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15360" windowHeight="7320"/>
  </bookViews>
  <sheets>
    <sheet name="catalogue" sheetId="4" r:id="rId1"/>
    <sheet name="STOCK" sheetId="10" r:id="rId2"/>
    <sheet name="December Wip" sheetId="11" r:id="rId3"/>
    <sheet name="January Wip" sheetId="7" r:id="rId4"/>
    <sheet name="Feb Wip" sheetId="5" r:id="rId5"/>
    <sheet name="March Wip" sheetId="6" r:id="rId6"/>
    <sheet name="133% January" sheetId="9" r:id="rId7"/>
    <sheet name="133% Feb" sheetId="8" r:id="rId8"/>
  </sheets>
  <definedNames>
    <definedName name="_xlnm._FilterDatabase" localSheetId="0" hidden="1">catalogue!$A$1:$M$2233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" i="9"/>
  <c r="H1686" i="8"/>
  <c r="H1685" i="8"/>
  <c r="H1684" i="8"/>
  <c r="H1683" i="8"/>
  <c r="H1682" i="8"/>
  <c r="H1681" i="8"/>
  <c r="H1680" i="8"/>
  <c r="H1679" i="8"/>
  <c r="H1678" i="8"/>
  <c r="H1677" i="8"/>
  <c r="H1676" i="8"/>
  <c r="H1675" i="8"/>
  <c r="H1674" i="8"/>
  <c r="H1673" i="8"/>
  <c r="H1672" i="8"/>
  <c r="H1671" i="8"/>
  <c r="H1670" i="8"/>
  <c r="H1669" i="8"/>
  <c r="H1668" i="8"/>
  <c r="H1667" i="8"/>
  <c r="H1666" i="8"/>
  <c r="H1665" i="8"/>
  <c r="H1664" i="8"/>
  <c r="H1663" i="8"/>
  <c r="H1662" i="8"/>
  <c r="H1661" i="8"/>
  <c r="H1660" i="8"/>
  <c r="H1659" i="8"/>
  <c r="H1658" i="8"/>
  <c r="H1657" i="8"/>
  <c r="H1656" i="8"/>
  <c r="H1655" i="8"/>
  <c r="H1654" i="8"/>
  <c r="H1653" i="8"/>
  <c r="H1652" i="8"/>
  <c r="H1651" i="8"/>
  <c r="H1650" i="8"/>
  <c r="H1649" i="8"/>
  <c r="H1648" i="8"/>
  <c r="H1647" i="8"/>
  <c r="H1646" i="8"/>
  <c r="H1645" i="8"/>
  <c r="H1644" i="8"/>
  <c r="H1643" i="8"/>
  <c r="H1642" i="8"/>
  <c r="H1641" i="8"/>
  <c r="H1640" i="8"/>
  <c r="H1639" i="8"/>
  <c r="H1638" i="8"/>
  <c r="H1637" i="8"/>
  <c r="H1636" i="8"/>
  <c r="H1635" i="8"/>
  <c r="H1634" i="8"/>
  <c r="H1633" i="8"/>
  <c r="H1632" i="8"/>
  <c r="H1631" i="8"/>
  <c r="H1630" i="8"/>
  <c r="H1629" i="8"/>
  <c r="H1628" i="8"/>
  <c r="H1627" i="8"/>
  <c r="H1626" i="8"/>
  <c r="H1625" i="8"/>
  <c r="H1624" i="8"/>
  <c r="H1623" i="8"/>
  <c r="H1622" i="8"/>
  <c r="H1621" i="8"/>
  <c r="H1620" i="8"/>
  <c r="H1619" i="8"/>
  <c r="H1618" i="8"/>
  <c r="H1617" i="8"/>
  <c r="H1616" i="8"/>
  <c r="H1615" i="8"/>
  <c r="H1614" i="8"/>
  <c r="H1613" i="8"/>
  <c r="H1612" i="8"/>
  <c r="H1611" i="8"/>
  <c r="H1610" i="8"/>
  <c r="H1609" i="8"/>
  <c r="H1608" i="8"/>
  <c r="H1607" i="8"/>
  <c r="H1606" i="8"/>
  <c r="H1605" i="8"/>
  <c r="H1604" i="8"/>
  <c r="H1603" i="8"/>
  <c r="H1602" i="8"/>
  <c r="H1601" i="8"/>
  <c r="H1600" i="8"/>
  <c r="H1599" i="8"/>
  <c r="H1598" i="8"/>
  <c r="H1597" i="8"/>
  <c r="H1596" i="8"/>
  <c r="H1595" i="8"/>
  <c r="H1594" i="8"/>
  <c r="H1593" i="8"/>
  <c r="H1592" i="8"/>
  <c r="H1591" i="8"/>
  <c r="H1590" i="8"/>
  <c r="H1589" i="8"/>
  <c r="H1588" i="8"/>
  <c r="H1587" i="8"/>
  <c r="H1586" i="8"/>
  <c r="H1585" i="8"/>
  <c r="H1584" i="8"/>
  <c r="H1583" i="8"/>
  <c r="H1582" i="8"/>
  <c r="H1581" i="8"/>
  <c r="H1580" i="8"/>
  <c r="H1579" i="8"/>
  <c r="H1578" i="8"/>
  <c r="H1577" i="8"/>
  <c r="H1576" i="8"/>
  <c r="H1575" i="8"/>
  <c r="H1574" i="8"/>
  <c r="H1573" i="8"/>
  <c r="H1572" i="8"/>
  <c r="H1571" i="8"/>
  <c r="H1570" i="8"/>
  <c r="H1569" i="8"/>
  <c r="H1568" i="8"/>
  <c r="H1567" i="8"/>
  <c r="H1566" i="8"/>
  <c r="H1565" i="8"/>
  <c r="H1564" i="8"/>
  <c r="H1563" i="8"/>
  <c r="H1562" i="8"/>
  <c r="H1561" i="8"/>
  <c r="H1560" i="8"/>
  <c r="H1559" i="8"/>
  <c r="H1558" i="8"/>
  <c r="H1557" i="8"/>
  <c r="H1556" i="8"/>
  <c r="H1555" i="8"/>
  <c r="H1554" i="8"/>
  <c r="H1553" i="8"/>
  <c r="H1552" i="8"/>
  <c r="H1551" i="8"/>
  <c r="H1550" i="8"/>
  <c r="H1549" i="8"/>
  <c r="H1548" i="8"/>
  <c r="H1547" i="8"/>
  <c r="H1546" i="8"/>
  <c r="H1545" i="8"/>
  <c r="H1544" i="8"/>
  <c r="H1543" i="8"/>
  <c r="H1542" i="8"/>
  <c r="H1541" i="8"/>
  <c r="H1540" i="8"/>
  <c r="H1539" i="8"/>
  <c r="H1538" i="8"/>
  <c r="H1537" i="8"/>
  <c r="H1536" i="8"/>
  <c r="H1535" i="8"/>
  <c r="H1534" i="8"/>
  <c r="H1533" i="8"/>
  <c r="H1532" i="8"/>
  <c r="H1531" i="8"/>
  <c r="H1530" i="8"/>
  <c r="H1529" i="8"/>
  <c r="H1528" i="8"/>
  <c r="H1527" i="8"/>
  <c r="H1526" i="8"/>
  <c r="H1525" i="8"/>
  <c r="H1524" i="8"/>
  <c r="H1523" i="8"/>
  <c r="H1522" i="8"/>
  <c r="H1521" i="8"/>
  <c r="H1520" i="8"/>
  <c r="H1519" i="8"/>
  <c r="H1518" i="8"/>
  <c r="H1517" i="8"/>
  <c r="H1516" i="8"/>
  <c r="H1515" i="8"/>
  <c r="H1514" i="8"/>
  <c r="H1513" i="8"/>
  <c r="H1512" i="8"/>
  <c r="H1511" i="8"/>
  <c r="H1510" i="8"/>
  <c r="H1509" i="8"/>
  <c r="H1508" i="8"/>
  <c r="H1507" i="8"/>
  <c r="H1506" i="8"/>
  <c r="H1505" i="8"/>
  <c r="H1504" i="8"/>
  <c r="H1503" i="8"/>
  <c r="H1502" i="8"/>
  <c r="H1501" i="8"/>
  <c r="H1500" i="8"/>
  <c r="H1499" i="8"/>
  <c r="H1498" i="8"/>
  <c r="H1497" i="8"/>
  <c r="H1496" i="8"/>
  <c r="H1495" i="8"/>
  <c r="H1494" i="8"/>
  <c r="H1493" i="8"/>
  <c r="H1492" i="8"/>
  <c r="H1491" i="8"/>
  <c r="H1490" i="8"/>
  <c r="H1489" i="8"/>
  <c r="H1488" i="8"/>
  <c r="H1487" i="8"/>
  <c r="H1486" i="8"/>
  <c r="H1485" i="8"/>
  <c r="H1484" i="8"/>
  <c r="H1483" i="8"/>
  <c r="H1482" i="8"/>
  <c r="H1481" i="8"/>
  <c r="H1480" i="8"/>
  <c r="H1479" i="8"/>
  <c r="H1478" i="8"/>
  <c r="H1477" i="8"/>
  <c r="H1476" i="8"/>
  <c r="H1475" i="8"/>
  <c r="H1474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H1435" i="8"/>
  <c r="H1434" i="8"/>
  <c r="H1433" i="8"/>
  <c r="H1432" i="8"/>
  <c r="H1431" i="8"/>
  <c r="H1430" i="8"/>
  <c r="H1429" i="8"/>
  <c r="H1428" i="8"/>
  <c r="H1427" i="8"/>
  <c r="H1426" i="8"/>
  <c r="H1425" i="8"/>
  <c r="H1424" i="8"/>
  <c r="H1423" i="8"/>
  <c r="H1422" i="8"/>
  <c r="H1421" i="8"/>
  <c r="H1420" i="8"/>
  <c r="H1419" i="8"/>
  <c r="H1418" i="8"/>
  <c r="H1417" i="8"/>
  <c r="H1416" i="8"/>
  <c r="H1415" i="8"/>
  <c r="H1414" i="8"/>
  <c r="H1413" i="8"/>
  <c r="H1412" i="8"/>
  <c r="H1411" i="8"/>
  <c r="H1410" i="8"/>
  <c r="H1409" i="8"/>
  <c r="H1408" i="8"/>
  <c r="H1407" i="8"/>
  <c r="H1406" i="8"/>
  <c r="H1405" i="8"/>
  <c r="H1404" i="8"/>
  <c r="H1403" i="8"/>
  <c r="H1402" i="8"/>
  <c r="H1401" i="8"/>
  <c r="H1400" i="8"/>
  <c r="H1399" i="8"/>
  <c r="H1398" i="8"/>
  <c r="H1397" i="8"/>
  <c r="H1396" i="8"/>
  <c r="H1395" i="8"/>
  <c r="H1394" i="8"/>
  <c r="H1393" i="8"/>
  <c r="H1392" i="8"/>
  <c r="H1391" i="8"/>
  <c r="H1390" i="8"/>
  <c r="H1389" i="8"/>
  <c r="H1388" i="8"/>
  <c r="H1387" i="8"/>
  <c r="H1386" i="8"/>
  <c r="H1385" i="8"/>
  <c r="H1384" i="8"/>
  <c r="H1383" i="8"/>
  <c r="H1382" i="8"/>
  <c r="H1381" i="8"/>
  <c r="H1380" i="8"/>
  <c r="H1379" i="8"/>
  <c r="H1378" i="8"/>
  <c r="H1377" i="8"/>
  <c r="H1376" i="8"/>
  <c r="H1375" i="8"/>
  <c r="H1374" i="8"/>
  <c r="H1373" i="8"/>
  <c r="H1372" i="8"/>
  <c r="H1371" i="8"/>
  <c r="H1370" i="8"/>
  <c r="H1369" i="8"/>
  <c r="H1368" i="8"/>
  <c r="H1367" i="8"/>
  <c r="H1366" i="8"/>
  <c r="H1365" i="8"/>
  <c r="H1364" i="8"/>
  <c r="H1363" i="8"/>
  <c r="H1362" i="8"/>
  <c r="H1361" i="8"/>
  <c r="H1360" i="8"/>
  <c r="H1359" i="8"/>
  <c r="H1358" i="8"/>
  <c r="H1357" i="8"/>
  <c r="H1356" i="8"/>
  <c r="H1355" i="8"/>
  <c r="H1354" i="8"/>
  <c r="H1353" i="8"/>
  <c r="H1352" i="8"/>
  <c r="H1351" i="8"/>
  <c r="H1350" i="8"/>
  <c r="H1349" i="8"/>
  <c r="H1348" i="8"/>
  <c r="H1347" i="8"/>
  <c r="H1346" i="8"/>
  <c r="H1345" i="8"/>
  <c r="H1344" i="8"/>
  <c r="H1343" i="8"/>
  <c r="H1342" i="8"/>
  <c r="H1341" i="8"/>
  <c r="H1340" i="8"/>
  <c r="H1339" i="8"/>
  <c r="H1338" i="8"/>
  <c r="H1337" i="8"/>
  <c r="H1336" i="8"/>
  <c r="H1335" i="8"/>
  <c r="H1334" i="8"/>
  <c r="H1333" i="8"/>
  <c r="H1332" i="8"/>
  <c r="H1331" i="8"/>
  <c r="H1330" i="8"/>
  <c r="H1329" i="8"/>
  <c r="H1328" i="8"/>
  <c r="H1327" i="8"/>
  <c r="H1326" i="8"/>
  <c r="H1325" i="8"/>
  <c r="H1324" i="8"/>
  <c r="H1323" i="8"/>
  <c r="H1322" i="8"/>
  <c r="H1321" i="8"/>
  <c r="H1320" i="8"/>
  <c r="H1319" i="8"/>
  <c r="H1318" i="8"/>
  <c r="H1317" i="8"/>
  <c r="H1316" i="8"/>
  <c r="H1315" i="8"/>
  <c r="H1314" i="8"/>
  <c r="H1313" i="8"/>
  <c r="H1312" i="8"/>
  <c r="H1311" i="8"/>
  <c r="H1310" i="8"/>
  <c r="H1309" i="8"/>
  <c r="H1308" i="8"/>
  <c r="H1307" i="8"/>
  <c r="H1306" i="8"/>
  <c r="H1305" i="8"/>
  <c r="H1304" i="8"/>
  <c r="H1303" i="8"/>
  <c r="H1302" i="8"/>
  <c r="H1301" i="8"/>
  <c r="H1300" i="8"/>
  <c r="H1299" i="8"/>
  <c r="H1298" i="8"/>
  <c r="H1297" i="8"/>
  <c r="H1296" i="8"/>
  <c r="H1295" i="8"/>
  <c r="H1294" i="8"/>
  <c r="H1293" i="8"/>
  <c r="H1292" i="8"/>
  <c r="H1291" i="8"/>
  <c r="H1290" i="8"/>
  <c r="H1289" i="8"/>
  <c r="H1288" i="8"/>
  <c r="H1287" i="8"/>
  <c r="H1286" i="8"/>
  <c r="H1285" i="8"/>
  <c r="H1284" i="8"/>
  <c r="H1283" i="8"/>
  <c r="H1282" i="8"/>
  <c r="H1281" i="8"/>
  <c r="H1280" i="8"/>
  <c r="H1279" i="8"/>
  <c r="H1278" i="8"/>
  <c r="H1277" i="8"/>
  <c r="H1276" i="8"/>
  <c r="H1275" i="8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H1139" i="8"/>
  <c r="H1138" i="8"/>
  <c r="H1137" i="8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3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" i="11"/>
  <c r="N5" i="7"/>
  <c r="N2" i="7"/>
  <c r="N3" i="10" l="1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" i="10"/>
  <c r="N3" i="7" l="1"/>
  <c r="N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" i="6"/>
  <c r="N2" i="5"/>
  <c r="N29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</calcChain>
</file>

<file path=xl/sharedStrings.xml><?xml version="1.0" encoding="utf-8"?>
<sst xmlns="http://schemas.openxmlformats.org/spreadsheetml/2006/main" count="70733" uniqueCount="4639">
  <si>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</si>
  <si>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</si>
  <si>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</si>
  <si>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</si>
  <si>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</si>
  <si>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</si>
  <si>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</si>
  <si>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</si>
  <si>
    <t>B07F1QG47Y</t>
  </si>
  <si>
    <t>AE175472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</si>
  <si>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</si>
  <si>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</si>
  <si>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</si>
  <si>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</si>
  <si>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</si>
  <si>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</si>
  <si>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</si>
  <si>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</si>
  <si>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</si>
  <si>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</si>
  <si>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</si>
  <si>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</si>
  <si>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</si>
  <si>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</si>
  <si>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</si>
  <si>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</si>
  <si>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</si>
  <si>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</si>
  <si>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</si>
  <si>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</si>
  <si>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</si>
  <si>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</si>
  <si>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</si>
  <si>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</si>
  <si>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</si>
  <si>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</si>
  <si>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</si>
  <si>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</si>
  <si>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</si>
  <si>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</si>
  <si>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</si>
  <si>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</si>
  <si>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</si>
  <si>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</si>
  <si>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</si>
  <si>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</si>
  <si>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</si>
  <si>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</si>
  <si>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</si>
  <si>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</si>
  <si>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</si>
  <si>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</si>
  <si>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</si>
  <si>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</si>
  <si>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</si>
  <si>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</si>
  <si>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</si>
  <si>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</si>
  <si>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</si>
  <si>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</si>
  <si>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</si>
  <si>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</si>
  <si>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</si>
  <si>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</si>
  <si>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</si>
  <si>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</si>
  <si>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</si>
  <si>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</si>
  <si>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</si>
  <si>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</si>
  <si>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</si>
  <si>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</si>
  <si>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</si>
  <si>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Gold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</si>
  <si>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</si>
  <si>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</si>
  <si>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</si>
  <si>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</si>
  <si>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</si>
  <si>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</si>
  <si>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</si>
  <si>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</si>
  <si>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</si>
  <si>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</si>
  <si>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</si>
  <si>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</si>
  <si>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</si>
  <si>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</si>
  <si>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</si>
  <si>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</si>
  <si>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</si>
  <si>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</si>
  <si>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</si>
  <si>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</si>
  <si>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</si>
  <si>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</si>
  <si>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</si>
  <si>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</si>
  <si>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</si>
  <si>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</si>
  <si>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</si>
  <si>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</si>
  <si>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</si>
  <si>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</si>
  <si>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</si>
  <si>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</si>
  <si>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</si>
  <si>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</si>
  <si>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</si>
  <si>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</si>
  <si>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</si>
  <si>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</si>
  <si>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</si>
  <si>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</si>
  <si>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</si>
  <si>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</si>
  <si>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</si>
  <si>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</si>
  <si>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</si>
  <si>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</si>
  <si>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</si>
  <si>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</si>
  <si>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</si>
  <si>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</si>
  <si>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</si>
  <si>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</si>
  <si>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</si>
  <si>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</si>
  <si>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</si>
  <si>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</si>
  <si>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</si>
  <si>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</si>
  <si>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</si>
  <si>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</si>
  <si>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</si>
  <si>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</si>
  <si>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</si>
  <si>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</si>
  <si>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</si>
  <si>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</si>
  <si>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</si>
  <si>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</si>
  <si>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</si>
  <si>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</si>
  <si>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</si>
  <si>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</si>
  <si>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</si>
  <si>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</si>
  <si>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</si>
  <si>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</si>
  <si>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</si>
  <si>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</si>
  <si>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</si>
  <si>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</si>
  <si>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</si>
  <si>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</si>
  <si>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</si>
  <si>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</si>
  <si>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</si>
  <si>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</si>
  <si>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</si>
  <si>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</si>
  <si>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</si>
  <si>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</si>
  <si>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</si>
  <si>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</si>
  <si>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</si>
  <si>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</si>
  <si>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</si>
  <si>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</si>
  <si>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</si>
  <si>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</si>
  <si>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</si>
  <si>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</si>
  <si>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</si>
  <si>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</si>
  <si>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</si>
  <si>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</si>
  <si>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</si>
  <si>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</si>
  <si>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</si>
  <si>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</si>
  <si>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</si>
  <si>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</si>
  <si>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</si>
  <si>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</si>
  <si>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</si>
  <si>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</si>
  <si>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</si>
  <si>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</si>
  <si>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</si>
  <si>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</si>
  <si>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</si>
  <si>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</si>
  <si>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</si>
  <si>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</si>
  <si>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</si>
  <si>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</si>
  <si>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</si>
  <si>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</si>
  <si>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</si>
  <si>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</si>
  <si>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</si>
  <si>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</si>
  <si>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</si>
  <si>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</si>
  <si>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</si>
  <si>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</si>
  <si>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</si>
  <si>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</si>
  <si>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</si>
  <si>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</si>
  <si>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</si>
  <si>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</si>
  <si>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</si>
  <si>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</si>
  <si>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</si>
  <si>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</si>
  <si>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</si>
  <si>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</si>
  <si>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</si>
  <si>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</si>
  <si>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</si>
  <si>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</si>
  <si>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</si>
  <si>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</si>
  <si>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</si>
  <si>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</si>
  <si>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</si>
  <si>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</si>
  <si>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</si>
  <si>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</si>
  <si>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</si>
  <si>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</si>
  <si>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</si>
  <si>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</si>
  <si>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</si>
  <si>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</si>
  <si>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</si>
  <si>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</si>
  <si>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</si>
  <si>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</si>
  <si>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</si>
  <si>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</si>
  <si>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</si>
  <si>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</si>
  <si>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</si>
  <si>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</si>
  <si>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</si>
  <si>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</si>
  <si>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</si>
  <si>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</si>
  <si>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</si>
  <si>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</si>
  <si>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</si>
  <si>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</si>
  <si>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</si>
  <si>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</si>
  <si>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</si>
  <si>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</si>
  <si>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</si>
  <si>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</si>
  <si>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</si>
  <si>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</si>
  <si>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</si>
  <si>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</si>
  <si>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</si>
  <si>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</si>
  <si>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</si>
  <si>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</si>
  <si>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</si>
  <si>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</si>
  <si>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</si>
  <si>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</si>
  <si>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</si>
  <si>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</si>
  <si>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</si>
  <si>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</si>
  <si>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</si>
  <si>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</si>
  <si>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</si>
  <si>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</si>
  <si>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</si>
  <si>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</si>
  <si>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</si>
  <si>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</si>
  <si>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</si>
  <si>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</si>
  <si>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</si>
  <si>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</si>
  <si>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</si>
  <si>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</si>
  <si>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</si>
  <si>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</si>
  <si>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</si>
  <si>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</si>
  <si>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</si>
  <si>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</si>
  <si>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</si>
  <si>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</si>
  <si>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</si>
  <si>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</si>
  <si>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</si>
  <si>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</si>
  <si>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</si>
  <si>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</si>
  <si>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</si>
  <si>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</si>
  <si>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</si>
  <si>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</si>
  <si>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</si>
  <si>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</si>
  <si>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</si>
  <si>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</si>
  <si>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</si>
  <si>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</si>
  <si>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</si>
  <si>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</si>
  <si>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</si>
  <si>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</si>
  <si>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</si>
  <si>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</si>
  <si>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</si>
  <si>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</si>
  <si>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</si>
  <si>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</si>
  <si>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</si>
  <si>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</si>
  <si>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</si>
  <si>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</si>
  <si>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</si>
  <si>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</si>
  <si>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</si>
  <si>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</si>
  <si>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</si>
  <si>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</si>
  <si>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</si>
  <si>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</si>
  <si>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</si>
  <si>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</si>
  <si>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</si>
  <si>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</si>
  <si>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</si>
  <si>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</si>
  <si>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</si>
  <si>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</si>
  <si>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</si>
  <si>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</si>
  <si>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</si>
  <si>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</si>
  <si>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</si>
  <si>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</si>
  <si>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</si>
  <si>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</si>
  <si>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</si>
  <si>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</si>
  <si>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</si>
  <si>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</si>
  <si>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</si>
  <si>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</si>
  <si>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</si>
  <si>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</si>
  <si>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</si>
  <si>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</si>
  <si>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</si>
  <si>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</si>
  <si>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</si>
  <si>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</si>
  <si>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</si>
  <si>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</si>
  <si>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</si>
  <si>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</si>
  <si>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</si>
  <si>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</si>
  <si>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</si>
  <si>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</si>
  <si>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</si>
  <si>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</si>
  <si>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</si>
  <si>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</si>
  <si>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</si>
  <si>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</si>
  <si>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</si>
  <si>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</si>
  <si>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</si>
  <si>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</si>
  <si>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</si>
  <si>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</si>
  <si>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</si>
  <si>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</si>
  <si>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</si>
  <si>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</si>
  <si>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</si>
  <si>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</si>
  <si>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</si>
  <si>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</si>
  <si>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</si>
  <si>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</si>
  <si>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</si>
  <si>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</si>
  <si>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</si>
  <si>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</si>
  <si>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</si>
  <si>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</si>
  <si>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</si>
  <si>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</si>
  <si>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</si>
  <si>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</si>
  <si>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</si>
  <si>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</si>
  <si>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</si>
  <si>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</si>
  <si>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</si>
  <si>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</si>
  <si>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</si>
  <si>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</si>
  <si>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</si>
  <si>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</si>
  <si>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</si>
  <si>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</si>
  <si>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</si>
  <si>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</si>
  <si>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</si>
  <si>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</si>
  <si>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</si>
  <si>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</si>
  <si>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</si>
  <si>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</si>
  <si>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</si>
  <si>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</si>
  <si>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</si>
  <si>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</si>
  <si>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</si>
  <si>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</si>
  <si>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</si>
  <si>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</si>
  <si>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</si>
  <si>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</si>
  <si>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</si>
  <si>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</si>
  <si>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</si>
  <si>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</si>
  <si>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</si>
  <si>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</si>
  <si>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</si>
  <si>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</si>
  <si>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</si>
  <si>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</si>
  <si>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</si>
  <si>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</si>
  <si>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</si>
  <si>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</si>
  <si>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</si>
  <si>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</si>
  <si>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</si>
  <si>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</si>
  <si>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</si>
  <si>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</si>
  <si>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</si>
  <si>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</si>
  <si>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</si>
  <si>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</si>
  <si>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</si>
  <si>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</si>
  <si>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</si>
  <si>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</si>
  <si>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</si>
  <si>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</si>
  <si>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</si>
  <si>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</si>
  <si>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</si>
  <si>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</si>
  <si>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</si>
  <si>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</si>
  <si>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</si>
  <si>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</si>
  <si>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</si>
  <si>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</si>
  <si>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</si>
  <si>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</si>
  <si>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</si>
  <si>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</si>
  <si>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</si>
  <si>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</si>
  <si>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</si>
  <si>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</si>
  <si>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</si>
  <si>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</si>
  <si>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</si>
  <si>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</si>
  <si>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</si>
  <si>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</si>
  <si>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</si>
  <si>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</si>
  <si>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</si>
  <si>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</si>
  <si>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</si>
  <si>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</si>
  <si>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</si>
  <si>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</si>
  <si>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</si>
  <si>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</si>
  <si>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</si>
  <si>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</si>
  <si>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</si>
  <si>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</si>
  <si>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</si>
  <si>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</si>
  <si>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</si>
  <si>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</si>
  <si>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</si>
  <si>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</si>
  <si>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</si>
  <si>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</si>
  <si>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</si>
  <si>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</si>
  <si>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</si>
  <si>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</si>
  <si>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</si>
  <si>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</si>
  <si>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</si>
  <si>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</si>
  <si>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</si>
  <si>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</si>
  <si>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</si>
  <si>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</si>
  <si>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</si>
  <si>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</si>
  <si>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</si>
  <si>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</si>
  <si>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</si>
  <si>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</si>
  <si>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</si>
  <si>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</si>
  <si>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</si>
  <si>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</si>
  <si>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</si>
  <si>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</si>
  <si>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</si>
  <si>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</si>
  <si>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</si>
  <si>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</si>
  <si>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</si>
  <si>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</si>
  <si>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</si>
  <si>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</si>
  <si>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</si>
  <si>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</si>
  <si>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</si>
  <si>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</si>
  <si>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</si>
  <si>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</si>
  <si>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</si>
  <si>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</si>
  <si>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</si>
  <si>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</si>
  <si>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</si>
  <si>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</si>
  <si>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</si>
  <si>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</si>
  <si>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</si>
  <si>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</si>
  <si>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</si>
  <si>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</si>
  <si>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</si>
  <si>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</si>
  <si>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</si>
  <si>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</si>
  <si>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</si>
  <si>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</si>
  <si>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</si>
  <si>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</si>
  <si>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</si>
  <si>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</si>
  <si>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</si>
  <si>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</si>
  <si>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</si>
  <si>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</si>
  <si>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</si>
  <si>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</si>
  <si>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</si>
  <si>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</si>
  <si>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</si>
  <si>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</si>
  <si>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</si>
  <si>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</si>
  <si>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</si>
  <si>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</si>
  <si>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</si>
  <si>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</si>
  <si>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</si>
  <si>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</si>
  <si>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</si>
  <si>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</si>
  <si>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</si>
  <si>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</si>
  <si>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</si>
  <si>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</si>
  <si>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</si>
  <si>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</si>
  <si>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</si>
  <si>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</si>
  <si>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Grey Heather/White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</si>
  <si>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</si>
  <si>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</si>
  <si>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</si>
  <si>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</si>
  <si>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</si>
  <si>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</si>
  <si>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</si>
  <si>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</si>
  <si>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</si>
  <si>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</si>
  <si>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</si>
  <si>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</si>
  <si>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</si>
  <si>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</si>
  <si>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</si>
  <si>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</si>
  <si>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</si>
  <si>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</si>
  <si>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</si>
  <si>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</si>
  <si>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</si>
  <si>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</si>
  <si>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</si>
  <si>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</si>
  <si>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</si>
  <si>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</si>
  <si>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</si>
  <si>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</si>
  <si>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</si>
  <si>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</si>
  <si>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</si>
  <si>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</si>
  <si>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</si>
  <si>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</si>
  <si>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</si>
  <si>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</si>
  <si>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</si>
  <si>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</si>
  <si>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</si>
  <si>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</si>
  <si>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</si>
  <si>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</si>
  <si>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</si>
  <si>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</si>
  <si>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</si>
  <si>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</si>
  <si>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</si>
  <si>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</si>
  <si>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</si>
  <si>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</si>
  <si>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</si>
  <si>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</si>
  <si>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</si>
  <si>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</si>
  <si>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</si>
  <si>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</si>
  <si>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</si>
  <si>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</si>
  <si>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</si>
  <si>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</si>
  <si>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</si>
  <si>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</si>
  <si>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</si>
  <si>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</si>
  <si>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</si>
  <si>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</si>
  <si>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</si>
  <si>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</si>
  <si>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</si>
  <si>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</si>
  <si>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</si>
  <si>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</si>
  <si>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</si>
  <si>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</si>
  <si>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</si>
  <si>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</si>
  <si>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</si>
  <si>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</si>
  <si>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</si>
  <si>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</si>
  <si>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</si>
  <si>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</si>
  <si>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</si>
  <si>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</si>
  <si>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</si>
  <si>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</si>
  <si>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</si>
  <si>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</si>
  <si>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</si>
  <si>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</si>
  <si>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</si>
  <si>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</si>
  <si>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</si>
  <si>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</si>
  <si>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</si>
  <si>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</si>
  <si>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</si>
  <si>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</si>
  <si>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</si>
  <si>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</si>
  <si>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</si>
  <si>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</si>
  <si>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</si>
  <si>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</si>
  <si>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</si>
  <si>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</si>
  <si>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</si>
  <si>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</si>
  <si>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</si>
  <si>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</si>
  <si>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</si>
  <si>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</si>
  <si>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</si>
  <si>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</si>
  <si>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</si>
  <si>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</si>
  <si>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</si>
  <si>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</si>
  <si>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</si>
  <si>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</si>
  <si>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</si>
  <si>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</si>
  <si>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</si>
  <si>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</si>
  <si>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</si>
  <si>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</si>
  <si>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</si>
  <si>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</si>
  <si>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</si>
  <si>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</si>
  <si>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</si>
  <si>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</si>
  <si>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</si>
  <si>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</si>
  <si>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</si>
  <si>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</si>
  <si>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</si>
  <si>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</si>
  <si>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</si>
  <si>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</si>
  <si>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</si>
  <si>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</si>
  <si>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</si>
  <si>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</si>
  <si>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</si>
  <si>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</si>
  <si>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</si>
  <si>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</si>
  <si>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</si>
  <si>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</si>
  <si>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</si>
  <si>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</si>
  <si>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</si>
  <si>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</si>
  <si>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</si>
  <si>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</si>
  <si>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</si>
  <si>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</si>
  <si>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</si>
  <si>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</si>
  <si>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</si>
  <si>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</si>
  <si>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</si>
  <si>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</si>
  <si>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</si>
  <si>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</si>
  <si>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</si>
  <si>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</si>
  <si>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</si>
  <si>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</si>
  <si>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</si>
  <si>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</si>
  <si>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</si>
  <si>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</si>
  <si>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</si>
  <si>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</si>
  <si>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</si>
  <si>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</si>
  <si>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</si>
  <si>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</si>
  <si>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</si>
  <si>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</si>
  <si>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</si>
  <si>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</si>
  <si>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</si>
  <si>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</si>
  <si>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</si>
  <si>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</si>
  <si>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</si>
  <si>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</si>
  <si>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</si>
  <si>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</si>
  <si>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</si>
  <si>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</si>
  <si>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</si>
  <si>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</si>
  <si>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</si>
  <si>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</si>
  <si>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</si>
  <si>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</si>
  <si>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</si>
  <si>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</si>
  <si>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</si>
  <si>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</si>
  <si>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</si>
  <si>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</si>
  <si>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</si>
  <si>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</si>
  <si>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</si>
  <si>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</si>
  <si>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</si>
  <si>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</si>
  <si>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</si>
  <si>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</si>
  <si>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</si>
  <si>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</si>
  <si>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</si>
  <si>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</si>
  <si>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</si>
  <si>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</si>
  <si>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</si>
  <si>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</si>
  <si>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</si>
  <si>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</si>
  <si>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</si>
  <si>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</si>
  <si>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</si>
  <si>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</si>
  <si>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</si>
  <si>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</si>
  <si>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</si>
  <si>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</si>
  <si>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</si>
  <si>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</si>
  <si>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</si>
  <si>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</si>
  <si>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</si>
  <si>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</si>
  <si>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</si>
  <si>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</si>
  <si>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</si>
  <si>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</si>
  <si>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</si>
  <si>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</si>
  <si>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</si>
  <si>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</si>
  <si>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</si>
  <si>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</si>
  <si>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</si>
  <si>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</si>
  <si>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</si>
  <si>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</si>
  <si>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</si>
  <si>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</si>
  <si>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</si>
  <si>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</si>
  <si>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</si>
  <si>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</si>
  <si>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</si>
  <si>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</si>
  <si>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</si>
  <si>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</si>
  <si>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</si>
  <si>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</si>
  <si>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</si>
  <si>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</si>
  <si>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</si>
  <si>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</si>
  <si>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</si>
  <si>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</si>
  <si>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</si>
  <si>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</si>
  <si>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</si>
  <si>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</si>
  <si>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</si>
  <si>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</si>
  <si>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</si>
  <si>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</si>
  <si>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</si>
  <si>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</si>
  <si>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</si>
  <si>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</si>
  <si>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</si>
  <si>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</si>
  <si>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</si>
  <si>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</si>
  <si>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</si>
  <si>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</si>
  <si>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</si>
  <si>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</si>
  <si>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</si>
  <si>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</si>
  <si>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</si>
  <si>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</si>
  <si>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</si>
  <si>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</si>
  <si>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</si>
  <si>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</si>
  <si>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</si>
  <si>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</si>
  <si>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</si>
  <si>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</si>
  <si>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</si>
  <si>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</si>
  <si>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</si>
  <si>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</si>
  <si>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</si>
  <si>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</si>
  <si>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</si>
  <si>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</si>
  <si>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</si>
  <si>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</si>
  <si>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</si>
  <si>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</si>
  <si>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</si>
  <si>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</si>
  <si>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</si>
  <si>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</si>
  <si>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</si>
  <si>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</si>
  <si>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</si>
  <si>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</si>
  <si>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</si>
  <si>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</si>
  <si>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</si>
  <si>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</si>
  <si>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</si>
  <si>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</si>
  <si>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</si>
  <si>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</si>
  <si>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</si>
  <si>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</si>
  <si>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</si>
  <si>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</si>
  <si>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</si>
  <si>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</si>
  <si>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</si>
  <si>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</si>
  <si>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</si>
  <si>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</si>
  <si>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</si>
  <si>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</si>
  <si>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</si>
  <si>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</si>
  <si>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</si>
  <si>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</si>
  <si>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</si>
  <si>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</si>
  <si>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</si>
  <si>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</si>
  <si>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</si>
  <si>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</si>
  <si>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</si>
  <si>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</si>
  <si>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</si>
  <si>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</si>
  <si>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</si>
  <si>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</si>
  <si>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</si>
  <si>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</si>
  <si>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</si>
  <si>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</si>
  <si>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</si>
  <si>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</si>
  <si>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</si>
  <si>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</si>
  <si>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</si>
  <si>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</si>
  <si>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</si>
  <si>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</si>
  <si>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</si>
  <si>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</si>
  <si>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</si>
  <si>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</si>
  <si>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</si>
  <si>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</si>
  <si>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</si>
  <si>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</si>
  <si>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</si>
  <si>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</si>
  <si>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</si>
  <si>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</si>
  <si>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</si>
  <si>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</si>
  <si>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</si>
  <si>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</si>
  <si>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</si>
  <si>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</si>
  <si>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</si>
  <si>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</si>
  <si>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</si>
  <si>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</si>
  <si>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</si>
  <si>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</si>
  <si>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</si>
  <si>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</si>
  <si>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</si>
  <si>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</si>
  <si>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</si>
  <si>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</si>
  <si>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</si>
  <si>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</si>
  <si>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</si>
  <si>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</si>
  <si>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</si>
  <si>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</si>
  <si>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</si>
  <si>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</si>
  <si>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</si>
  <si>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</si>
  <si>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</si>
  <si>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</si>
  <si>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</si>
  <si>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</si>
  <si>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</si>
  <si>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</si>
  <si>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</si>
  <si>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</si>
  <si>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</si>
  <si>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</si>
  <si>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</si>
  <si>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</si>
  <si>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</si>
  <si>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</si>
  <si>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</si>
  <si>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</si>
  <si>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</si>
  <si>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</si>
  <si>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</si>
  <si>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</si>
  <si>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</si>
  <si>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</si>
  <si>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</si>
  <si>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</si>
  <si>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</si>
  <si>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</si>
  <si>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</si>
  <si>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</si>
  <si>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</si>
  <si>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</si>
  <si>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</si>
  <si>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</si>
  <si>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</si>
  <si>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</si>
  <si>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</si>
  <si>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</si>
  <si>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</si>
  <si>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</si>
  <si>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</si>
  <si>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</si>
  <si>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</si>
  <si>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</si>
  <si>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</si>
  <si>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</si>
  <si>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</si>
  <si>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</si>
  <si>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</si>
  <si>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</si>
  <si>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</si>
  <si>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</si>
  <si>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</si>
  <si>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</si>
  <si>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</si>
  <si>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</si>
  <si>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</si>
  <si>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</si>
  <si>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</si>
  <si>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</si>
  <si>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</si>
  <si>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</si>
  <si>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</si>
  <si>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</si>
  <si>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</si>
  <si>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</si>
  <si>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</si>
  <si>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</si>
  <si>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</si>
  <si>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</si>
  <si>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</si>
  <si>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</si>
  <si>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</si>
  <si>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</si>
  <si>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</si>
  <si>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</si>
  <si>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</si>
  <si>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</si>
  <si>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</si>
  <si>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</si>
  <si>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</si>
  <si>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</si>
  <si>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B09TPNPZB8</t>
  </si>
  <si>
    <t>B09TPKDHX1</t>
  </si>
  <si>
    <t>B09TPPLT78</t>
  </si>
  <si>
    <t>B09TPN9NJ6</t>
  </si>
  <si>
    <t>B09TPKP25Y</t>
  </si>
  <si>
    <t>B09TPM137S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</si>
  <si>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</si>
  <si>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</si>
  <si>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</si>
  <si>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</si>
  <si>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</si>
  <si>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</si>
  <si>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</si>
  <si>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</si>
  <si>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</si>
  <si>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</si>
  <si>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</si>
  <si>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</si>
  <si>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</si>
  <si>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AEM20115SS22</t>
  </si>
  <si>
    <t>B09TPM6VQJ</t>
  </si>
  <si>
    <t>B09TPJL2FV</t>
  </si>
  <si>
    <t>B09TPMR1ZZ</t>
  </si>
  <si>
    <t>B09TPLFL1J</t>
  </si>
  <si>
    <t>B09TPLS283</t>
  </si>
  <si>
    <t>B09TPL9PX9</t>
  </si>
  <si>
    <t>B09TPPDQ98</t>
  </si>
  <si>
    <t>B09TPS2NJ5</t>
  </si>
  <si>
    <t>B09TPMKLQD</t>
  </si>
  <si>
    <t>B09TPKK9N6</t>
  </si>
  <si>
    <t>B09TPKY6FK</t>
  </si>
  <si>
    <t>B09TPMK9W8</t>
  </si>
  <si>
    <t>B09TPLWCCQ</t>
  </si>
  <si>
    <t>B09TPLL6V1</t>
  </si>
  <si>
    <t>B09TPM5F2W</t>
  </si>
  <si>
    <t>B09TPPNZKC</t>
  </si>
  <si>
    <t>B09TPKDHX2</t>
  </si>
  <si>
    <t>B09TPMDC78</t>
  </si>
  <si>
    <t>B09TPL1NFQ</t>
  </si>
  <si>
    <t>B09TPLPW6X</t>
  </si>
  <si>
    <t>B09TPLPW6Y</t>
  </si>
  <si>
    <t>B09TPNCH32</t>
  </si>
  <si>
    <t>B09TPMHX8L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</si>
  <si>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</si>
  <si>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</si>
  <si>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</si>
  <si>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</si>
  <si>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</si>
  <si>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</si>
  <si>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</si>
  <si>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</si>
  <si>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</si>
  <si>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</si>
  <si>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</si>
  <si>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</si>
  <si>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</si>
  <si>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</si>
  <si>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</si>
  <si>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</si>
  <si>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</si>
  <si>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</si>
  <si>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</si>
  <si>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</si>
  <si>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</si>
  <si>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</si>
  <si>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</si>
  <si>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</si>
  <si>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</si>
  <si>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</si>
  <si>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</si>
  <si>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</si>
  <si>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</si>
  <si>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</si>
  <si>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</si>
  <si>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</si>
  <si>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</si>
  <si>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</si>
  <si>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</si>
  <si>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</si>
  <si>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</si>
  <si>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</si>
  <si>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</si>
  <si>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</si>
  <si>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</si>
  <si>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</si>
  <si>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</si>
  <si>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</si>
  <si>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</si>
  <si>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</si>
  <si>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</si>
  <si>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</si>
  <si>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</si>
  <si>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</si>
  <si>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</si>
  <si>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</si>
  <si>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</si>
  <si>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</si>
  <si>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</si>
  <si>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</si>
  <si>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</si>
  <si>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</si>
  <si>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</si>
  <si>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</si>
  <si>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</si>
  <si>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</si>
  <si>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</si>
  <si>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</si>
  <si>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</si>
  <si>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</si>
  <si>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</si>
  <si>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</si>
  <si>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</si>
  <si>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</si>
  <si>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</si>
  <si>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</si>
  <si>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</si>
  <si>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</si>
  <si>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</si>
  <si>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</si>
  <si>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</si>
  <si>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</si>
  <si>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</si>
  <si>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</si>
  <si>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</si>
  <si>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</si>
  <si>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</si>
  <si>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</si>
  <si>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</si>
  <si>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</si>
  <si>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</si>
  <si>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</si>
  <si>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</si>
  <si>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</si>
  <si>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</si>
  <si>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</si>
  <si>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</si>
  <si>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</si>
  <si>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</si>
  <si>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</si>
  <si>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</si>
  <si>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</si>
  <si>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</si>
  <si>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</si>
  <si>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</si>
  <si>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</si>
  <si>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</si>
  <si>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</si>
  <si>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</si>
  <si>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</si>
  <si>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</si>
  <si>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</si>
  <si>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</si>
  <si>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</si>
  <si>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</si>
  <si>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</si>
  <si>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</si>
  <si>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</si>
  <si>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</si>
  <si>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</si>
  <si>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</si>
  <si>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</si>
  <si>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</si>
  <si>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</si>
  <si>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</si>
  <si>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</si>
  <si>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</si>
  <si>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</si>
  <si>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</si>
  <si>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</si>
  <si>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</si>
  <si>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</si>
  <si>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</si>
  <si>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</si>
  <si>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</si>
  <si>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</si>
  <si>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</si>
  <si>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</si>
  <si>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</si>
  <si>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</si>
  <si>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</si>
  <si>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</si>
  <si>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</si>
  <si>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</si>
  <si>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</si>
  <si>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</si>
  <si>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</si>
  <si>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</si>
  <si>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</si>
  <si>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</si>
  <si>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</si>
  <si>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</si>
  <si>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</si>
  <si>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</si>
  <si>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</si>
  <si>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</si>
  <si>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</si>
  <si>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</si>
  <si>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</si>
  <si>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</si>
  <si>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</si>
  <si>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</si>
  <si>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</si>
  <si>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</si>
  <si>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</si>
  <si>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</si>
  <si>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</si>
  <si>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</si>
  <si>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</si>
  <si>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</si>
  <si>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</si>
  <si>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</si>
  <si>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</si>
  <si>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</si>
  <si>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</si>
  <si>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</si>
  <si>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</si>
  <si>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</si>
  <si>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</si>
  <si>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</si>
  <si>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</si>
  <si>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</si>
  <si>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</si>
  <si>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</si>
  <si>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</si>
  <si>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</si>
  <si>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</si>
  <si>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</si>
  <si>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</si>
  <si>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</si>
  <si>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</si>
  <si>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</si>
  <si>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</si>
  <si>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</si>
  <si>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</si>
  <si>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</si>
  <si>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</si>
  <si>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</si>
  <si>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</si>
  <si>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</si>
  <si>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</si>
  <si>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</si>
  <si>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</si>
  <si>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</si>
  <si>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</si>
  <si>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</si>
  <si>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</si>
  <si>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</si>
  <si>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</si>
  <si>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</si>
  <si>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</si>
  <si>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</si>
  <si>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</si>
  <si>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</si>
  <si>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</si>
  <si>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</si>
  <si>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</si>
  <si>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</si>
  <si>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</si>
  <si>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</si>
  <si>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</si>
  <si>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</si>
  <si>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</si>
  <si>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</si>
  <si>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</si>
  <si>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</si>
  <si>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</si>
  <si>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</si>
  <si>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</si>
  <si>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</si>
  <si>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</si>
  <si>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</si>
  <si>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</si>
  <si>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</si>
  <si>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</si>
  <si>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</si>
  <si>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</si>
  <si>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</si>
  <si>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</si>
  <si>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</si>
  <si>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</si>
  <si>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</si>
  <si>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</si>
  <si>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</si>
  <si>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</si>
  <si>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</si>
  <si>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</si>
  <si>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</si>
  <si>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</si>
  <si>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</si>
  <si>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</si>
  <si>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</si>
  <si>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</si>
  <si>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</si>
  <si>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</si>
  <si>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</si>
  <si>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</si>
  <si>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</si>
  <si>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</si>
  <si>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</si>
  <si>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</si>
  <si>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</si>
  <si>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</si>
  <si>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</si>
  <si>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</si>
  <si>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</si>
  <si>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</si>
  <si>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</si>
  <si>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</si>
  <si>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</si>
  <si>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</si>
  <si>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</si>
  <si>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</si>
  <si>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</si>
  <si>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</si>
  <si>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</si>
  <si>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</si>
  <si>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</si>
  <si>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</si>
  <si>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</si>
  <si>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</si>
  <si>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</si>
  <si>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</si>
  <si>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</si>
  <si>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</si>
  <si>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</si>
  <si>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</si>
  <si>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</si>
  <si>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</si>
  <si>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</si>
  <si>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</si>
  <si>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</si>
  <si>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</si>
  <si>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</si>
  <si>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</si>
  <si>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</si>
  <si>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</si>
  <si>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</si>
  <si>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B09GPX9X7M</t>
  </si>
  <si>
    <t>AEMCT21M5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</si>
  <si>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</si>
  <si>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</si>
  <si>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</si>
  <si>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</si>
  <si>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</si>
  <si>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</si>
  <si>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</si>
  <si>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</si>
  <si>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</si>
  <si>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</si>
  <si>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</si>
  <si>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</si>
  <si>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</si>
  <si>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</si>
  <si>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</si>
  <si>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</si>
  <si>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</si>
  <si>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</si>
  <si>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</si>
  <si>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</si>
  <si>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</si>
  <si>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</si>
  <si>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</si>
  <si>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</si>
  <si>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</si>
  <si>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</si>
  <si>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</si>
  <si>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</si>
  <si>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</si>
  <si>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</si>
  <si>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</si>
  <si>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</si>
  <si>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</si>
  <si>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</si>
  <si>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</si>
  <si>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</si>
  <si>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</si>
  <si>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</si>
  <si>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</si>
  <si>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</si>
  <si>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</si>
  <si>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</si>
  <si>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</si>
  <si>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</si>
  <si>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</si>
  <si>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</si>
  <si>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</si>
  <si>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</si>
  <si>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</si>
  <si>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</si>
  <si>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</si>
  <si>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</si>
  <si>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</si>
  <si>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</si>
  <si>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</si>
  <si>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</si>
  <si>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</si>
  <si>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</si>
  <si>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</si>
  <si>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</si>
  <si>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</si>
  <si>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</si>
  <si>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</si>
  <si>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</si>
  <si>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</si>
  <si>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</si>
  <si>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</si>
  <si>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</si>
  <si>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</si>
  <si>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</si>
  <si>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</si>
  <si>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</si>
  <si>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</si>
  <si>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</si>
  <si>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</si>
  <si>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</si>
  <si>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</si>
  <si>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</si>
  <si>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</si>
  <si>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</si>
  <si>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</si>
  <si>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</si>
  <si>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</si>
  <si>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</si>
  <si>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</si>
  <si>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</si>
  <si>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</si>
  <si>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</si>
  <si>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</si>
  <si>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</si>
  <si>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</si>
  <si>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</si>
  <si>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</si>
  <si>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</si>
  <si>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</si>
  <si>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</si>
  <si>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</si>
  <si>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</si>
  <si>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</si>
  <si>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</si>
  <si>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</si>
  <si>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</si>
  <si>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</si>
  <si>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</si>
  <si>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</si>
  <si>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</si>
  <si>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</si>
  <si>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</si>
  <si>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</si>
  <si>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</si>
  <si>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</si>
  <si>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</si>
  <si>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</si>
  <si>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</si>
  <si>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</si>
  <si>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</si>
  <si>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</si>
  <si>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</si>
  <si>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</si>
  <si>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</si>
  <si>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</si>
  <si>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</si>
  <si>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</si>
  <si>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</si>
  <si>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</si>
  <si>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</si>
  <si>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</si>
  <si>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</si>
  <si>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</si>
  <si>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</si>
  <si>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</si>
  <si>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</si>
  <si>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</si>
  <si>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</si>
  <si>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</si>
  <si>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</si>
  <si>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</si>
  <si>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</si>
  <si>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</si>
  <si>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</si>
  <si>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</si>
  <si>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</si>
  <si>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</si>
  <si>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</si>
  <si>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</si>
  <si>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</si>
  <si>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</si>
  <si>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</si>
  <si>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</si>
  <si>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</si>
  <si>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</si>
  <si>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</si>
  <si>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</si>
  <si>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</si>
  <si>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</si>
  <si>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</si>
  <si>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</si>
  <si>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</si>
  <si>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</si>
  <si>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</si>
  <si>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</si>
  <si>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</si>
  <si>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</si>
  <si>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MAE90001SP18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</si>
  <si>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</si>
  <si>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</si>
  <si>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</si>
  <si>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</si>
  <si>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</si>
  <si>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</si>
  <si>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</si>
  <si>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</si>
  <si>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</si>
  <si>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</si>
  <si>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</si>
  <si>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</si>
  <si>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</si>
  <si>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</si>
  <si>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</si>
  <si>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</si>
  <si>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</si>
  <si>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</si>
  <si>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</si>
  <si>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</si>
  <si>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</si>
  <si>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</si>
  <si>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</si>
  <si>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</si>
  <si>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</si>
  <si>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</si>
  <si>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</si>
  <si>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</si>
  <si>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</si>
  <si>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</si>
  <si>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</si>
  <si>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</si>
  <si>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</si>
  <si>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</si>
  <si>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</si>
  <si>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</si>
  <si>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</si>
  <si>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</si>
  <si>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</si>
  <si>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</si>
  <si>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</si>
  <si>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</si>
  <si>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</si>
  <si>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</si>
  <si>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</si>
  <si>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</si>
  <si>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</si>
  <si>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</si>
  <si>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</si>
  <si>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</si>
  <si>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</si>
  <si>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</si>
  <si>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</si>
  <si>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</si>
  <si>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</si>
  <si>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</si>
  <si>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</si>
  <si>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</si>
  <si>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</si>
  <si>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</si>
  <si>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</si>
  <si>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</si>
  <si>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</si>
  <si>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</si>
  <si>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</si>
  <si>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</si>
  <si>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</si>
  <si>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</si>
  <si>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</si>
  <si>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</si>
  <si>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</si>
  <si>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</si>
  <si>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</si>
  <si>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</si>
  <si>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</si>
  <si>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</si>
  <si>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</si>
  <si>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</si>
  <si>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</si>
  <si>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</si>
  <si>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</si>
  <si>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</si>
  <si>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</si>
  <si>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</si>
  <si>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</si>
  <si>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</si>
  <si>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</si>
  <si>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</si>
  <si>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</si>
  <si>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</si>
  <si>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</si>
  <si>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</si>
  <si>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</si>
  <si>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</si>
  <si>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</si>
  <si>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</si>
  <si>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</si>
  <si>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</si>
  <si>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</si>
  <si>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</si>
  <si>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</si>
  <si>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</si>
  <si>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</si>
  <si>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</si>
  <si>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</si>
  <si>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</si>
  <si>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</si>
  <si>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</si>
  <si>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</si>
  <si>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</si>
  <si>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</si>
  <si>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</si>
  <si>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</si>
  <si>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</si>
  <si>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</si>
  <si>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</si>
  <si>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</si>
  <si>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</si>
  <si>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</si>
  <si>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</si>
  <si>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</si>
  <si>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</si>
  <si>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</si>
  <si>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</si>
  <si>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</si>
  <si>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</si>
  <si>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</si>
  <si>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</si>
  <si>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</si>
  <si>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</si>
  <si>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</si>
  <si>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</si>
  <si>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</si>
  <si>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</si>
  <si>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</si>
  <si>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</si>
  <si>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</si>
  <si>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</si>
  <si>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</si>
  <si>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</si>
  <si>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</si>
  <si>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</si>
  <si>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</si>
  <si>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</si>
  <si>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</si>
  <si>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</si>
  <si>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</si>
  <si>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</si>
  <si>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</si>
  <si>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</si>
  <si>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</si>
  <si>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</si>
  <si>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</si>
  <si>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</si>
  <si>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</si>
  <si>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</si>
  <si>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</si>
  <si>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</si>
  <si>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</si>
  <si>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</si>
  <si>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</si>
  <si>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</si>
  <si>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</si>
  <si>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</si>
  <si>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</si>
  <si>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</si>
  <si>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</si>
  <si>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</si>
  <si>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</si>
  <si>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</si>
  <si>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</si>
  <si>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</si>
  <si>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</si>
  <si>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</si>
  <si>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</si>
  <si>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</si>
  <si>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</si>
  <si>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</si>
  <si>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</si>
  <si>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</si>
  <si>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</si>
  <si>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</si>
  <si>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</si>
  <si>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</si>
  <si>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</si>
  <si>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</si>
  <si>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</si>
  <si>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</si>
  <si>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</si>
  <si>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</si>
  <si>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</si>
  <si>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</si>
  <si>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</si>
  <si>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</si>
  <si>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</si>
  <si>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</si>
  <si>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</si>
  <si>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</si>
  <si>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</si>
  <si>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</si>
  <si>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</si>
  <si>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</si>
  <si>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</si>
  <si>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</si>
  <si>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</si>
  <si>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</si>
  <si>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</si>
  <si>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</si>
  <si>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</si>
  <si>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</si>
  <si>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</si>
  <si>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</si>
  <si>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</si>
  <si>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</si>
  <si>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</si>
  <si>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</si>
  <si>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</si>
  <si>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</si>
  <si>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</si>
  <si>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</si>
  <si>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</si>
  <si>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</si>
  <si>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</si>
  <si>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</si>
  <si>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</si>
  <si>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</si>
  <si>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</si>
  <si>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</si>
  <si>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</si>
  <si>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</si>
  <si>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</si>
  <si>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</si>
  <si>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</si>
  <si>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</si>
  <si>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</si>
  <si>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</si>
  <si>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</si>
  <si>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</si>
  <si>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</si>
  <si>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</si>
  <si>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</si>
  <si>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</si>
  <si>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</si>
  <si>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</si>
  <si>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</si>
  <si>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</si>
  <si>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</si>
  <si>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</si>
  <si>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</si>
  <si>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</si>
  <si>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</si>
  <si>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</si>
  <si>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</si>
  <si>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</si>
  <si>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</si>
  <si>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</si>
  <si>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</si>
  <si>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</si>
  <si>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</si>
  <si>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</si>
  <si>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</si>
  <si>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</si>
  <si>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</si>
  <si>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</si>
  <si>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</si>
  <si>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</si>
  <si>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</si>
  <si>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</si>
  <si>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</si>
  <si>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</si>
  <si>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</si>
  <si>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</si>
  <si>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</si>
  <si>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</si>
  <si>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</si>
  <si>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</si>
  <si>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</si>
  <si>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</si>
  <si>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</si>
  <si>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</si>
  <si>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</si>
  <si>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</si>
  <si>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</si>
  <si>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</si>
  <si>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</si>
  <si>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</si>
  <si>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</si>
  <si>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</si>
  <si>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</si>
  <si>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</si>
  <si>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</si>
  <si>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</si>
  <si>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</si>
  <si>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</si>
  <si>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</si>
  <si>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</si>
  <si>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</si>
  <si>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</si>
  <si>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</si>
  <si>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</si>
  <si>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</si>
  <si>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</si>
  <si>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</si>
  <si>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</si>
  <si>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</si>
  <si>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</si>
  <si>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</si>
  <si>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</si>
  <si>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</si>
  <si>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</si>
  <si>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</si>
  <si>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</si>
  <si>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</si>
  <si>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</si>
  <si>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</si>
  <si>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</si>
  <si>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</si>
  <si>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</si>
  <si>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</si>
  <si>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</si>
  <si>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</si>
  <si>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</si>
  <si>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</si>
  <si>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</si>
  <si>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</si>
  <si>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</si>
  <si>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</si>
  <si>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</si>
  <si>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</si>
  <si>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</si>
  <si>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</si>
  <si>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</si>
  <si>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</si>
  <si>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</si>
  <si>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</si>
  <si>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</si>
  <si>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</si>
  <si>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</si>
  <si>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</si>
  <si>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</si>
  <si>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</si>
  <si>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</si>
  <si>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</si>
  <si>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</si>
  <si>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</si>
  <si>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</si>
  <si>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</si>
  <si>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</si>
  <si>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</si>
  <si>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</si>
  <si>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</si>
  <si>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</si>
  <si>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</si>
  <si>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</si>
  <si>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</si>
  <si>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</si>
  <si>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</si>
  <si>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</si>
  <si>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</si>
  <si>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</si>
  <si>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</si>
  <si>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</si>
  <si>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</si>
  <si>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</si>
  <si>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</si>
  <si>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</si>
  <si>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</si>
  <si>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</si>
  <si>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</si>
  <si>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</si>
  <si>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</si>
  <si>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</si>
  <si>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</si>
  <si>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</si>
  <si>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</si>
  <si>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</si>
  <si>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</si>
  <si>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</si>
  <si>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</si>
  <si>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</si>
  <si>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</si>
  <si>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</si>
  <si>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</si>
  <si>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</si>
  <si>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</si>
  <si>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</si>
  <si>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</si>
  <si>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</si>
  <si>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</si>
  <si>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</si>
  <si>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</si>
  <si>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</si>
  <si>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</si>
  <si>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</si>
  <si>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</si>
  <si>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</si>
  <si>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</si>
  <si>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</si>
  <si>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</si>
  <si>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</si>
  <si>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</si>
  <si>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</si>
  <si>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</si>
  <si>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</si>
  <si>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</si>
  <si>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</si>
  <si>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</si>
  <si>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</si>
  <si>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</si>
  <si>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</si>
  <si>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</si>
  <si>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</si>
  <si>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</si>
  <si>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</si>
  <si>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</si>
  <si>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</si>
  <si>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</si>
  <si>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</si>
  <si>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</si>
  <si>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</si>
  <si>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</si>
  <si>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</si>
  <si>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</si>
  <si>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</si>
  <si>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</si>
  <si>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</si>
  <si>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</si>
  <si>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</si>
  <si>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</si>
  <si>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</si>
  <si>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</si>
  <si>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</si>
  <si>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</si>
  <si>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</si>
  <si>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</si>
  <si>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</si>
  <si>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</si>
  <si>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</si>
  <si>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</si>
  <si>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</si>
  <si>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</si>
  <si>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</si>
  <si>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</si>
  <si>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</si>
  <si>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</si>
  <si>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</si>
  <si>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</si>
  <si>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</si>
  <si>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</si>
  <si>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</si>
  <si>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</si>
  <si>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</si>
  <si>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</si>
  <si>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</si>
  <si>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</si>
  <si>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</si>
  <si>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</si>
  <si>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</si>
  <si>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</si>
  <si>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</si>
  <si>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</si>
  <si>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</si>
  <si>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</si>
  <si>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</si>
  <si>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</si>
  <si>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</si>
  <si>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</si>
  <si>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</si>
  <si>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</si>
  <si>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</si>
  <si>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</si>
  <si>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</si>
  <si>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</si>
  <si>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</si>
  <si>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</si>
  <si>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</si>
  <si>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</si>
  <si>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</si>
  <si>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</si>
  <si>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</si>
  <si>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</si>
  <si>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</si>
  <si>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</si>
  <si>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</si>
  <si>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</si>
  <si>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</si>
  <si>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</si>
  <si>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</si>
  <si>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</si>
  <si>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</si>
  <si>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</si>
  <si>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</si>
  <si>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</si>
  <si>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</si>
  <si>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</si>
  <si>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</si>
  <si>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</si>
  <si>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</si>
  <si>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</si>
  <si>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</si>
  <si>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</si>
  <si>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</si>
  <si>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</si>
  <si>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</si>
  <si>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</si>
  <si>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</si>
  <si>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</si>
  <si>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B07R638YLF</t>
  </si>
  <si>
    <t>B07R764B1F</t>
  </si>
  <si>
    <t>B07R48WQ1V</t>
  </si>
  <si>
    <t>B07R7641SW</t>
  </si>
  <si>
    <t>B07R763KG7</t>
  </si>
  <si>
    <t>B07R763QTC</t>
  </si>
  <si>
    <t>Navy Cheetah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</si>
  <si>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</si>
  <si>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</si>
  <si>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</si>
  <si>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</si>
  <si>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</si>
  <si>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</si>
  <si>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</si>
  <si>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</si>
  <si>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</si>
  <si>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</si>
  <si>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</si>
  <si>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</si>
  <si>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</si>
  <si>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</si>
  <si>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</si>
  <si>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</si>
  <si>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</si>
  <si>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</si>
  <si>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</si>
  <si>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</si>
  <si>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</si>
  <si>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</si>
  <si>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</si>
  <si>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</si>
  <si>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</si>
  <si>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</si>
  <si>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</si>
  <si>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</si>
  <si>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</si>
  <si>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</si>
  <si>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</si>
  <si>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</si>
  <si>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</si>
  <si>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</si>
  <si>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</si>
  <si>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</si>
  <si>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</si>
  <si>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</si>
  <si>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</si>
  <si>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</si>
  <si>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</si>
  <si>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</si>
  <si>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</si>
  <si>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</si>
  <si>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</si>
  <si>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</si>
  <si>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</si>
  <si>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</si>
  <si>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</si>
  <si>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</si>
  <si>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</si>
  <si>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</si>
  <si>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</si>
  <si>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</si>
  <si>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</si>
  <si>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</si>
  <si>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</si>
  <si>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</si>
  <si>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</si>
  <si>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</si>
  <si>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</si>
  <si>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</si>
  <si>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</si>
  <si>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</si>
  <si>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</si>
  <si>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</si>
  <si>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</si>
  <si>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</si>
  <si>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</si>
  <si>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</si>
  <si>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</si>
  <si>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</si>
  <si>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</si>
  <si>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</si>
  <si>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</si>
  <si>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</si>
  <si>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</si>
  <si>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</si>
  <si>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</si>
  <si>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</si>
  <si>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</si>
  <si>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</si>
  <si>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</si>
  <si>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</si>
  <si>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</si>
  <si>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</si>
  <si>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</si>
  <si>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</si>
  <si>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</si>
  <si>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</si>
  <si>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</si>
  <si>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</si>
  <si>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</si>
  <si>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</si>
  <si>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</si>
  <si>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</si>
  <si>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</si>
  <si>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</si>
  <si>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</si>
  <si>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</si>
  <si>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</si>
  <si>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</si>
  <si>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</si>
  <si>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</si>
  <si>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</si>
  <si>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</si>
  <si>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</si>
  <si>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</si>
  <si>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</si>
  <si>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</si>
  <si>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</si>
  <si>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</si>
  <si>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</si>
  <si>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</si>
  <si>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</si>
  <si>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</si>
  <si>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</si>
  <si>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</si>
  <si>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</si>
  <si>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</si>
  <si>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</si>
  <si>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</si>
  <si>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</si>
  <si>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</si>
  <si>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</si>
  <si>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</si>
  <si>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</si>
  <si>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</si>
  <si>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</si>
  <si>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</si>
  <si>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</si>
  <si>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</si>
  <si>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</si>
  <si>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</si>
  <si>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</si>
  <si>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</si>
  <si>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</si>
  <si>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</si>
  <si>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</si>
  <si>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</si>
  <si>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</si>
  <si>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</si>
  <si>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</si>
  <si>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</si>
  <si>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</si>
  <si>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</si>
  <si>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</si>
  <si>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</si>
  <si>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</si>
  <si>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</si>
  <si>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</si>
  <si>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</si>
  <si>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</si>
  <si>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</si>
  <si>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</si>
  <si>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</si>
  <si>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</si>
  <si>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</si>
  <si>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</si>
  <si>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</si>
  <si>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</si>
  <si>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</si>
  <si>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</si>
  <si>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</si>
  <si>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</si>
  <si>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</si>
  <si>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</si>
  <si>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</si>
  <si>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</si>
  <si>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</si>
  <si>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</si>
  <si>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</si>
  <si>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</si>
  <si>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</si>
  <si>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</si>
  <si>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</si>
  <si>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</si>
  <si>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</si>
  <si>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</si>
  <si>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</si>
  <si>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</si>
  <si>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</si>
  <si>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</si>
  <si>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</si>
  <si>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</si>
  <si>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</si>
  <si>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</si>
  <si>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</si>
  <si>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</si>
  <si>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</si>
  <si>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</si>
  <si>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</si>
  <si>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</si>
  <si>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</si>
  <si>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</si>
  <si>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</si>
  <si>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</si>
  <si>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</si>
  <si>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</si>
  <si>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</si>
  <si>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</si>
  <si>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</si>
  <si>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</si>
  <si>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</si>
  <si>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</si>
  <si>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</si>
  <si>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</si>
  <si>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</si>
  <si>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</si>
  <si>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</si>
  <si>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</si>
  <si>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</si>
  <si>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</si>
  <si>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</si>
  <si>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</si>
  <si>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</si>
  <si>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</si>
  <si>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</si>
  <si>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</si>
  <si>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</si>
  <si>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</si>
  <si>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</si>
  <si>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</si>
  <si>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</si>
  <si>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</si>
  <si>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</si>
  <si>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</si>
  <si>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</si>
  <si>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Amazon Essentials Men's 9” Knit Pajama Shorts (Available in Big &amp; Tall), Black, X-Small</t>
  </si>
  <si>
    <t>Amazon Essentials Men's 9” Knit Pajama Shorts (Available in Big &amp; Tall), Black, Small</t>
  </si>
  <si>
    <t>Amazon Essentials Men's 9” Knit Pajama Shorts (Available in Big &amp; Tall), Black, Medium</t>
  </si>
  <si>
    <t>Amazon Essentials Men's 9” Knit Pajama Shorts (Available in Big &amp; Tall), Black, Large</t>
  </si>
  <si>
    <t>Amazon Essentials Men's 9” Knit Pajama Shorts (Available in Big &amp; Tall), Black, X-Large</t>
  </si>
  <si>
    <t>Amazon Essentials Men's 9” Knit Pajama Shorts (Available in Big &amp; Tall), Black, XX-Large</t>
  </si>
  <si>
    <t>Amazon Essentials Men's 9” Knit Pajama Shorts (Available in Big &amp; Tall), Burgundy, X-Small</t>
  </si>
  <si>
    <t>Amazon Essentials Men's 9” Knit Pajama Shorts (Available in Big &amp; Tall), Burgundy, Small</t>
  </si>
  <si>
    <t>Amazon Essentials Men's 9” Knit Pajama Shorts (Available in Big &amp; Tall), Burgundy, Medium</t>
  </si>
  <si>
    <t>Amazon Essentials Men's 9” Knit Pajama Shorts (Available in Big &amp; Tall), Burgundy, Large</t>
  </si>
  <si>
    <t>Amazon Essentials Men's 9” Knit Pajama Shorts (Available in Big &amp; Tall), Burgundy, X-Large</t>
  </si>
  <si>
    <t>Amazon Essentials Men's 9” Knit Pajama Shorts (Available in Big &amp; Tall), Burgundy, XX-Large</t>
  </si>
  <si>
    <t>Amazon Essentials Men's 9” Knit Pajama Shorts (Available in Big &amp; Tall), Charcoal, Small</t>
  </si>
  <si>
    <t>Amazon Essentials Men's 9” Knit Pajama Shorts (Available in Big &amp; Tall), Charcoal, Medium</t>
  </si>
  <si>
    <t>Amazon Essentials Men's 9” Knit Pajama Shorts (Available in Big &amp; Tall), Charcoal, Large</t>
  </si>
  <si>
    <t>Amazon Essentials Men's 9” Knit Pajama Shorts (Available in Big &amp; Tall), Charcoal, X-Large</t>
  </si>
  <si>
    <t>Amazon Essentials Men's 9” Knit Pajama Shorts (Available in Big &amp; Tall), Charcoal, XX-Large</t>
  </si>
  <si>
    <t>Amazon Essentials Men's 9” Knit Pajama Shorts (Available in Big &amp; Tall), Cobalt Blue, Small</t>
  </si>
  <si>
    <t>Amazon Essentials Men's 9” Knit Pajama Shorts (Available in Big &amp; Tall), Cobalt Blue, Medium</t>
  </si>
  <si>
    <t>Amazon Essentials Men's 9” Knit Pajama Shorts (Available in Big &amp; Tall), Cobalt Blue, Large</t>
  </si>
  <si>
    <t>Amazon Essentials Men's 9” Knit Pajama Shorts (Available in Big &amp; Tall), Cobalt Blue, X-Large</t>
  </si>
  <si>
    <t>Amazon Essentials Men's 9” Knit Pajama Shorts (Available in Big &amp; Tall), Cobalt Blue, XX-Large</t>
  </si>
  <si>
    <t>Amazon Essentials Men's 9” Knit Pajama Shorts (Available in Big &amp; Tall), Light Grey Heather, Small</t>
  </si>
  <si>
    <t>Amazon Essentials Men's 9” Knit Pajama Shorts (Available in Big &amp; Tall), Light Grey Heather, Medium</t>
  </si>
  <si>
    <t>Amazon Essentials Men's 9” Knit Pajama Shorts (Available in Big &amp; Tall), Light Grey Heather, Large</t>
  </si>
  <si>
    <t>Amazon Essentials Men's 9” Knit Pajama Shorts (Available in Big &amp; Tall), Light Grey Heather, X-Large</t>
  </si>
  <si>
    <t>Amazon Essentials Men's 9” Knit Pajama Shorts (Available in Big &amp; Tall), Light Grey Heather, XX-Large</t>
  </si>
  <si>
    <t>Amazon Essentials Men's 9” Knit Pajama Shorts (Available in Big &amp; Tall), Navy, Small</t>
  </si>
  <si>
    <t>Amazon Essentials Men's 9” Knit Pajama Shorts (Available in Big &amp; Tall), Navy, Medium</t>
  </si>
  <si>
    <t>Amazon Essentials Men's 9” Knit Pajama Shorts (Available in Big &amp; Tall), Navy, Large</t>
  </si>
  <si>
    <t>Amazon Essentials Men's 9” Knit Pajama Shorts (Available in Big &amp; Tall), Navy, X-Large</t>
  </si>
  <si>
    <t>Amazon Essentials Men's 9” Knit Pajama Shorts (Available in Big &amp; Tall), Navy, XX-Large</t>
  </si>
  <si>
    <t>Amazon Essentials Henley Long Sleeve Shirts for Men, Regular-Fit Waffle, Black, X-Small</t>
  </si>
  <si>
    <t>Amazon Essentials Henley Long Sleeve Shirts for Men, Regular-Fit Waffle, Black, Small</t>
  </si>
  <si>
    <t>Amazon Essentials Henley Long Sleeve Shirts for Men, Regular-Fit Waffle, Black, Medium</t>
  </si>
  <si>
    <t>Amazon Essentials Henley Long Sleeve Shirts for Men, Regular-Fit Waffle, Black, Large</t>
  </si>
  <si>
    <t>Amazon Essentials Henley Long Sleeve Shirts for Men, Regular-Fit Waffle, Black, X-Large</t>
  </si>
  <si>
    <t>Amazon Essentials Henley Long Sleeve Shirts for Men, Regular-Fit Waffle, Black, XX-Large</t>
  </si>
  <si>
    <t>Amazon Essentials Henley Long Sleeve Shirts for Men, Regular-Fit Waffle, Burgundy, X-Small</t>
  </si>
  <si>
    <t>Amazon Essentials Henley Long Sleeve Shirts for Men, Regular-Fit Waffle, Burgundy, Small</t>
  </si>
  <si>
    <t>Amazon Essentials Henley Long Sleeve Shirts for Men, Regular-Fit Waffle, Burgundy, Medium</t>
  </si>
  <si>
    <t>Amazon Essentials Henley Long Sleeve Shirts for Men, Regular-Fit Waffle, Burgundy, Large</t>
  </si>
  <si>
    <t>Amazon Essentials Henley Long Sleeve Shirts for Men, Regular-Fit Waffle, Burgundy, X-Large</t>
  </si>
  <si>
    <t>Amazon Essentials Henley Long Sleeve Shirts for Men, Regular-Fit Waffle, Burgundy, XX-Large</t>
  </si>
  <si>
    <t>Amazon Essentials Henley Long Sleeve Shirts for Men, Regular-Fit Waffle, Charcoal, X-Small</t>
  </si>
  <si>
    <t>Amazon Essentials Henley Long Sleeve Shirts for Men, Regular-Fit Waffle, Charcoal, Small</t>
  </si>
  <si>
    <t>Amazon Essentials Henley Long Sleeve Shirts for Men, Regular-Fit Waffle, Charcoal, Medium</t>
  </si>
  <si>
    <t>Amazon Essentials Henley Long Sleeve Shirts for Men, Regular-Fit Waffle, Charcoal, Large</t>
  </si>
  <si>
    <t>Amazon Essentials Henley Long Sleeve Shirts for Men, Regular-Fit Waffle, Charcoal, X-Large</t>
  </si>
  <si>
    <t>Amazon Essentials Henley Long Sleeve Shirts for Men, Regular-Fit Waffle, Charcoal, XX-Large</t>
  </si>
  <si>
    <t>Amazon Essentials Henley Long Sleeve Shirts for Men, Regular-Fit Waffle, Green, X-Small</t>
  </si>
  <si>
    <t>Amazon Essentials Henley Long Sleeve Shirts for Men, Regular-Fit Waffle, Green, Small</t>
  </si>
  <si>
    <t>Amazon Essentials Henley Long Sleeve Shirts for Men, Regular-Fit Waffle, Green, Medium</t>
  </si>
  <si>
    <t>Amazon Essentials Henley Long Sleeve Shirts for Men, Regular-Fit Waffle, Green, Large</t>
  </si>
  <si>
    <t>Amazon Essentials Henley Long Sleeve Shirts for Men, Regular-Fit Waffle, Green, X-Large</t>
  </si>
  <si>
    <t>Amazon Essentials Henley Long Sleeve Shirts for Men, Regular-Fit Waffle, Green, XX-Large</t>
  </si>
  <si>
    <t>Amazon Essentials Henley Long Sleeve Shirts for Men, Regular-Fit Waffle, Indigo, X-Small</t>
  </si>
  <si>
    <t>Amazon Essentials Henley Long Sleeve Shirts for Men, Regular-Fit Waffle, Indigo, Small</t>
  </si>
  <si>
    <t>Amazon Essentials Henley Long Sleeve Shirts for Men, Regular-Fit Waffle, Indigo, Medium</t>
  </si>
  <si>
    <t>Amazon Essentials Henley Long Sleeve Shirts for Men, Regular-Fit Waffle, Indigo, Large</t>
  </si>
  <si>
    <t>Amazon Essentials Henley Long Sleeve Shirts for Men, Regular-Fit Waffle, Indigo, X-Large</t>
  </si>
  <si>
    <t>Amazon Essentials Henley Long Sleeve Shirts for Men, Regular-Fit Waffle, Indigo, XX-Large</t>
  </si>
  <si>
    <t>Amazon Essentials Henley Long Sleeve Shirts for Men, Regular-Fit Waffle, Light Brown, X-Small</t>
  </si>
  <si>
    <t>Amazon Essentials Henley Long Sleeve Shirts for Men, Regular-Fit Waffle, Light Brown, Small</t>
  </si>
  <si>
    <t>Amazon Essentials Henley Long Sleeve Shirts for Men, Regular-Fit Waffle, Light Brown, Medium</t>
  </si>
  <si>
    <t>Amazon Essentials Henley Long Sleeve Shirts for Men, Regular-Fit Waffle, Light Brown, Large</t>
  </si>
  <si>
    <t>Amazon Essentials Henley Long Sleeve Shirts for Men, Regular-Fit Waffle, Light Brown, X-Large</t>
  </si>
  <si>
    <t>Amazon Essentials Henley Long Sleeve Shirts for Men, Regular-Fit Waffle, Light Brown, XX-Large</t>
  </si>
  <si>
    <t>Amazon Essentials Henley Long Sleeve Shirts for Men, Regular-Fit Waffle, Light Grey Heather, X-Small</t>
  </si>
  <si>
    <t>Amazon Essentials Henley Long Sleeve Shirts for Men, Regular-Fit Waffle, Light Grey Heather, Small</t>
  </si>
  <si>
    <t>Amazon Essentials Henley Long Sleeve Shirts for Men, Regular-Fit Waffle, Light Grey Heather, Medium</t>
  </si>
  <si>
    <t>Amazon Essentials Henley Long Sleeve Shirts for Men, Regular-Fit Waffle, Light Grey Heather, Large</t>
  </si>
  <si>
    <t>Amazon Essentials Henley Long Sleeve Shirts for Men, Regular-Fit Waffle, Light Grey Heather, X-Large</t>
  </si>
  <si>
    <t>Amazon Essentials Henley Long Sleeve Shirts for Men, Regular-Fit Waffle, Light Grey Heather, XX-Large</t>
  </si>
  <si>
    <t>Amazon Essentials Henley Long Sleeve Shirts for Men, Regular-Fit Waffle, Navy, X-Small</t>
  </si>
  <si>
    <t>Amazon Essentials Henley Long Sleeve Shirts for Men, Regular-Fit Waffle, Navy, Small</t>
  </si>
  <si>
    <t>Amazon Essentials Henley Long Sleeve Shirts for Men, Regular-Fit Waffle, Navy, Medium</t>
  </si>
  <si>
    <t>Amazon Essentials Henley Long Sleeve Shirts for Men, Regular-Fit Waffle, Navy, Large</t>
  </si>
  <si>
    <t>Amazon Essentials Henley Long Sleeve Shirts for Men, Regular-Fit Waffle, Navy, X-Large</t>
  </si>
  <si>
    <t>Amazon Essentials Henley Long Sleeve Shirts for Men, Regular-Fit Waffle, Navy, XX-Large</t>
  </si>
  <si>
    <t>Amazon Essentials Henley Long Sleeve Shirts for Men, Regular-Fit Waffle, Olive Heather, X-Small</t>
  </si>
  <si>
    <t>Amazon Essentials Henley Long Sleeve Shirts for Men, Regular-Fit Waffle, Olive Heather, Small</t>
  </si>
  <si>
    <t>Amazon Essentials Henley Long Sleeve Shirts for Men, Regular-Fit Waffle, Olive Heather, Medium</t>
  </si>
  <si>
    <t>Amazon Essentials Henley Long Sleeve Shirts for Men, Regular-Fit Waffle, Olive Heather, Large</t>
  </si>
  <si>
    <t>Amazon Essentials Henley Long Sleeve Shirts for Men, Regular-Fit Waffle, Olive Heather, X-Large</t>
  </si>
  <si>
    <t>Amazon Essentials Henley Long Sleeve Shirts for Men, Regular-Fit Waffle, Olive Heather, XX-Large</t>
  </si>
  <si>
    <t>Amazon Essentials Henley Long Sleeve Shirts for Men, Regular-Fit Waffle, White, X-Small</t>
  </si>
  <si>
    <t>Amazon Essentials Henley Long Sleeve Shirts for Men, Regular-Fit Waffle, White, Small</t>
  </si>
  <si>
    <t>Amazon Essentials Henley Long Sleeve Shirts for Men, Regular-Fit Waffle, White, Medium</t>
  </si>
  <si>
    <t>Amazon Essentials Henley Long Sleeve Shirts for Men, Regular-Fit Waffle, White, Large</t>
  </si>
  <si>
    <t>Amazon Essentials Henley Long Sleeve Shirts for Men, Regular-Fit Waffle, White, X-Large</t>
  </si>
  <si>
    <t>Amazon Essentials Henley Long Sleeve Shirts for Men, Regular-Fit Waffle, White, XX-Large</t>
  </si>
  <si>
    <t>Amazon Essentials Men's Regular-Fit Long-Sleeve Waffle Shirt, Black, X-Small</t>
  </si>
  <si>
    <t>Amazon Essentials Men's Regular-Fit Long-Sleeve Waffle Shirt, Black, Small</t>
  </si>
  <si>
    <t>Amazon Essentials Men's Regular-Fit Long-Sleeve Waffle Shirt, Black, Medium</t>
  </si>
  <si>
    <t>Amazon Essentials Men's Regular-Fit Long-Sleeve Waffle Shirt, Black, Large</t>
  </si>
  <si>
    <t>Amazon Essentials Men's Regular-Fit Long-Sleeve Waffle Shirt, Black, X-Large</t>
  </si>
  <si>
    <t>Amazon Essentials Men's Regular-Fit Long-Sleeve Waffle Shirt, Black, XX-Large</t>
  </si>
  <si>
    <t>Amazon Essentials Men's Regular-Fit Long-Sleeve Waffle Shirt, Charcoal, X-Small</t>
  </si>
  <si>
    <t>Amazon Essentials Men's Regular-Fit Long-Sleeve Waffle Shirt, Charcoal, Small</t>
  </si>
  <si>
    <t>Amazon Essentials Men's Regular-Fit Long-Sleeve Waffle Shirt, Charcoal, Medium</t>
  </si>
  <si>
    <t>Amazon Essentials Men's Regular-Fit Long-Sleeve Waffle Shirt, Charcoal, Large</t>
  </si>
  <si>
    <t>Amazon Essentials Men's Regular-Fit Long-Sleeve Waffle Shirt, Charcoal, X-Large</t>
  </si>
  <si>
    <t>Amazon Essentials Men's Regular-Fit Long-Sleeve Waffle Shirt, Charcoal, XX-Large</t>
  </si>
  <si>
    <t>Amazon Essentials Men's Regular-Fit Long-Sleeve Waffle Shirt, Light Grey Heather, X-Small</t>
  </si>
  <si>
    <t>Amazon Essentials Men's Regular-Fit Long-Sleeve Waffle Shirt, Light Grey Heather, Small</t>
  </si>
  <si>
    <t>Amazon Essentials Men's Regular-Fit Long-Sleeve Waffle Shirt, Light Grey Heather, Medium</t>
  </si>
  <si>
    <t>Amazon Essentials Men's Regular-Fit Long-Sleeve Waffle Shirt, Light Grey Heather, Large</t>
  </si>
  <si>
    <t>Amazon Essentials Men's Regular-Fit Long-Sleeve Waffle Shirt, Light Grey Heather, X-Large</t>
  </si>
  <si>
    <t>Amazon Essentials Men's Regular-Fit Long-Sleeve Waffle Shirt, Light Grey Heather, XX-Large</t>
  </si>
  <si>
    <t>Amazon Essentials Men's Regular-Fit Long-Sleeve Waffle Shirt, Navy, X-Small</t>
  </si>
  <si>
    <t>Amazon Essentials Men's Regular-Fit Long-Sleeve Waffle Shirt, Navy, Small</t>
  </si>
  <si>
    <t>Amazon Essentials Men's Regular-Fit Long-Sleeve Waffle Shirt, Navy, Medium</t>
  </si>
  <si>
    <t>Amazon Essentials Men's Regular-Fit Long-Sleeve Waffle Shirt, Navy, Large</t>
  </si>
  <si>
    <t>Amazon Essentials Men's Regular-Fit Long-Sleeve Waffle Shirt, Navy, X-Large</t>
  </si>
  <si>
    <t>Amazon Essentials Men's Regular-Fit Long-Sleeve Waffle Shirt, Navy, XX-Large</t>
  </si>
  <si>
    <t>Amazon Essentials Men's Regular-Fit Long-Sleeve Waffle Shirt, Olive Heather, X-Small</t>
  </si>
  <si>
    <t>Amazon Essentials Men's Regular-Fit Long-Sleeve Waffle Shirt, Olive Heather, Small</t>
  </si>
  <si>
    <t>Amazon Essentials Men's Regular-Fit Long-Sleeve Waffle Shirt, Olive Heather, Medium</t>
  </si>
  <si>
    <t>Amazon Essentials Men's Regular-Fit Long-Sleeve Waffle Shirt, Olive Heather, Large</t>
  </si>
  <si>
    <t>Amazon Essentials Men's Regular-Fit Long-Sleeve Waffle Shirt, Olive Heather, X-Large</t>
  </si>
  <si>
    <t>Amazon Essentials Men's Regular-Fit Long-Sleeve Waffle Shirt, Olive Heather, XX-Large</t>
  </si>
  <si>
    <t>Amazon Essentials Long Sleeve Waffle Henley Shirts for Men, Slim-Fit, Black, X-Small</t>
  </si>
  <si>
    <t>Amazon Essentials Long Sleeve Waffle Henley Shirts for Men, Slim-Fit, Black, Small</t>
  </si>
  <si>
    <t>Amazon Essentials Long Sleeve Waffle Henley Shirts for Men, Slim-Fit, Black, Medium</t>
  </si>
  <si>
    <t>Amazon Essentials Long Sleeve Waffle Henley Shirts for Men, Slim-Fit, Black, Large</t>
  </si>
  <si>
    <t>Amazon Essentials Long Sleeve Waffle Henley Shirts for Men, Slim-Fit, Black, X-Large</t>
  </si>
  <si>
    <t>Amazon Essentials Long Sleeve Waffle Henley Shirts for Men, Slim-Fit, Black, XX-Large</t>
  </si>
  <si>
    <t>Amazon Essentials Long Sleeve Waffle Henley Shirts for Men, Slim-Fit, Burgundy, X-Small</t>
  </si>
  <si>
    <t>Amazon Essentials Long Sleeve Waffle Henley Shirts for Men, Slim-Fit, Burgundy, Small</t>
  </si>
  <si>
    <t>Amazon Essentials Long Sleeve Waffle Henley Shirts for Men, Slim-Fit, Burgundy, Medium</t>
  </si>
  <si>
    <t>Amazon Essentials Long Sleeve Waffle Henley Shirts for Men, Slim-Fit, Burgundy, Large</t>
  </si>
  <si>
    <t>Amazon Essentials Long Sleeve Waffle Henley Shirts for Men, Slim-Fit, Burgundy, X-Large</t>
  </si>
  <si>
    <t>Amazon Essentials Long Sleeve Waffle Henley Shirts for Men, Slim-Fit, Burgundy, XX-Large</t>
  </si>
  <si>
    <t>Amazon Essentials Long Sleeve Waffle Henley Shirts for Men, Slim-Fit, Charcoal, X-Small</t>
  </si>
  <si>
    <t>Amazon Essentials Long Sleeve Waffle Henley Shirts for Men, Slim-Fit, Charcoal, Small</t>
  </si>
  <si>
    <t>Amazon Essentials Long Sleeve Waffle Henley Shirts for Men, Slim-Fit, Charcoal, Medium</t>
  </si>
  <si>
    <t>Amazon Essentials Long Sleeve Waffle Henley Shirts for Men, Slim-Fit, Charcoal, Large</t>
  </si>
  <si>
    <t>Amazon Essentials Long Sleeve Waffle Henley Shirts for Men, Slim-Fit, Charcoal, X-Large</t>
  </si>
  <si>
    <t>Amazon Essentials Long Sleeve Waffle Henley Shirts for Men, Slim-Fit, Charcoal, XX-Large</t>
  </si>
  <si>
    <t>Amazon Essentials Long Sleeve Waffle Henley Shirts for Men, Slim-Fit, Gold, X-Small</t>
  </si>
  <si>
    <t>Amazon Essentials Long Sleeve Waffle Henley Shirts for Men, Slim-Fit, Gold, Small</t>
  </si>
  <si>
    <t>Amazon Essentials Long Sleeve Waffle Henley Shirts for Men, Slim-Fit, Gold, Medium</t>
  </si>
  <si>
    <t>Amazon Essentials Long Sleeve Waffle Henley Shirts for Men, Slim-Fit, Gold, Large</t>
  </si>
  <si>
    <t>Amazon Essentials Long Sleeve Waffle Henley Shirts for Men, Slim-Fit, Gold, X-Large</t>
  </si>
  <si>
    <t>Amazon Essentials Long Sleeve Waffle Henley Shirts for Men, Slim-Fit, Gold, XX-Large</t>
  </si>
  <si>
    <t>Amazon Essentials Long Sleeve Waffle Henley Shirts for Men, Slim-Fit, Green, X-Small</t>
  </si>
  <si>
    <t>Amazon Essentials Long Sleeve Waffle Henley Shirts for Men, Slim-Fit, Green, Small</t>
  </si>
  <si>
    <t>Amazon Essentials Long Sleeve Waffle Henley Shirts for Men, Slim-Fit, Green, Medium</t>
  </si>
  <si>
    <t>Amazon Essentials Long Sleeve Waffle Henley Shirts for Men, Slim-Fit, Green, Large</t>
  </si>
  <si>
    <t>Amazon Essentials Long Sleeve Waffle Henley Shirts for Men, Slim-Fit, Green, X-Large</t>
  </si>
  <si>
    <t>Amazon Essentials Long Sleeve Waffle Henley Shirts for Men, Slim-Fit, Green, XX-Large</t>
  </si>
  <si>
    <t>Amazon Essentials Long Sleeve Waffle Henley Shirts for Men, Slim-Fit, Indigo, X-Small</t>
  </si>
  <si>
    <t>Amazon Essentials Long Sleeve Waffle Henley Shirts for Men, Slim-Fit, Indigo, Small</t>
  </si>
  <si>
    <t>Amazon Essentials Long Sleeve Waffle Henley Shirts for Men, Slim-Fit, Indigo, Medium</t>
  </si>
  <si>
    <t>Amazon Essentials Long Sleeve Waffle Henley Shirts for Men, Slim-Fit, Indigo, Large</t>
  </si>
  <si>
    <t>Amazon Essentials Long Sleeve Waffle Henley Shirts for Men, Slim-Fit, Indigo, X-Large</t>
  </si>
  <si>
    <t>Amazon Essentials Long Sleeve Waffle Henley Shirts for Men, Slim-Fit, Indigo, XX-Large</t>
  </si>
  <si>
    <t>Amazon Essentials Long Sleeve Waffle Henley Shirts for Men, Slim-Fit, Light Brown, X-Small</t>
  </si>
  <si>
    <t>Amazon Essentials Long Sleeve Waffle Henley Shirts for Men, Slim-Fit, Light Brown, Small</t>
  </si>
  <si>
    <t>Amazon Essentials Long Sleeve Waffle Henley Shirts for Men, Slim-Fit, Light Brown, Medium</t>
  </si>
  <si>
    <t>Amazon Essentials Long Sleeve Waffle Henley Shirts for Men, Slim-Fit, Light Brown, Large</t>
  </si>
  <si>
    <t>Amazon Essentials Long Sleeve Waffle Henley Shirts for Men, Slim-Fit, Light Brown, X-Large</t>
  </si>
  <si>
    <t>Amazon Essentials Long Sleeve Waffle Henley Shirts for Men, Slim-Fit, Light Brown, XX-Large</t>
  </si>
  <si>
    <t>Amazon Essentials Long Sleeve Waffle Henley Shirts for Men, Slim-Fit, Light Grey Heather, X-Small</t>
  </si>
  <si>
    <t>Amazon Essentials Long Sleeve Waffle Henley Shirts for Men, Slim-Fit, Light Grey Heather, Small</t>
  </si>
  <si>
    <t>Amazon Essentials Long Sleeve Waffle Henley Shirts for Men, Slim-Fit, Light Grey Heather, Medium</t>
  </si>
  <si>
    <t>Amazon Essentials Long Sleeve Waffle Henley Shirts for Men, Slim-Fit, Light Grey Heather, Large</t>
  </si>
  <si>
    <t>Amazon Essentials Long Sleeve Waffle Henley Shirts for Men, Slim-Fit, Light Grey Heather, X-Large</t>
  </si>
  <si>
    <t>Amazon Essentials Long Sleeve Waffle Henley Shirts for Men, Slim-Fit, Light Grey Heather, XX-Large</t>
  </si>
  <si>
    <t>Amazon Essentials Long Sleeve Waffle Henley Shirts for Men, Slim-Fit, Navy, X-Small</t>
  </si>
  <si>
    <t>Amazon Essentials Long Sleeve Waffle Henley Shirts for Men, Slim-Fit, Navy, Small</t>
  </si>
  <si>
    <t>Amazon Essentials Long Sleeve Waffle Henley Shirts for Men, Slim-Fit, Navy, Medium</t>
  </si>
  <si>
    <t>Amazon Essentials Long Sleeve Waffle Henley Shirts for Men, Slim-Fit, Navy, Large</t>
  </si>
  <si>
    <t>Amazon Essentials Long Sleeve Waffle Henley Shirts for Men, Slim-Fit, Navy, X-Large</t>
  </si>
  <si>
    <t>Amazon Essentials Long Sleeve Waffle Henley Shirts for Men, Slim-Fit, Navy, XX-Large</t>
  </si>
  <si>
    <t>Amazon Essentials Long Sleeve Waffle Henley Shirts for Men, Slim-Fit, Olive Heather, X-Small</t>
  </si>
  <si>
    <t>Amazon Essentials Long Sleeve Waffle Henley Shirts for Men, Slim-Fit, Olive Heather, Small</t>
  </si>
  <si>
    <t>Amazon Essentials Long Sleeve Waffle Henley Shirts for Men, Slim-Fit, Olive Heather, Medium</t>
  </si>
  <si>
    <t>Amazon Essentials Long Sleeve Waffle Henley Shirts for Men, Slim-Fit, Olive Heather, Large</t>
  </si>
  <si>
    <t>Amazon Essentials Long Sleeve Waffle Henley Shirts for Men, Slim-Fit, Olive Heather, X-Large</t>
  </si>
  <si>
    <t>Amazon Essentials Long Sleeve Waffle Henley Shirts for Men, Slim-Fit, Olive Heather, XX-Large</t>
  </si>
  <si>
    <t>Amazon Essentials Long Sleeve Waffle Henley Shirts for Men, Slim-Fit, White, X-Small</t>
  </si>
  <si>
    <t>Amazon Essentials Long Sleeve Waffle Henley Shirts for Men, Slim-Fit, White, Small</t>
  </si>
  <si>
    <t>Amazon Essentials Long Sleeve Waffle Henley Shirts for Men, Slim-Fit, White, Medium</t>
  </si>
  <si>
    <t>Amazon Essentials Long Sleeve Waffle Henley Shirts for Men, Slim-Fit, White, Large</t>
  </si>
  <si>
    <t>Amazon Essentials Long Sleeve Waffle Henley Shirts for Men, Slim-Fit, White, X-Large</t>
  </si>
  <si>
    <t>Amazon Essentials Long Sleeve Waffle Henley Shirts for Men, Slim-Fit, White, XX-Large</t>
  </si>
  <si>
    <t>Amazon Essentials Men's Long Sleeve Slim-Fit Waffle Shirt - Black, X-Small</t>
  </si>
  <si>
    <t>Amazon Essentials Men's Long Sleeve Slim-Fit Waffle Shirt - Black, Small</t>
  </si>
  <si>
    <t>Amazon Essentials Men's Long Sleeve Slim-Fit Waffle Shirt - Black, Medium</t>
  </si>
  <si>
    <t>Amazon Essentials Men's Long Sleeve Slim-Fit Waffle Shirt - Black, Large</t>
  </si>
  <si>
    <t>Amazon Essentials Men's Long Sleeve Slim-Fit Waffle Shirt - Black, X-Large</t>
  </si>
  <si>
    <t>Amazon Essentials Men's Long Sleeve Slim-Fit Waffle Shirt - Black, XX-Large</t>
  </si>
  <si>
    <t>Amazon Essentials Men's Long Sleeve Slim-Fit Waffle Shirt - Charcoal, X-Small</t>
  </si>
  <si>
    <t>Amazon Essentials Men's Long Sleeve Slim-Fit Waffle Shirt - Charcoal, Small</t>
  </si>
  <si>
    <t>Amazon Essentials Men's Long Sleeve Slim-Fit Waffle Shirt - Charcoal, Medium</t>
  </si>
  <si>
    <t>Amazon Essentials Men's Long Sleeve Slim-Fit Waffle Shirt - Charcoal, Large</t>
  </si>
  <si>
    <t>Amazon Essentials Men's Long Sleeve Slim-Fit Waffle Shirt - Charcoal, X-Large</t>
  </si>
  <si>
    <t>Amazon Essentials Men's Long Sleeve Slim-Fit Waffle Shirt - Charcoal, XX-Large</t>
  </si>
  <si>
    <t>Amazon Essentials Men's Long Sleeve Slim-Fit Waffle Shirt - Light Grey Heather, X-Small</t>
  </si>
  <si>
    <t>Amazon Essentials Men's Long Sleeve Slim-Fit Waffle Shirt - Light Grey Heather, Small</t>
  </si>
  <si>
    <t>Amazon Essentials Men's Long Sleeve Slim-Fit Waffle Shirt - Light Grey Heather, Medium</t>
  </si>
  <si>
    <t>Amazon Essentials Men's Long Sleeve Slim-Fit Waffle Shirt - Light Grey Heather, Large</t>
  </si>
  <si>
    <t>Amazon Essentials Men's Long Sleeve Slim-Fit Waffle Shirt - Light Grey Heather, X-Large</t>
  </si>
  <si>
    <t>Amazon Essentials Men's Long Sleeve Slim-Fit Waffle Shirt - Light Grey Heather, XX-Large</t>
  </si>
  <si>
    <t>Amazon Essentials Men's Long Sleeve Slim-Fit Waffle Shirt - Navy, X-Small</t>
  </si>
  <si>
    <t>Amazon Essentials Men's Long Sleeve Slim-Fit Waffle Shirt - Navy, Small</t>
  </si>
  <si>
    <t>Amazon Essentials Men's Long Sleeve Slim-Fit Waffle Shirt - Navy, Medium</t>
  </si>
  <si>
    <t>Amazon Essentials Men's Long Sleeve Slim-Fit Waffle Shirt - Navy, Large</t>
  </si>
  <si>
    <t>Amazon Essentials Men's Long Sleeve Slim-Fit Waffle Shirt - Navy, X-Large</t>
  </si>
  <si>
    <t>Amazon Essentials Men's Long Sleeve Slim-Fit Waffle Shirt - Navy, XX-Large</t>
  </si>
  <si>
    <t>Amazon Essentials Men's Long Sleeve Slim-Fit Waffle Shirt - Olive Heather, X-Small</t>
  </si>
  <si>
    <t>Amazon Essentials Men's Long Sleeve Slim-Fit Waffle Shirt - Olive Heather, Small</t>
  </si>
  <si>
    <t>Amazon Essentials Men's Long Sleeve Slim-Fit Waffle Shirt - Olive Heather, Medium</t>
  </si>
  <si>
    <t>Amazon Essentials Men's Long Sleeve Slim-Fit Waffle Shirt - Olive Heather, Large</t>
  </si>
  <si>
    <t>Amazon Essentials Men's Long Sleeve Slim-Fit Waffle Shirt - Olive Heather, X-Large</t>
  </si>
  <si>
    <t>Amazon Essentials Men's Long Sleeve Slim-Fit Waffle Shirt - Olive Heather, XX-Large</t>
  </si>
  <si>
    <t>Amazon Essentials Men's Lightweight Jersey Pullover Hoodie, Black, X-Small</t>
  </si>
  <si>
    <t>Amazon Essentials Men's Lightweight Jersey Pullover Hoodie, Black, Small</t>
  </si>
  <si>
    <t>Amazon Essentials Men's Lightweight Jersey Pullover Hoodie, Black, Medium</t>
  </si>
  <si>
    <t>Amazon Essentials Men's Lightweight Jersey Pullover Hoodie, Black, Large</t>
  </si>
  <si>
    <t>Amazon Essentials Men's Lightweight Jersey Pullover Hoodie, Black, X-Large</t>
  </si>
  <si>
    <t>Amazon Essentials Men's Lightweight Jersey Pullover Hoodie, Black, XX-Large</t>
  </si>
  <si>
    <t>Amazon Essentials Men's Lightweight Jersey Pullover Hoodie, Blue, X-Small</t>
  </si>
  <si>
    <t>Amazon Essentials Men's Lightweight Jersey Pullover Hoodie, Blue, Small</t>
  </si>
  <si>
    <t>Amazon Essentials Men's Lightweight Jersey Pullover Hoodie, Blue, Medium</t>
  </si>
  <si>
    <t>Amazon Essentials Men's Lightweight Jersey Pullover Hoodie, Blue, Large</t>
  </si>
  <si>
    <t>Amazon Essentials Men's Lightweight Jersey Pullover Hoodie, Blue, X-Large</t>
  </si>
  <si>
    <t>Amazon Essentials Men's Lightweight Jersey Pullover Hoodie, Blue, XX-Large</t>
  </si>
  <si>
    <t>Amazon Essentials Men's Lightweight Jersey Pullover Hoodie, Burgundy, X-Small</t>
  </si>
  <si>
    <t>Amazon Essentials Men's Lightweight Jersey Pullover Hoodie, Burgundy, Small</t>
  </si>
  <si>
    <t>Amazon Essentials Men's Lightweight Jersey Pullover Hoodie, Burgundy, Medium</t>
  </si>
  <si>
    <t>Amazon Essentials Men's Lightweight Jersey Pullover Hoodie, Burgundy, Large</t>
  </si>
  <si>
    <t>Amazon Essentials Men's Lightweight Jersey Pullover Hoodie, Burgundy, X-Large</t>
  </si>
  <si>
    <t>Amazon Essentials Men's Lightweight Jersey Pullover Hoodie, Burgundy, XX-Large</t>
  </si>
  <si>
    <t>Amazon Essentials Men's Lightweight Jersey Pullover Hoodie, Charcoal Heather, X-Small</t>
  </si>
  <si>
    <t>Amazon Essentials Men's Lightweight Jersey Pullover Hoodie, Charcoal Heather, Small</t>
  </si>
  <si>
    <t>Amazon Essentials Men's Lightweight Jersey Pullover Hoodie, Charcoal Heather, Medium</t>
  </si>
  <si>
    <t>Amazon Essentials Men's Lightweight Jersey Pullover Hoodie, Charcoal Heather, Large</t>
  </si>
  <si>
    <t>Amazon Essentials Men's Lightweight Jersey Pullover Hoodie, Charcoal Heather, X-Large</t>
  </si>
  <si>
    <t>Amazon Essentials Men's Lightweight Jersey Pullover Hoodie, Charcoal Heather, XX-Large</t>
  </si>
  <si>
    <t>Amazon Essentials Men's Lightweight Jersey Pullover Hoodie, Medium Grey Heather, X-Small</t>
  </si>
  <si>
    <t>Amazon Essentials Men's Lightweight Jersey Pullover Hoodie, Medium Grey Heather, Small</t>
  </si>
  <si>
    <t>Amazon Essentials Men's Lightweight Jersey Pullover Hoodie, Medium Grey Heather, Medium</t>
  </si>
  <si>
    <t>Amazon Essentials Men's Lightweight Jersey Pullover Hoodie, Medium Grey Heather, Large</t>
  </si>
  <si>
    <t>Amazon Essentials Men's Lightweight Jersey Pullover Hoodie, Medium Grey Heather, X-Large</t>
  </si>
  <si>
    <t>Amazon Essentials Men's Lightweight Jersey Pullover Hoodie, Medium Grey Heather, XX-Large</t>
  </si>
  <si>
    <t>Amazon Essentials Men's Lightweight Jersey Pullover Hoodie, Navy, X-Small</t>
  </si>
  <si>
    <t>Amazon Essentials Men's Lightweight Jersey Pullover Hoodie, Navy, Small</t>
  </si>
  <si>
    <t>Amazon Essentials Men's Lightweight Jersey Pullover Hoodie, Navy, Medium</t>
  </si>
  <si>
    <t>Amazon Essentials Men's Lightweight Jersey Pullover Hoodie, Navy, Large</t>
  </si>
  <si>
    <t>Amazon Essentials Men's Lightweight Jersey Pullover Hoodie, Navy, X-Large</t>
  </si>
  <si>
    <t>Amazon Essentials Men's Lightweight Jersey Pullover Hoodie, Navy, XX-Large</t>
  </si>
  <si>
    <t>Amazon Essentials Men's Relaxed Joggers Sweatpants, Fleece, Comfortable Fit, Black, X-Small</t>
  </si>
  <si>
    <t>Amazon Essentials Men's Relaxed Joggers Sweatpants, Fleece, Comfortable Fit, Black, Small</t>
  </si>
  <si>
    <t>Amazon Essentials Men's Relaxed Joggers Sweatpants, Fleece, Comfortable Fit, Black, Medium</t>
  </si>
  <si>
    <t>Amazon Essentials Men's Relaxed Joggers Sweatpants, Fleece, Comfortable Fit, Black, Large</t>
  </si>
  <si>
    <t>Amazon Essentials Men's Relaxed Joggers Sweatpants, Fleece, Comfortable Fit, Black, X-Large</t>
  </si>
  <si>
    <t>Amazon Essentials Men's Relaxed Joggers Sweatpants, Fleece, Comfortable Fit, Black, XX-Large</t>
  </si>
  <si>
    <t>Amazon Essentials Men's Relaxed Joggers Sweatpants, Fleece, Comfortable Fit, Blue Heather, X-Small</t>
  </si>
  <si>
    <t>Amazon Essentials Men's Relaxed Joggers Sweatpants, Fleece, Comfortable Fit, Blue Heather, Small</t>
  </si>
  <si>
    <t>Amazon Essentials Men's Relaxed Joggers Sweatpants, Fleece, Comfortable Fit, Blue Heather, Medium</t>
  </si>
  <si>
    <t>Amazon Essentials Men's Relaxed Joggers Sweatpants, Fleece, Comfortable Fit, Blue Heather, Large</t>
  </si>
  <si>
    <t>Amazon Essentials Men's Relaxed Joggers Sweatpants, Fleece, Comfortable Fit, Blue Heather, X-Large</t>
  </si>
  <si>
    <t>Amazon Essentials Men's Relaxed Joggers Sweatpants, Fleece, Comfortable Fit, Blue Heather, XX-Large</t>
  </si>
  <si>
    <t>Amazon Essentials Men's Relaxed Joggers Sweatpants, Fleece, Comfortable Fit, Charcoal, X-Small</t>
  </si>
  <si>
    <t>Amazon Essentials Men's Relaxed Joggers Sweatpants, Fleece, Comfortable Fit, Charcoal, Small</t>
  </si>
  <si>
    <t>Amazon Essentials Men's Relaxed Joggers Sweatpants, Fleece, Comfortable Fit, Charcoal, Medium</t>
  </si>
  <si>
    <t>Amazon Essentials Men's Relaxed Joggers Sweatpants, Fleece, Comfortable Fit, Charcoal, Large</t>
  </si>
  <si>
    <t>Amazon Essentials Men's Relaxed Joggers Sweatpants, Fleece, Comfortable Fit, Charcoal, X-Large</t>
  </si>
  <si>
    <t>Amazon Essentials Men's Relaxed Joggers Sweatpants, Fleece, Comfortable Fit, Charcoal, XX-Large</t>
  </si>
  <si>
    <t>Amazon Essentials Men's Relaxed Joggers Sweatpants, Fleece, Comfortable Fit, Cream, X-Small</t>
  </si>
  <si>
    <t>Amazon Essentials Men's Relaxed Joggers Sweatpants, Fleece, Comfortable Fit, Cream, Small</t>
  </si>
  <si>
    <t>Amazon Essentials Men's Relaxed Joggers Sweatpants, Fleece, Comfortable Fit, Cream, Medium</t>
  </si>
  <si>
    <t>Amazon Essentials Men's Relaxed Joggers Sweatpants, Fleece, Comfortable Fit, Cream, Large</t>
  </si>
  <si>
    <t>Amazon Essentials Men's Relaxed Joggers Sweatpants, Fleece, Comfortable Fit, Cream, X-Large</t>
  </si>
  <si>
    <t>Amazon Essentials Men's Relaxed Joggers Sweatpants, Fleece, Comfortable Fit, Cream, XX-Large</t>
  </si>
  <si>
    <t>Amazon Essentials Men's Relaxed Joggers Sweatpants, Fleece, Comfortable Fit, Light Denim Blue, X-Small</t>
  </si>
  <si>
    <t>Amazon Essentials Men's Relaxed Joggers Sweatpants, Fleece, Comfortable Fit, Light Denim Blue, Small</t>
  </si>
  <si>
    <t>Amazon Essentials Men's Relaxed Joggers Sweatpants, Fleece, Comfortable Fit, Light Denim Blue, Medium</t>
  </si>
  <si>
    <t>Amazon Essentials Men's Relaxed Joggers Sweatpants, Fleece, Comfortable Fit, Light Denim Blue, Large</t>
  </si>
  <si>
    <t>Amazon Essentials Men's Relaxed Joggers Sweatpants, Fleece, Comfortable Fit, Light Denim Blue, X-Large</t>
  </si>
  <si>
    <t>Amazon Essentials Men's Relaxed Joggers Sweatpants, Fleece, Comfortable Fit, Light Denim Blue, XX-Large</t>
  </si>
  <si>
    <t>Amazon Essentials Men's Relaxed Joggers Sweatpants, Fleece, Comfortable Fit, Light Grey, X-Small</t>
  </si>
  <si>
    <t>Amazon Essentials Men's Relaxed Joggers Sweatpants, Fleece, Comfortable Fit, Light Grey, Small</t>
  </si>
  <si>
    <t>Amazon Essentials Men's Relaxed Joggers Sweatpants, Fleece, Comfortable Fit, Light Grey, Medium</t>
  </si>
  <si>
    <t>Amazon Essentials Men's Relaxed Joggers Sweatpants, Fleece, Comfortable Fit, Light Grey, Large</t>
  </si>
  <si>
    <t>Amazon Essentials Men's Relaxed Joggers Sweatpants, Fleece, Comfortable Fit, Light Grey, X-Large</t>
  </si>
  <si>
    <t>Amazon Essentials Men's Relaxed Joggers Sweatpants, Fleece, Comfortable Fit, Light Grey, XX-Large</t>
  </si>
  <si>
    <t>Amazon Essentials Men's Relaxed Joggers Sweatpants, Fleece, Comfortable Fit, Light Grey Heather, X-Small</t>
  </si>
  <si>
    <t>Amazon Essentials Men's Relaxed Joggers Sweatpants, Fleece, Comfortable Fit, Light Grey Heather, Small</t>
  </si>
  <si>
    <t>Amazon Essentials Men's Relaxed Joggers Sweatpants, Fleece, Comfortable Fit, Light Grey Heather, Medium</t>
  </si>
  <si>
    <t>Amazon Essentials Men's Relaxed Joggers Sweatpants, Fleece, Comfortable Fit, Light Grey Heather, Large</t>
  </si>
  <si>
    <t>Amazon Essentials Men's Relaxed Joggers Sweatpants, Fleece, Comfortable Fit, Light Grey Heather, X-Large</t>
  </si>
  <si>
    <t>Amazon Essentials Men's Relaxed Joggers Sweatpants, Fleece, Comfortable Fit, Light Grey Heather, XX-Large</t>
  </si>
  <si>
    <t>Amazon Essentials Men's Relaxed Joggers Sweatpants, Fleece, Comfortable Fit, Medium Brown, X-Small</t>
  </si>
  <si>
    <t>Amazon Essentials Men's Relaxed Joggers Sweatpants, Fleece, Comfortable Fit, Medium Brown, Small</t>
  </si>
  <si>
    <t>Amazon Essentials Men's Relaxed Joggers Sweatpants, Fleece, Comfortable Fit, Medium Brown, Medium</t>
  </si>
  <si>
    <t>Amazon Essentials Men's Relaxed Joggers Sweatpants, Fleece, Comfortable Fit, Medium Brown, Large</t>
  </si>
  <si>
    <t>Amazon Essentials Men's Relaxed Joggers Sweatpants, Fleece, Comfortable Fit, Medium Brown, X-Large</t>
  </si>
  <si>
    <t>Amazon Essentials Men's Relaxed Joggers Sweatpants, Fleece, Comfortable Fit, Medium Brown, XX-Large</t>
  </si>
  <si>
    <t>Amazon Essentials Men's Relaxed Joggers Sweatpants, Fleece, Comfortable Fit, Navy, X-Small</t>
  </si>
  <si>
    <t>Amazon Essentials Men's Relaxed Joggers Sweatpants, Fleece, Comfortable Fit, Navy, Small</t>
  </si>
  <si>
    <t>Amazon Essentials Men's Relaxed Joggers Sweatpants, Fleece, Comfortable Fit, Navy, Medium</t>
  </si>
  <si>
    <t>Amazon Essentials Men's Relaxed Joggers Sweatpants, Fleece, Comfortable Fit, Navy, Large</t>
  </si>
  <si>
    <t>Amazon Essentials Men's Relaxed Joggers Sweatpants, Fleece, Comfortable Fit, Navy, X-Large</t>
  </si>
  <si>
    <t>Amazon Essentials Men's Relaxed Joggers Sweatpants, Fleece, Comfortable Fit, Navy, XX-Large</t>
  </si>
  <si>
    <t>Amazon Essentials Men's Relaxed Joggers Sweatpants, Fleece, Comfortable Fit, Nutmeg, X-Small</t>
  </si>
  <si>
    <t>Amazon Essentials Men's Relaxed Joggers Sweatpants, Fleece, Comfortable Fit, Nutmeg, Small</t>
  </si>
  <si>
    <t>Amazon Essentials Men's Relaxed Joggers Sweatpants, Fleece, Comfortable Fit, Nutmeg, Medium</t>
  </si>
  <si>
    <t>Amazon Essentials Men's Relaxed Joggers Sweatpants, Fleece, Comfortable Fit, Nutmeg, Large</t>
  </si>
  <si>
    <t>Amazon Essentials Men's Relaxed Joggers Sweatpants, Fleece, Comfortable Fit, Nutmeg, X-Large</t>
  </si>
  <si>
    <t>Amazon Essentials Men's Relaxed Joggers Sweatpants, Fleece, Comfortable Fit, Nutmeg, XX-Large</t>
  </si>
  <si>
    <t>Amazon Essentials Men's Relaxed Joggers Sweatpants, Fleece, Comfortable Fit, Olive, X-Small</t>
  </si>
  <si>
    <t>Amazon Essentials Men's Relaxed Joggers Sweatpants, Fleece, Comfortable Fit, Olive, Small</t>
  </si>
  <si>
    <t>Amazon Essentials Men's Relaxed Joggers Sweatpants, Fleece, Comfortable Fit, Olive, Medium</t>
  </si>
  <si>
    <t>Amazon Essentials Men's Relaxed Joggers Sweatpants, Fleece, Comfortable Fit, Olive, Large</t>
  </si>
  <si>
    <t>Amazon Essentials Men's Relaxed Joggers Sweatpants, Fleece, Comfortable Fit, Olive, X-Large</t>
  </si>
  <si>
    <t>Amazon Essentials Men's Relaxed Joggers Sweatpants, Fleece, Comfortable Fit, Olive, XX-Large</t>
  </si>
  <si>
    <t>Amazon Essentials Men's Relaxed Joggers Sweatpants, Fleece, Comfortable Fit, Olive Camo, X-Small</t>
  </si>
  <si>
    <t>Amazon Essentials Men's Relaxed Joggers Sweatpants, Fleece, Comfortable Fit, Olive Camo, Small</t>
  </si>
  <si>
    <t>Amazon Essentials Men's Relaxed Joggers Sweatpants, Fleece, Comfortable Fit, Olive Camo, Medium</t>
  </si>
  <si>
    <t>Amazon Essentials Men's Relaxed Joggers Sweatpants, Fleece, Comfortable Fit, Olive Camo, Large</t>
  </si>
  <si>
    <t>Amazon Essentials Men's Relaxed Joggers Sweatpants, Fleece, Comfortable Fit, Olive Camo, X-Large</t>
  </si>
  <si>
    <t>Amazon Essentials Men's Relaxed Joggers Sweatpants, Fleece, Comfortable Fit, Olive Camo, XX-Large</t>
  </si>
  <si>
    <t>Amazon Essentials Men's Relaxed Joggers Sweatpants, Fleece, Comfortable Fit, Toffee Brown, X-Small</t>
  </si>
  <si>
    <t>Amazon Essentials Men's Relaxed Joggers Sweatpants, Fleece, Comfortable Fit, Toffee Brown, Small</t>
  </si>
  <si>
    <t>Amazon Essentials Men's Relaxed Joggers Sweatpants, Fleece, Comfortable Fit, Toffee Brown, Medium</t>
  </si>
  <si>
    <t>Amazon Essentials Men's Relaxed Joggers Sweatpants, Fleece, Comfortable Fit, Toffee Brown, Large</t>
  </si>
  <si>
    <t>Amazon Essentials Men's Relaxed Joggers Sweatpants, Fleece, Comfortable Fit, Toffee Brown, X-Large</t>
  </si>
  <si>
    <t>Amazon Essentials Men's Relaxed Joggers Sweatpants, Fleece, Comfortable Fit, Toffee Brown, XX-Large</t>
  </si>
  <si>
    <t>Amazon Essentials Women's Straight Leg Sweatpants with Drawstring for Women, Fleece - (Available in Plus Size), Black, X-Small</t>
  </si>
  <si>
    <t>Amazon Essentials Women's Straight Leg Sweatpants with Drawstring for Women, Fleece - (Available in Plus Size), Black, Small</t>
  </si>
  <si>
    <t>Amazon Essentials Women's Straight Leg Sweatpants with Drawstring for Women, Fleece - (Available in Plus Size), Black, Medium</t>
  </si>
  <si>
    <t>Amazon Essentials Women's Straight Leg Sweatpants with Drawstring for Women, Fleece - (Available in Plus Size), Black, Large</t>
  </si>
  <si>
    <t>Amazon Essentials Women's Straight Leg Sweatpants with Drawstring for Women, Fleece - (Available in Plus Size), Black, X-Large</t>
  </si>
  <si>
    <t>Amazon Essentials Women's Straight Leg Sweatpants with Drawstring for Women, Fleece - (Available in Plus Size), Black, XX-Large</t>
  </si>
  <si>
    <t>Amazon Essentials Women's Straight Leg Sweatpants with Drawstring for Women, Fleece - (Available in Plus Size), Blue, X-Small</t>
  </si>
  <si>
    <t>Amazon Essentials Women's Straight Leg Sweatpants with Drawstring for Women, Fleece - (Available in Plus Size), Blue, Small</t>
  </si>
  <si>
    <t>Amazon Essentials Women's Straight Leg Sweatpants with Drawstring for Women, Fleece - (Available in Plus Size), Blue, Medium</t>
  </si>
  <si>
    <t>Amazon Essentials Women's Straight Leg Sweatpants with Drawstring for Women, Fleece - (Available in Plus Size), Blue, Large</t>
  </si>
  <si>
    <t>Amazon Essentials Women's Straight Leg Sweatpants with Drawstring for Women, Fleece - (Available in Plus Size), Blue, X-Large</t>
  </si>
  <si>
    <t>Amazon Essentials Women's Straight Leg Sweatpants with Drawstring for Women, Fleece - (Available in Plus Size), Blue, XX-Large</t>
  </si>
  <si>
    <t>Amazon Essentials Women's Straight Leg Sweatpants with Drawstring for Women, Fleece - (Available in Plus Size), Charcoal Heather, X-Small</t>
  </si>
  <si>
    <t>Amazon Essentials Women's Straight Leg Sweatpants with Drawstring for Women, Fleece - (Available in Plus Size), Charcoal Heather, Small</t>
  </si>
  <si>
    <t>Amazon Essentials Women's Straight Leg Sweatpants with Drawstring for Women, Fleece - (Available in Plus Size), Charcoal Heather, Medium</t>
  </si>
  <si>
    <t>Amazon Essentials Women's Straight Leg Sweatpants with Drawstring for Women, Fleece - (Available in Plus Size), Charcoal Heather, Large</t>
  </si>
  <si>
    <t>Amazon Essentials Women's Straight Leg Sweatpants with Drawstring for Women, Fleece - (Available in Plus Size), Charcoal Heather, X-Large</t>
  </si>
  <si>
    <t>Amazon Essentials Women's Straight Leg Sweatpants with Drawstring for Women, Fleece - (Available in Plus Size), Charcoal Heather, XX-Large</t>
  </si>
  <si>
    <t>Amazon Essentials Women's Straight Leg Sweatpants with Drawstring for Women, Fleece - (Available in Plus Size), Chocolate, X-Small</t>
  </si>
  <si>
    <t>Amazon Essentials Women's Straight Leg Sweatpants with Drawstring for Women, Fleece - (Available in Plus Size), Chocolate, Small</t>
  </si>
  <si>
    <t>Amazon Essentials Women's Straight Leg Sweatpants with Drawstring for Women, Fleece - (Available in Plus Size), Chocolate, Medium</t>
  </si>
  <si>
    <t>Amazon Essentials Women's Straight Leg Sweatpants with Drawstring for Women, Fleece - (Available in Plus Size), Chocolate, Large</t>
  </si>
  <si>
    <t>Amazon Essentials Women's Straight Leg Sweatpants with Drawstring for Women, Fleece - (Available in Plus Size), Chocolate, X-Large</t>
  </si>
  <si>
    <t>Amazon Essentials Women's Straight Leg Sweatpants with Drawstring for Women, Fleece - (Available in Plus Size), Chocolate, XX-Large</t>
  </si>
  <si>
    <t>Amazon Essentials Women's Straight Leg Sweatpants with Drawstring for Women, Fleece - (Available in Plus Size), Grey Heather, X-Small</t>
  </si>
  <si>
    <t>Amazon Essentials Women's Straight Leg Sweatpants with Drawstring for Women, Fleece - (Available in Plus Size), Grey Heather, Small</t>
  </si>
  <si>
    <t>Amazon Essentials Women's Straight Leg Sweatpants with Drawstring for Women, Fleece - (Available in Plus Size), Grey Heather, Medium</t>
  </si>
  <si>
    <t>Amazon Essentials Women's Straight Leg Sweatpants with Drawstring for Women, Fleece - (Available in Plus Size), Grey Heather, Large</t>
  </si>
  <si>
    <t>Amazon Essentials Women's Straight Leg Sweatpants with Drawstring for Women, Fleece - (Available in Plus Size), Grey Heather, X-Large</t>
  </si>
  <si>
    <t>Amazon Essentials Women's Straight Leg Sweatpants with Drawstring for Women, Fleece - (Available in Plus Size), Grey Heather, XX-Large</t>
  </si>
  <si>
    <t>Amazon Essentials Women's Straight Leg Sweatpants with Drawstring for Women, Fleece - (Available in Plus Size), Light Beige, X-Small</t>
  </si>
  <si>
    <t>Amazon Essentials Women's Straight Leg Sweatpants with Drawstring for Women, Fleece - (Available in Plus Size), Light Beige, Small</t>
  </si>
  <si>
    <t>Amazon Essentials Women's Straight Leg Sweatpants with Drawstring for Women, Fleece - (Available in Plus Size), Light Beige, Medium</t>
  </si>
  <si>
    <t>Amazon Essentials Women's Straight Leg Sweatpants with Drawstring for Women, Fleece - (Available in Plus Size), Light Beige, Large</t>
  </si>
  <si>
    <t>Amazon Essentials Women's Straight Leg Sweatpants with Drawstring for Women, Fleece - (Available in Plus Size), Light Beige, X-Large</t>
  </si>
  <si>
    <t>Amazon Essentials Women's Straight Leg Sweatpants with Drawstring for Women, Fleece - (Available in Plus Size), Light Beige, XX-Large</t>
  </si>
  <si>
    <t>Amazon Essentials Women's Straight Leg Sweatpants with Drawstring for Women, Fleece - (Available in Plus Size), Light Grey Heather, X-Small</t>
  </si>
  <si>
    <t>Amazon Essentials Women's Straight Leg Sweatpants with Drawstring for Women, Fleece - (Available in Plus Size), Light Grey Heather, Small</t>
  </si>
  <si>
    <t>Amazon Essentials Women's Straight Leg Sweatpants with Drawstring for Women, Fleece - (Available in Plus Size), Light Grey Heather, Medium</t>
  </si>
  <si>
    <t>Amazon Essentials Women's Straight Leg Sweatpants with Drawstring for Women, Fleece - (Available in Plus Size), Light Grey Heather, Large</t>
  </si>
  <si>
    <t>Amazon Essentials Women's Straight Leg Sweatpants with Drawstring for Women, Fleece - (Available in Plus Size), Light Grey Heather, X-Large</t>
  </si>
  <si>
    <t>Amazon Essentials Women's Straight Leg Sweatpants with Drawstring for Women, Fleece - (Available in Plus Size), Light Grey Heather, XX-Large</t>
  </si>
  <si>
    <t>Amazon Essentials Women's Straight Leg Sweatpants with Drawstring for Women, Fleece - (Available in Plus Size), Navy Heather, X-Small</t>
  </si>
  <si>
    <t>Amazon Essentials Women's Straight Leg Sweatpants with Drawstring for Women, Fleece - (Available in Plus Size), Navy Heather, Small</t>
  </si>
  <si>
    <t>Amazon Essentials Women's Straight Leg Sweatpants with Drawstring for Women, Fleece - (Available in Plus Size), Navy Heather, Medium</t>
  </si>
  <si>
    <t>Amazon Essentials Women's Straight Leg Sweatpants with Drawstring for Women, Fleece - (Available in Plus Size), Navy Heather, Large</t>
  </si>
  <si>
    <t>Amazon Essentials Women's Straight Leg Sweatpants with Drawstring for Women, Fleece - (Available in Plus Size), Navy Heather, X-Large</t>
  </si>
  <si>
    <t>Amazon Essentials Women's Straight Leg Sweatpants with Drawstring for Women, Fleece - (Available in Plus Size), Navy Heather, XX-Large</t>
  </si>
  <si>
    <t>Amazon Essentials Women's Straight Leg Sweatpants with Drawstring for Women, Fleece - (Available in Plus Size), Oatmeal Heather, X-Small</t>
  </si>
  <si>
    <t>Amazon Essentials Women's Straight Leg Sweatpants with Drawstring for Women, Fleece - (Available in Plus Size), Oatmeal Heather, Small</t>
  </si>
  <si>
    <t>Amazon Essentials Women's Straight Leg Sweatpants with Drawstring for Women, Fleece - (Available in Plus Size), Oatmeal Heather, Medium</t>
  </si>
  <si>
    <t>Amazon Essentials Women's Straight Leg Sweatpants with Drawstring for Women, Fleece - (Available in Plus Size), Oatmeal Heather, Large</t>
  </si>
  <si>
    <t>Amazon Essentials Women's Straight Leg Sweatpants with Drawstring for Women, Fleece - (Available in Plus Size), Oatmeal Heather, X-Large</t>
  </si>
  <si>
    <t>Amazon Essentials Women's Straight Leg Sweatpants with Drawstring for Women, Fleece - (Available in Plus Size), Oatmeal Heather, XX-Large</t>
  </si>
  <si>
    <t>Amazon Essentials Women's Straight Leg Sweatpants with Drawstring for Women, Fleece - (Available in Plus Size), Olive, X-Small</t>
  </si>
  <si>
    <t>Amazon Essentials Women's Straight Leg Sweatpants with Drawstring for Women, Fleece - (Available in Plus Size), Olive, Small</t>
  </si>
  <si>
    <t>Amazon Essentials Women's Straight Leg Sweatpants with Drawstring for Women, Fleece - (Available in Plus Size), Olive, Medium</t>
  </si>
  <si>
    <t>Amazon Essentials Women's Straight Leg Sweatpants with Drawstring for Women, Fleece - (Available in Plus Size), Olive, Large</t>
  </si>
  <si>
    <t>Amazon Essentials Women's Straight Leg Sweatpants with Drawstring for Women, Fleece - (Available in Plus Size), Olive, X-Large</t>
  </si>
  <si>
    <t>Amazon Essentials Women's Straight Leg Sweatpants with Drawstring for Women, Fleece - (Available in Plus Size), Olive, XX-Large</t>
  </si>
  <si>
    <t>Amazon Essentials Women's Straight Leg Sweatpants with Drawstring for Women, Fleece - (Available in Plus Size), Red, X-Small</t>
  </si>
  <si>
    <t>Amazon Essentials Women's Straight Leg Sweatpants with Drawstring for Women, Fleece - (Available in Plus Size), Red, Small</t>
  </si>
  <si>
    <t>Amazon Essentials Women's Straight Leg Sweatpants with Drawstring for Women, Fleece - (Available in Plus Size), Red, Medium</t>
  </si>
  <si>
    <t>Amazon Essentials Women's Straight Leg Sweatpants with Drawstring for Women, Fleece - (Available in Plus Size), Red, Large</t>
  </si>
  <si>
    <t>Amazon Essentials Women's Straight Leg Sweatpants with Drawstring for Women, Fleece - (Available in Plus Size), Red, X-Large</t>
  </si>
  <si>
    <t>Amazon Essentials Women's Straight Leg Sweatpants with Drawstring for Women, Fleece - (Available in Plus Size), Red, XX-Large</t>
  </si>
  <si>
    <t>Amazon Essentials Cotton Jersey Boxers - Men's Underwear, Available in Big &amp; Tall, Black, Pack of 5, XX-Large</t>
  </si>
  <si>
    <t>Amazon Essentials Cotton Jersey Boxers - Men's Underwear, Available in Big &amp; Tall, Black, Pack of 5, 3X-Large</t>
  </si>
  <si>
    <t>Amazon Essentials Cotton Jersey Boxers - Men's Underwear, Available in Big &amp; Tall, Black, Pack of 5, 4X-Large</t>
  </si>
  <si>
    <t>Amazon Essentials Cotton Jersey Boxers - Men's Underwear, Available in Big &amp; Tall, Black, Pack of 5, 5X-Large</t>
  </si>
  <si>
    <t>Amazon Essentials Cotton Jersey Boxers - Men's Underwear, Available in Big &amp; Tall, Black, Pack of 5, 6X-Large</t>
  </si>
  <si>
    <t>Amazon Essentials Cotton Jersey Boxers - Men's Underwear, Available in Big &amp; Tall, Black/Grey Heather/Navy, Pack of 5, XX-Large</t>
  </si>
  <si>
    <t>Amazon Essentials Cotton Jersey Boxers - Men's Underwear, Available in Big &amp; Tall, Black/Grey Heather/Navy, Pack of 5, 3X-Large</t>
  </si>
  <si>
    <t>Amazon Essentials Cotton Jersey Boxers - Men's Underwear, Available in Big &amp; Tall, Black/Grey Heather/Navy, Pack of 5, 4X-Large</t>
  </si>
  <si>
    <t>Amazon Essentials Cotton Jersey Boxers - Men's Underwear, Available in Big &amp; Tall, Black/Grey Heather/Navy, Pack of 5, 5X-Large</t>
  </si>
  <si>
    <t>Amazon Essentials Cotton Jersey Boxers - Men's Underwear, Available in Big &amp; Tall, Black/Grey Heather/Navy, Pack of 5, 6X-Large</t>
  </si>
  <si>
    <t>Amazon Essentials Cotton Jersey Boxers - Men's Underwear, Available in Big &amp; Tall, Grey Heather/Charcoal Mix, Pack of 5, XX-Large</t>
  </si>
  <si>
    <t>Amazon Essentials Cotton Jersey Boxers - Men's Underwear, Available in Big &amp; Tall, Grey Heather/Charcoal Mix, Pack of 5, 3X-Large</t>
  </si>
  <si>
    <t>Amazon Essentials Cotton Jersey Boxers - Men's Underwear, Available in Big &amp; Tall, Grey Heather/Charcoal Mix, Pack of 5, 4X-Large</t>
  </si>
  <si>
    <t>Amazon Essentials Cotton Jersey Boxers - Men's Underwear, Available in Big &amp; Tall, Grey Heather/Charcoal Mix, Pack of 5, 5X-Large</t>
  </si>
  <si>
    <t>Amazon Essentials Cotton Jersey Boxers - Men's Underwear, Available in Big &amp; Tall, Grey Heather/Charcoal Mix, Pack of 5, 6X-Large</t>
  </si>
  <si>
    <t>Amazon Essentials Cotton Jersey Boxers - Men's Underwear, Available in Big &amp; Tall, Black, Pack of 5, XX-Small</t>
  </si>
  <si>
    <t>Amazon Essentials Cotton Jersey Boxers - Men's Underwear, Available in Big &amp; Tall, Black, Pack of 5, X-Small</t>
  </si>
  <si>
    <t>Amazon Essentials Cotton Jersey Boxers - Men's Underwear, Available in Big &amp; Tall, Black, Pack of 5, Small</t>
  </si>
  <si>
    <t>Amazon Essentials Cotton Jersey Boxers - Men's Underwear, Available in Big &amp; Tall, Black, Pack of 5, Medium</t>
  </si>
  <si>
    <t>Amazon Essentials Cotton Jersey Boxers - Men's Underwear, Available in Big &amp; Tall, Black, Pack of 5, Large</t>
  </si>
  <si>
    <t>Amazon Essentials Cotton Jersey Boxers - Men's Underwear, Available in Big &amp; Tall, Black, Pack of 5, X-Large</t>
  </si>
  <si>
    <t>Amazon Essentials Cotton Jersey Boxers - Men's Underwear, Available in Big &amp; Tall, Black/Grey Heather/Navy, Pack of 5, XX-Small</t>
  </si>
  <si>
    <t>Amazon Essentials Cotton Jersey Boxers - Men's Underwear, Available in Big &amp; Tall, Black/Grey Heather/Navy, Pack of 5, X-Small</t>
  </si>
  <si>
    <t>Amazon Essentials Cotton Jersey Boxers - Men's Underwear, Available in Big &amp; Tall, Black/Grey Heather/Navy, Pack of 5, Small</t>
  </si>
  <si>
    <t>Amazon Essentials Cotton Jersey Boxers - Men's Underwear, Available in Big &amp; Tall, Black/Grey Heather/Navy, Pack of 5, Medium</t>
  </si>
  <si>
    <t>Amazon Essentials Cotton Jersey Boxers - Men's Underwear, Available in Big &amp; Tall, Black/Grey Heather/Navy, Pack of 5, Large</t>
  </si>
  <si>
    <t>Amazon Essentials Cotton Jersey Boxers - Men's Underwear, Available in Big &amp; Tall, Black/Grey Heather/Navy, Pack of 5, X-Large</t>
  </si>
  <si>
    <t>Amazon Essentials Cotton Jersey Boxers - Men's Underwear, Available in Big &amp; Tall, Grey Heather/Charcoal Mix, Pack of 5, XX-Small</t>
  </si>
  <si>
    <t>Amazon Essentials Cotton Jersey Boxers - Men's Underwear, Available in Big &amp; Tall, Grey Heather/Charcoal Mix, Pack of 5, X-Small</t>
  </si>
  <si>
    <t>Amazon Essentials Cotton Jersey Boxers - Men's Underwear, Available in Big &amp; Tall, Grey Heather/Charcoal Mix, Pack of 5, Small</t>
  </si>
  <si>
    <t>Amazon Essentials Cotton Jersey Boxers - Men's Underwear, Available in Big &amp; Tall, Grey Heather/Charcoal Mix, Pack of 5, Medium</t>
  </si>
  <si>
    <t>Amazon Essentials Cotton Jersey Boxers - Men's Underwear, Available in Big &amp; Tall, Grey Heather/Charcoal Mix, Pack of 5, Large</t>
  </si>
  <si>
    <t>Amazon Essentials Cotton Jersey Boxers - Men's Underwear, Available in Big &amp; Tall, Grey Heather/Charcoal Mix, Pack of 5, X-Large</t>
  </si>
  <si>
    <t>Amazon Essentials Men's Short-Sleeve V-Neck T-Shirts, Pack of 2, Aqua Blue/Light Blue, X-Small</t>
  </si>
  <si>
    <t>Amazon Essentials Men's Short-Sleeve V-Neck T-Shirts, Pack of 2, Aqua Blue/Light Blue, Small</t>
  </si>
  <si>
    <t>Amazon Essentials Men's Short-Sleeve V-Neck T-Shirts, Pack of 2, Aqua Blue/Light Blue, Medium</t>
  </si>
  <si>
    <t>Amazon Essentials Men's Short-Sleeve V-Neck T-Shirts, Pack of 2, Aqua Blue/Light Blue, Large</t>
  </si>
  <si>
    <t>Amazon Essentials Men's Short-Sleeve V-Neck T-Shirts, Pack of 2, Aqua Blue/Light Blue, X-Large</t>
  </si>
  <si>
    <t>Amazon Essentials Men's Short-Sleeve V-Neck T-Shirts, Pack of 2, Aqua Blue/Light Blue, XX-Large</t>
  </si>
  <si>
    <t>Amazon Essentials Men's Short-Sleeve V-Neck T-Shirts, Pack of 2, Black, X-Small</t>
  </si>
  <si>
    <t>Amazon Essentials Men's Short-Sleeve V-Neck T-Shirts, Pack of 2, Black, Small</t>
  </si>
  <si>
    <t>Amazon Essentials Men's Short-Sleeve V-Neck T-Shirts, Pack of 2, Black, Medium</t>
  </si>
  <si>
    <t>Amazon Essentials Men's Short-Sleeve V-Neck T-Shirts, Pack of 2, Black, Large</t>
  </si>
  <si>
    <t>Amazon Essentials Men's Short-Sleeve V-Neck T-Shirts, Pack of 2, Black, X-Large</t>
  </si>
  <si>
    <t>Amazon Essentials Men's Short-Sleeve V-Neck T-Shirts, Pack of 2, Black, XX-Large</t>
  </si>
  <si>
    <t>Amazon Essentials Men's Short-Sleeve V-Neck T-Shirts, Pack of 2, Black/Brown, X-Small</t>
  </si>
  <si>
    <t>Amazon Essentials Men's Short-Sleeve V-Neck T-Shirts, Pack of 2, Black/Brown, Small</t>
  </si>
  <si>
    <t>Amazon Essentials Men's Short-Sleeve V-Neck T-Shirts, Pack of 2, Black/Brown, Medium</t>
  </si>
  <si>
    <t>Amazon Essentials Men's Short-Sleeve V-Neck T-Shirts, Pack of 2, Black/Brown, Large</t>
  </si>
  <si>
    <t>Amazon Essentials Men's Short-Sleeve V-Neck T-Shirts, Pack of 2, Black/Brown, X-Large</t>
  </si>
  <si>
    <t>Amazon Essentials Men's Short-Sleeve V-Neck T-Shirts, Pack of 2, Black/Brown, XX-Large</t>
  </si>
  <si>
    <t>Amazon Essentials Men's Short-Sleeve V-Neck T-Shirts, Pack of 2, Black/Camo Print, X-Small</t>
  </si>
  <si>
    <t>Amazon Essentials Men's Short-Sleeve V-Neck T-Shirts, Pack of 2, Black/Camo Print, Small</t>
  </si>
  <si>
    <t>Amazon Essentials Men's Short-Sleeve V-Neck T-Shirts, Pack of 2, Black/Camo Print, Medium</t>
  </si>
  <si>
    <t>Amazon Essentials Men's Short-Sleeve V-Neck T-Shirts, Pack of 2, Black/Camo Print, Large</t>
  </si>
  <si>
    <t>Amazon Essentials Men's Short-Sleeve V-Neck T-Shirts, Pack of 2, Black/Camo Print, X-Large</t>
  </si>
  <si>
    <t>Amazon Essentials Men's Short-Sleeve V-Neck T-Shirts, Pack of 2, Black/Camo Print, XX-Large</t>
  </si>
  <si>
    <t>Amazon Essentials Men's Short-Sleeve V-Neck T-Shirts, Pack of 2, Black/Charcoal Heather, X-Small</t>
  </si>
  <si>
    <t>Amazon Essentials Men's Short-Sleeve V-Neck T-Shirts, Pack of 2, Black/Charcoal Heather, Small</t>
  </si>
  <si>
    <t>Amazon Essentials Men's Short-Sleeve V-Neck T-Shirts, Pack of 2, Black/Charcoal Heather, Medium</t>
  </si>
  <si>
    <t>Amazon Essentials Men's Short-Sleeve V-Neck T-Shirts, Pack of 2, Black/Charcoal Heather, Large</t>
  </si>
  <si>
    <t>Amazon Essentials Men's Short-Sleeve V-Neck T-Shirts, Pack of 2, Black/Charcoal Heather, X-Large</t>
  </si>
  <si>
    <t>Amazon Essentials Men's Short-Sleeve V-Neck T-Shirts, Pack of 2, Black/Charcoal Heather, XX-Large</t>
  </si>
  <si>
    <t>Amazon Essentials Men's Short-Sleeve V-Neck T-Shirts, Pack of 2, Black/Dark Purple, X-Small</t>
  </si>
  <si>
    <t>Amazon Essentials Men's Short-Sleeve V-Neck T-Shirts, Pack of 2, Black/Dark Purple, Small</t>
  </si>
  <si>
    <t>Amazon Essentials Men's Short-Sleeve V-Neck T-Shirts, Pack of 2, Black/Dark Purple, Medium</t>
  </si>
  <si>
    <t>Amazon Essentials Men's Short-Sleeve V-Neck T-Shirts, Pack of 2, Black/Dark Purple, Large</t>
  </si>
  <si>
    <t>Amazon Essentials Men's Short-Sleeve V-Neck T-Shirts, Pack of 2, Black/Dark Purple, X-Large</t>
  </si>
  <si>
    <t>Amazon Essentials Men's Short-Sleeve V-Neck T-Shirts, Pack of 2, Black/Dark Purple, XX-Large</t>
  </si>
  <si>
    <t>Amazon Essentials Men's Short-Sleeve V-Neck T-Shirts, Pack of 2, Black/Navy, X-Small</t>
  </si>
  <si>
    <t>Amazon Essentials Men's Short-Sleeve V-Neck T-Shirts, Pack of 2, Black/Navy, Small</t>
  </si>
  <si>
    <t>Amazon Essentials Men's Short-Sleeve V-Neck T-Shirts, Pack of 2, Black/Navy, Medium</t>
  </si>
  <si>
    <t>Amazon Essentials Men's Short-Sleeve V-Neck T-Shirts, Pack of 2, Black/Navy, Large</t>
  </si>
  <si>
    <t>Amazon Essentials Men's Short-Sleeve V-Neck T-Shirts, Pack of 2, Black/Navy, X-Large</t>
  </si>
  <si>
    <t>Amazon Essentials Men's Short-Sleeve V-Neck T-Shirts, Pack of 2, Black/Navy, XX-Large</t>
  </si>
  <si>
    <t>Amazon Essentials Men's Short-Sleeve V-Neck T-Shirts, Pack of 2, Black/Olive, X-Small</t>
  </si>
  <si>
    <t>Amazon Essentials Men's Short-Sleeve V-Neck T-Shirts, Pack of 2, Black/Olive, Small</t>
  </si>
  <si>
    <t>Amazon Essentials Men's Short-Sleeve V-Neck T-Shirts, Pack of 2, Black/Olive, Medium</t>
  </si>
  <si>
    <t>Amazon Essentials Men's Short-Sleeve V-Neck T-Shirts, Pack of 2, Black/Olive, Large</t>
  </si>
  <si>
    <t>Amazon Essentials Men's Short-Sleeve V-Neck T-Shirts, Pack of 2, Black/Olive, X-Large</t>
  </si>
  <si>
    <t>Amazon Essentials Men's Short-Sleeve V-Neck T-Shirts, Pack of 2, Black/Olive, XX-Large</t>
  </si>
  <si>
    <t>Amazon Essentials Men's Short-Sleeve V-Neck T-Shirts, Pack of 2, Charcoal Heather, X-Small</t>
  </si>
  <si>
    <t>Amazon Essentials Men's Short-Sleeve V-Neck T-Shirts, Pack of 2, Charcoal Heather, Small</t>
  </si>
  <si>
    <t>Amazon Essentials Men's Short-Sleeve V-Neck T-Shirts, Pack of 2, Charcoal Heather, Medium</t>
  </si>
  <si>
    <t>Amazon Essentials Men's Short-Sleeve V-Neck T-Shirts, Pack of 2, Charcoal Heather, Large</t>
  </si>
  <si>
    <t>Amazon Essentials Men's Short-Sleeve V-Neck T-Shirts, Pack of 2, Charcoal Heather, X-Large</t>
  </si>
  <si>
    <t>Amazon Essentials Men's Short-Sleeve V-Neck T-Shirts, Pack of 2, Charcoal Heather, XX-Large</t>
  </si>
  <si>
    <t>Amazon Essentials Men's Short-Sleeve V-Neck T-Shirts, Pack of 2, Charcoal Heather/Burgundy, X-Small</t>
  </si>
  <si>
    <t>Amazon Essentials Men's Short-Sleeve V-Neck T-Shirts, Pack of 2, Charcoal Heather/Burgundy, Small</t>
  </si>
  <si>
    <t>Amazon Essentials Men's Short-Sleeve V-Neck T-Shirts, Pack of 2, Charcoal Heather/Burgundy, Medium</t>
  </si>
  <si>
    <t>Amazon Essentials Men's Short-Sleeve V-Neck T-Shirts, Pack of 2, Charcoal Heather/Burgundy, Large</t>
  </si>
  <si>
    <t>Amazon Essentials Men's Short-Sleeve V-Neck T-Shirts, Pack of 2, Charcoal Heather/Burgundy, X-Large</t>
  </si>
  <si>
    <t>Amazon Essentials Men's Short-Sleeve V-Neck T-Shirts, Pack of 2, Charcoal Heather/Burgundy, XX-Large</t>
  </si>
  <si>
    <t>Amazon Essentials Men's Short-Sleeve V-Neck T-Shirts, Pack of 2, Dark Blue/Navy, X-Small</t>
  </si>
  <si>
    <t>Amazon Essentials Men's Short-Sleeve V-Neck T-Shirts, Pack of 2, Dark Blue/Navy, Small</t>
  </si>
  <si>
    <t>Amazon Essentials Men's Short-Sleeve V-Neck T-Shirts, Pack of 2, Dark Blue/Navy, Medium</t>
  </si>
  <si>
    <t>Amazon Essentials Men's Short-Sleeve V-Neck T-Shirts, Pack of 2, Dark Blue/Navy, Large</t>
  </si>
  <si>
    <t>Amazon Essentials Men's Short-Sleeve V-Neck T-Shirts, Pack of 2, Dark Blue/Navy, X-Large</t>
  </si>
  <si>
    <t>Amazon Essentials Men's Short-Sleeve V-Neck T-Shirts, Pack of 2, Dark Blue/Navy, XX-Large</t>
  </si>
  <si>
    <t>Amazon Essentials Men's Short-Sleeve V-Neck T-Shirts, Pack of 2, Grey Heather, X-Small</t>
  </si>
  <si>
    <t>Amazon Essentials Men's Short-Sleeve V-Neck T-Shirts, Pack of 2, Grey Heather, Small</t>
  </si>
  <si>
    <t>Amazon Essentials Men's Short-Sleeve V-Neck T-Shirts, Pack of 2, Grey Heather, Medium</t>
  </si>
  <si>
    <t>Amazon Essentials Men's Short-Sleeve V-Neck T-Shirts, Pack of 2, Grey Heather, Large</t>
  </si>
  <si>
    <t>Amazon Essentials Men's Short-Sleeve V-Neck T-Shirts, Pack of 2, Grey Heather, X-Large</t>
  </si>
  <si>
    <t>Amazon Essentials Men's Short-Sleeve V-Neck T-Shirts, Pack of 2, Grey Heather, XX-Large</t>
  </si>
  <si>
    <t>Amazon Essentials Men's Short-Sleeve V-Neck T-Shirts, Pack of 2, Grey Heather Cactus, X-Small</t>
  </si>
  <si>
    <t>Amazon Essentials Men's Short-Sleeve V-Neck T-Shirts, Pack of 2, Grey Heather Cactus, Small</t>
  </si>
  <si>
    <t>Amazon Essentials Men's Short-Sleeve V-Neck T-Shirts, Pack of 2, Grey Heather Cactus, Medium</t>
  </si>
  <si>
    <t>Amazon Essentials Men's Short-Sleeve V-Neck T-Shirts, Pack of 2, Grey Heather Cactus, Large</t>
  </si>
  <si>
    <t>Amazon Essentials Men's Short-Sleeve V-Neck T-Shirts, Pack of 2, Grey Heather Cactus, X-Large</t>
  </si>
  <si>
    <t>Amazon Essentials Men's Short-Sleeve V-Neck T-Shirts, Pack of 2, Grey Heather Cactus, XX-Large</t>
  </si>
  <si>
    <t>Amazon Essentials Men's Short-Sleeve V-Neck T-Shirts, Pack of 2, Grey Heather/Navy Stripe, X-Small</t>
  </si>
  <si>
    <t>Amazon Essentials Men's Short-Sleeve V-Neck T-Shirts, Pack of 2, Grey Heather/Navy Stripe, Small</t>
  </si>
  <si>
    <t>Amazon Essentials Men's Short-Sleeve V-Neck T-Shirts, Pack of 2, Grey Heather/Navy Stripe, Medium</t>
  </si>
  <si>
    <t>Amazon Essentials Men's Short-Sleeve V-Neck T-Shirts, Pack of 2, Grey Heather/Navy Stripe, Large</t>
  </si>
  <si>
    <t>Amazon Essentials Men's Short-Sleeve V-Neck T-Shirts, Pack of 2, Grey Heather/Navy Stripe, X-Large</t>
  </si>
  <si>
    <t>Amazon Essentials Men's Short-Sleeve V-Neck T-Shirts, Pack of 2, Grey Heather/Navy Stripe, XX-Large</t>
  </si>
  <si>
    <t>Amazon Essentials Men's Short-Sleeve V-Neck T-Shirts, Pack of 2, Grey Heather/Pale Pink, X-Small</t>
  </si>
  <si>
    <t>Amazon Essentials Men's Short-Sleeve V-Neck T-Shirts, Pack of 2, Grey Heather/Pale Pink, Small</t>
  </si>
  <si>
    <t>Amazon Essentials Men's Short-Sleeve V-Neck T-Shirts, Pack of 2, Grey Heather/Pale Pink, Medium</t>
  </si>
  <si>
    <t>Amazon Essentials Men's Short-Sleeve V-Neck T-Shirts, Pack of 2, Grey Heather/Pale Pink, Large</t>
  </si>
  <si>
    <t>Amazon Essentials Men's Short-Sleeve V-Neck T-Shirts, Pack of 2, Grey Heather/Pale Pink, X-Large</t>
  </si>
  <si>
    <t>Amazon Essentials Men's Short-Sleeve V-Neck T-Shirts, Pack of 2, Grey Heather/Pale Pink, XX-Large</t>
  </si>
  <si>
    <t>Amazon Essentials Men's Short-Sleeve V-Neck T-Shirts, Pack of 2, Light Blue, X-Small</t>
  </si>
  <si>
    <t>Amazon Essentials Men's Short-Sleeve V-Neck T-Shirts, Pack of 2, Light Blue, Small</t>
  </si>
  <si>
    <t>Amazon Essentials Men's Short-Sleeve V-Neck T-Shirts, Pack of 2, Light Blue, Medium</t>
  </si>
  <si>
    <t>Amazon Essentials Men's Short-Sleeve V-Neck T-Shirts, Pack of 2, Light Blue, Large</t>
  </si>
  <si>
    <t>Amazon Essentials Men's Short-Sleeve V-Neck T-Shirts, Pack of 2, Light Blue, X-Large</t>
  </si>
  <si>
    <t>Amazon Essentials Men's Short-Sleeve V-Neck T-Shirts, Pack of 2, Light Blue, XX-Large</t>
  </si>
  <si>
    <t>Amazon Essentials Men's Short-Sleeve V-Neck T-Shirts, Pack of 2, Navy, X-Small</t>
  </si>
  <si>
    <t>Amazon Essentials Men's Short-Sleeve V-Neck T-Shirts, Pack of 2, Navy, Small</t>
  </si>
  <si>
    <t>Amazon Essentials Men's Short-Sleeve V-Neck T-Shirts, Pack of 2, Navy, Medium</t>
  </si>
  <si>
    <t>Amazon Essentials Men's Short-Sleeve V-Neck T-Shirts, Pack of 2, Navy, Large</t>
  </si>
  <si>
    <t>Amazon Essentials Men's Short-Sleeve V-Neck T-Shirts, Pack of 2, Navy, X-Large</t>
  </si>
  <si>
    <t>Amazon Essentials Men's Short-Sleeve V-Neck T-Shirts, Pack of 2, Navy, XX-Large</t>
  </si>
  <si>
    <t>Amazon Essentials Men's Short-Sleeve V-Neck T-Shirts, Pack of 2, Navy/Boat Print, X-Small</t>
  </si>
  <si>
    <t>Amazon Essentials Men's Short-Sleeve V-Neck T-Shirts, Pack of 2, Navy/Boat Print, Small</t>
  </si>
  <si>
    <t>Amazon Essentials Men's Short-Sleeve V-Neck T-Shirts, Pack of 2, Navy/Boat Print, Medium</t>
  </si>
  <si>
    <t>Amazon Essentials Men's Short-Sleeve V-Neck T-Shirts, Pack of 2, Navy/Boat Print, Large</t>
  </si>
  <si>
    <t>Amazon Essentials Men's Short-Sleeve V-Neck T-Shirts, Pack of 2, Navy/Boat Print, X-Large</t>
  </si>
  <si>
    <t>Amazon Essentials Men's Short-Sleeve V-Neck T-Shirts, Pack of 2, Navy/Boat Print, XX-Large</t>
  </si>
  <si>
    <t>Amazon Essentials Men's Short-Sleeve V-Neck T-Shirts, Pack of 2, Navy/Charcoal Heather, X-Small</t>
  </si>
  <si>
    <t>Amazon Essentials Men's Short-Sleeve V-Neck T-Shirts, Pack of 2, Navy/Charcoal Heather, Small</t>
  </si>
  <si>
    <t>Amazon Essentials Men's Short-Sleeve V-Neck T-Shirts, Pack of 2, Navy/Charcoal Heather, Medium</t>
  </si>
  <si>
    <t>Amazon Essentials Men's Short-Sleeve V-Neck T-Shirts, Pack of 2, Navy/Charcoal Heather, Large</t>
  </si>
  <si>
    <t>Amazon Essentials Men's Short-Sleeve V-Neck T-Shirts, Pack of 2, Navy/Charcoal Heather, X-Large</t>
  </si>
  <si>
    <t>Amazon Essentials Men's Short-Sleeve V-Neck T-Shirts, Pack of 2, Navy/Charcoal Heather, XX-Large</t>
  </si>
  <si>
    <t>Amazon Essentials Men's Short-Sleeve V-Neck T-Shirts, Pack of 2, Navy/Dark Red, X-Small</t>
  </si>
  <si>
    <t>Amazon Essentials Men's Short-Sleeve V-Neck T-Shirts, Pack of 2, Navy/Dark Red, Small</t>
  </si>
  <si>
    <t>Amazon Essentials Men's Short-Sleeve V-Neck T-Shirts, Pack of 2, Navy/Dark Red, Medium</t>
  </si>
  <si>
    <t>Amazon Essentials Men's Short-Sleeve V-Neck T-Shirts, Pack of 2, Navy/Dark Red, Large</t>
  </si>
  <si>
    <t>Amazon Essentials Men's Short-Sleeve V-Neck T-Shirts, Pack of 2, Navy/Dark Red, X-Large</t>
  </si>
  <si>
    <t>Amazon Essentials Men's Short-Sleeve V-Neck T-Shirts, Pack of 2, Navy/Dark Red, XX-Large</t>
  </si>
  <si>
    <t>Amazon Essentials Men's Short-Sleeve V-Neck T-Shirts, Pack of 2, Navy/Olive/Stripe, X-Small</t>
  </si>
  <si>
    <t>Amazon Essentials Men's Short-Sleeve V-Neck T-Shirts, Pack of 2, Navy/Olive/Stripe, Small</t>
  </si>
  <si>
    <t>Amazon Essentials Men's Short-Sleeve V-Neck T-Shirts, Pack of 2, Navy/Olive/Stripe, Medium</t>
  </si>
  <si>
    <t>Amazon Essentials Men's Short-Sleeve V-Neck T-Shirts, Pack of 2, Navy/Olive/Stripe, Large</t>
  </si>
  <si>
    <t>Amazon Essentials Men's Short-Sleeve V-Neck T-Shirts, Pack of 2, Navy/Olive/Stripe, X-Large</t>
  </si>
  <si>
    <t>Amazon Essentials Men's Short-Sleeve V-Neck T-Shirts, Pack of 2, Navy/Olive/Stripe, XX-Large</t>
  </si>
  <si>
    <t>Amazon Essentials Men's Short-Sleeve V-Neck T-Shirts, Pack of 2, Washed Blue/Floral Print, X-Small</t>
  </si>
  <si>
    <t>Amazon Essentials Men's Short-Sleeve V-Neck T-Shirts, Pack of 2, Washed Blue/Floral Print, Small</t>
  </si>
  <si>
    <t>Amazon Essentials Men's Short-Sleeve V-Neck T-Shirts, Pack of 2, Washed Blue/Floral Print, Medium</t>
  </si>
  <si>
    <t>Amazon Essentials Men's Short-Sleeve V-Neck T-Shirts, Pack of 2, Washed Blue/Floral Print, Large</t>
  </si>
  <si>
    <t>Amazon Essentials Men's Short-Sleeve V-Neck T-Shirts, Pack of 2, Washed Blue/Floral Print, X-Large</t>
  </si>
  <si>
    <t>Amazon Essentials Men's Short-Sleeve V-Neck T-Shirts, Pack of 2, Washed Blue/Floral Print, XX-Large</t>
  </si>
  <si>
    <t>Amazon Essentials Men's Short-Sleeve V-Neck T-Shirts, Pack of 2, Washed Blue/Lavender, X-Small</t>
  </si>
  <si>
    <t>Amazon Essentials Men's Short-Sleeve V-Neck T-Shirts, Pack of 2, Washed Blue/Lavender, Small</t>
  </si>
  <si>
    <t>Amazon Essentials Men's Short-Sleeve V-Neck T-Shirts, Pack of 2, Washed Blue/Lavender, Medium</t>
  </si>
  <si>
    <t>Amazon Essentials Men's Short-Sleeve V-Neck T-Shirts, Pack of 2, Washed Blue/Lavender, Large</t>
  </si>
  <si>
    <t>Amazon Essentials Men's Short-Sleeve V-Neck T-Shirts, Pack of 2, Washed Blue/Lavender, X-Large</t>
  </si>
  <si>
    <t>Amazon Essentials Men's Short-Sleeve V-Neck T-Shirts, Pack of 2, Washed Blue/Lavender, XX-Large</t>
  </si>
  <si>
    <t>Amazon Essentials Men's Short-Sleeve V-Neck T-Shirts, Pack of 2, White, X-Small</t>
  </si>
  <si>
    <t>Amazon Essentials Men's Short-Sleeve V-Neck T-Shirts, Pack of 2, White, Small</t>
  </si>
  <si>
    <t>Amazon Essentials Men's Short-Sleeve V-Neck T-Shirts, Pack of 2, White, Medium</t>
  </si>
  <si>
    <t>Amazon Essentials Men's Short-Sleeve V-Neck T-Shirts, Pack of 2, White, Large</t>
  </si>
  <si>
    <t>Amazon Essentials Men's Short-Sleeve V-Neck T-Shirts, Pack of 2, White, X-Large</t>
  </si>
  <si>
    <t>Amazon Essentials Men's Short-Sleeve V-Neck T-Shirts, Pack of 2, White, XX-Large</t>
  </si>
  <si>
    <t>Amazon Essentials Men's Short-Sleeve V-Neck T-Shirts, Pack of 2, White/Pineapple Print, X-Small</t>
  </si>
  <si>
    <t>Amazon Essentials Men's Short-Sleeve V-Neck T-Shirts, Pack of 2, White/Pineapple Print, Small</t>
  </si>
  <si>
    <t>Amazon Essentials Men's Short-Sleeve V-Neck T-Shirts, Pack of 2, White/Pineapple Print, Medium</t>
  </si>
  <si>
    <t>Amazon Essentials Men's Short-Sleeve V-Neck T-Shirts, Pack of 2, White/Pineapple Print, Large</t>
  </si>
  <si>
    <t>Amazon Essentials Men's Short-Sleeve V-Neck T-Shirts, Pack of 2, White/Pineapple Print, X-Large</t>
  </si>
  <si>
    <t>Amazon Essentials Men's Short-Sleeve V-Neck T-Shirts, Pack of 2, White/Pineapple Print, XX-Large</t>
  </si>
  <si>
    <t>Amazon Essentials Men's Short-Sleeve V-Neck T-Shirts, Pack of 2, Dark Grey Heather, X-Small</t>
  </si>
  <si>
    <t>Amazon Essentials Men's Short-Sleeve V-Neck T-Shirts, Pack of 2, Dark Grey Heather, Small</t>
  </si>
  <si>
    <t>Amazon Essentials Men's Short-Sleeve V-Neck T-Shirts, Pack of 2, Dark Grey Heather, Medium</t>
  </si>
  <si>
    <t>Amazon Essentials Men's Short-Sleeve V-Neck T-Shirts, Pack of 2, Dark Grey Heather, Large</t>
  </si>
  <si>
    <t>Amazon Essentials Men's Short-Sleeve V-Neck T-Shirts, Pack of 2, Dark Grey Heather, X-Large</t>
  </si>
  <si>
    <t>Amazon Essentials Men's Short-Sleeve V-Neck T-Shirts, Pack of 2, Dark Grey Heather, XX-Large</t>
  </si>
  <si>
    <t>Amazon Essentials Men's Short-Sleeve V-Neck T-Shirts, Pack of 2, Dark Grey Heather/White, X-Small</t>
  </si>
  <si>
    <t>Amazon Essentials Men's Short-Sleeve V-Neck T-Shirts, Pack of 2, Dark Grey Heather/White, Small</t>
  </si>
  <si>
    <t>Amazon Essentials Men's Short-Sleeve V-Neck T-Shirts, Pack of 2, Dark Grey Heather/White, Medium</t>
  </si>
  <si>
    <t>Amazon Essentials Men's Short-Sleeve V-Neck T-Shirts, Pack of 2, Dark Grey Heather/White, Large</t>
  </si>
  <si>
    <t>Amazon Essentials Men's Short-Sleeve V-Neck T-Shirts, Pack of 2, Dark Grey Heather/White, X-Large</t>
  </si>
  <si>
    <t>Amazon Essentials Men's Short-Sleeve V-Neck T-Shirts, Pack of 2, Dark Grey Heather/White, XX-Large</t>
  </si>
  <si>
    <t>Amazon Essentials Men's Short-Sleeve V-Neck T-Shirts, Pack of 2, Grey Heather Cactus Print, X-Small</t>
  </si>
  <si>
    <t>Amazon Essentials Men's Short-Sleeve V-Neck T-Shirts, Pack of 2, Grey Heather Cactus Print, Small</t>
  </si>
  <si>
    <t>Amazon Essentials Men's Short-Sleeve V-Neck T-Shirts, Pack of 2, Grey Heather Cactus Print, Medium</t>
  </si>
  <si>
    <t>Amazon Essentials Men's Short-Sleeve V-Neck T-Shirts, Pack of 2, Grey Heather Cactus Print, Large</t>
  </si>
  <si>
    <t>Amazon Essentials Men's Short-Sleeve V-Neck T-Shirts, Pack of 2, Grey Heather Cactus Print, X-Large</t>
  </si>
  <si>
    <t>Amazon Essentials Men's Short-Sleeve V-Neck T-Shirts, Pack of 2, Grey Heather Cactus Print, XX-Large</t>
  </si>
  <si>
    <t>Amazon Essentials Men's Cotton Regular-Fit Short-Sleeve Crewneck T-Shirt, Pack of 2, Aqua Blue/Light Blue, X-Small</t>
  </si>
  <si>
    <t>Amazon Essentials Men's Cotton Regular-Fit Short-Sleeve Crewneck T-Shirt, Pack of 2, Aqua Blue/Light Blue, Small</t>
  </si>
  <si>
    <t>Amazon Essentials Men's Cotton Regular-Fit Short-Sleeve Crewneck T-Shirt, Pack of 2, Aqua Blue/Light Blue, Medium</t>
  </si>
  <si>
    <t>Amazon Essentials Men's Cotton Regular-Fit Short-Sleeve Crewneck T-Shirt, Pack of 2, Aqua Blue/Light Blue, Large</t>
  </si>
  <si>
    <t>Amazon Essentials Men's Cotton Regular-Fit Short-Sleeve Crewneck T-Shirt, Pack of 2, Aqua Blue/Light Blue, X-Large</t>
  </si>
  <si>
    <t>Amazon Essentials Men's Cotton Regular-Fit Short-Sleeve Crewneck T-Shirt, Pack of 2, Aqua Blue/Light Blue, XX-Large</t>
  </si>
  <si>
    <t>Amazon Essentials Men's Cotton Regular-Fit Short-Sleeve Crewneck T-Shirt, Pack of 2, Aqua Blue/White, X-Small</t>
  </si>
  <si>
    <t>Amazon Essentials Men's Cotton Regular-Fit Short-Sleeve Crewneck T-Shirt, Pack of 2, Aqua Blue/White, Small</t>
  </si>
  <si>
    <t>Amazon Essentials Men's Cotton Regular-Fit Short-Sleeve Crewneck T-Shirt, Pack of 2, Aqua Blue/White, Medium</t>
  </si>
  <si>
    <t>Amazon Essentials Men's Cotton Regular-Fit Short-Sleeve Crewneck T-Shirt, Pack of 2, Aqua Blue/White, Large</t>
  </si>
  <si>
    <t>Amazon Essentials Men's Cotton Regular-Fit Short-Sleeve Crewneck T-Shirt, Pack of 2, Aqua Blue/White, X-Large</t>
  </si>
  <si>
    <t>Amazon Essentials Men's Cotton Regular-Fit Short-Sleeve Crewneck T-Shirt, Pack of 2, Aqua Blue/White, XX-Large</t>
  </si>
  <si>
    <t>Amazon Essentials Men's Cotton Regular-Fit Short-Sleeve Crewneck T-Shirt, Pack of 2, Black, X-Small</t>
  </si>
  <si>
    <t>Amazon Essentials Men's Cotton Regular-Fit Short-Sleeve Crewneck T-Shirt, Pack of 2, Black, Small</t>
  </si>
  <si>
    <t>Amazon Essentials Men's Cotton Regular-Fit Short-Sleeve Crewneck T-Shirt, Pack of 2, Black, Medium</t>
  </si>
  <si>
    <t>Amazon Essentials Men's Cotton Regular-Fit Short-Sleeve Crewneck T-Shirt, Pack of 2, Black, Large</t>
  </si>
  <si>
    <t>Amazon Essentials Men's Cotton Regular-Fit Short-Sleeve Crewneck T-Shirt, Pack of 2, Black, X-Large</t>
  </si>
  <si>
    <t>Amazon Essentials Men's Cotton Regular-Fit Short-Sleeve Crewneck T-Shirt, Pack of 2, Black, XX-Large</t>
  </si>
  <si>
    <t>Amazon Essentials Men's Cotton Regular-Fit Short-Sleeve Crewneck T-Shirt, Pack of 2, Black/Brown, X-Small</t>
  </si>
  <si>
    <t>Amazon Essentials Men's Cotton Regular-Fit Short-Sleeve Crewneck T-Shirt, Pack of 2, Black/Brown, Small</t>
  </si>
  <si>
    <t>Amazon Essentials Men's Cotton Regular-Fit Short-Sleeve Crewneck T-Shirt, Pack of 2, Black/Brown, Medium</t>
  </si>
  <si>
    <t>Amazon Essentials Men's Cotton Regular-Fit Short-Sleeve Crewneck T-Shirt, Pack of 2, Black/Brown, Large</t>
  </si>
  <si>
    <t>Amazon Essentials Men's Cotton Regular-Fit Short-Sleeve Crewneck T-Shirt, Pack of 2, Black/Brown, X-Large</t>
  </si>
  <si>
    <t>Amazon Essentials Men's Cotton Regular-Fit Short-Sleeve Crewneck T-Shirt, Pack of 2, Black/Brown, XX-Large</t>
  </si>
  <si>
    <t>Amazon Essentials Men's Cotton Regular-Fit Short-Sleeve Crewneck T-Shirt, Pack of 2, Black/Camo Print, X-Small</t>
  </si>
  <si>
    <t>Amazon Essentials Men's Cotton Regular-Fit Short-Sleeve Crewneck T-Shirt, Pack of 2, Black/Camo Print, Small</t>
  </si>
  <si>
    <t>Amazon Essentials Men's Cotton Regular-Fit Short-Sleeve Crewneck T-Shirt, Pack of 2, Black/Camo Print, Medium</t>
  </si>
  <si>
    <t>Amazon Essentials Men's Cotton Regular-Fit Short-Sleeve Crewneck T-Shirt, Pack of 2, Black/Camo Print, Large</t>
  </si>
  <si>
    <t>Amazon Essentials Men's Cotton Regular-Fit Short-Sleeve Crewneck T-Shirt, Pack of 2, Black/Camo Print, X-Large</t>
  </si>
  <si>
    <t>Amazon Essentials Men's Cotton Regular-Fit Short-Sleeve Crewneck T-Shirt, Pack of 2, Black/Camo Print, XX-Large</t>
  </si>
  <si>
    <t>Amazon Essentials Men's Cotton Regular-Fit Short-Sleeve Crewneck T-Shirt, Pack of 2, Black/Charcoal Heather, X-Small</t>
  </si>
  <si>
    <t>Amazon Essentials Men's Cotton Regular-Fit Short-Sleeve Crewneck T-Shirt, Pack of 2, Black/Charcoal Heather, Small</t>
  </si>
  <si>
    <t>Amazon Essentials Men's Cotton Regular-Fit Short-Sleeve Crewneck T-Shirt, Pack of 2, Black/Charcoal Heather, Medium</t>
  </si>
  <si>
    <t>Amazon Essentials Men's Cotton Regular-Fit Short-Sleeve Crewneck T-Shirt, Pack of 2, Black/Charcoal Heather, Large</t>
  </si>
  <si>
    <t>Amazon Essentials Men's Cotton Regular-Fit Short-Sleeve Crewneck T-Shirt, Pack of 2, Black/Charcoal Heather, X-Large</t>
  </si>
  <si>
    <t>Amazon Essentials Men's Cotton Regular-Fit Short-Sleeve Crewneck T-Shirt, Pack of 2, Black/Charcoal Heather, XX-Large</t>
  </si>
  <si>
    <t>Amazon Essentials Men's Cotton Regular-Fit Short-Sleeve Crewneck T-Shirt, Pack of 2, Black/Dark Purple, X-Small</t>
  </si>
  <si>
    <t>Amazon Essentials Men's Cotton Regular-Fit Short-Sleeve Crewneck T-Shirt, Pack of 2, Black/Dark Purple, Small</t>
  </si>
  <si>
    <t>Amazon Essentials Men's Cotton Regular-Fit Short-Sleeve Crewneck T-Shirt, Pack of 2, Black/Dark Purple, Medium</t>
  </si>
  <si>
    <t>Amazon Essentials Men's Cotton Regular-Fit Short-Sleeve Crewneck T-Shirt, Pack of 2, Black/Dark Purple, Large</t>
  </si>
  <si>
    <t>Amazon Essentials Men's Cotton Regular-Fit Short-Sleeve Crewneck T-Shirt, Pack of 2, Black/Dark Purple, X-Large</t>
  </si>
  <si>
    <t>Amazon Essentials Men's Cotton Regular-Fit Short-Sleeve Crewneck T-Shirt, Pack of 2, Black/Dark Purple, XX-Large</t>
  </si>
  <si>
    <t>Amazon Essentials Men's Cotton Regular-Fit Short-Sleeve Crewneck T-Shirt, Pack of 2, Black/Navy Heather, X-Small</t>
  </si>
  <si>
    <t>Amazon Essentials Men's Cotton Regular-Fit Short-Sleeve Crewneck T-Shirt, Pack of 2, Black/Navy Heather, Small</t>
  </si>
  <si>
    <t>Amazon Essentials Men's Cotton Regular-Fit Short-Sleeve Crewneck T-Shirt, Pack of 2, Black/Navy Heather, Medium</t>
  </si>
  <si>
    <t>Amazon Essentials Men's Cotton Regular-Fit Short-Sleeve Crewneck T-Shirt, Pack of 2, Black/Navy Heather, Large</t>
  </si>
  <si>
    <t>Amazon Essentials Men's Cotton Regular-Fit Short-Sleeve Crewneck T-Shirt, Pack of 2, Black/Navy Heather, X-Large</t>
  </si>
  <si>
    <t>Amazon Essentials Men's Cotton Regular-Fit Short-Sleeve Crewneck T-Shirt, Pack of 2, Black/Navy Heather, XX-Large</t>
  </si>
  <si>
    <t>Amazon Essentials Men's Cotton Regular-Fit Short-Sleeve Crewneck T-Shirt, Pack of 2, Black/Olive, X-Small</t>
  </si>
  <si>
    <t>Amazon Essentials Men's Cotton Regular-Fit Short-Sleeve Crewneck T-Shirt, Pack of 2, Black/Olive, Small</t>
  </si>
  <si>
    <t>Amazon Essentials Men's Cotton Regular-Fit Short-Sleeve Crewneck T-Shirt, Pack of 2, Black/Olive, Medium</t>
  </si>
  <si>
    <t>Amazon Essentials Men's Cotton Regular-Fit Short-Sleeve Crewneck T-Shirt, Pack of 2, Black/Olive, Large</t>
  </si>
  <si>
    <t>Amazon Essentials Men's Cotton Regular-Fit Short-Sleeve Crewneck T-Shirt, Pack of 2, Black/Olive, X-Large</t>
  </si>
  <si>
    <t>Amazon Essentials Men's Cotton Regular-Fit Short-Sleeve Crewneck T-Shirt, Pack of 2, Black/Olive, XX-Large</t>
  </si>
  <si>
    <t>Amazon Essentials Men's Cotton Regular-Fit Short-Sleeve Crewneck T-Shirt, Pack of 2, Burgundy/Charcoal Heather, X-Small</t>
  </si>
  <si>
    <t>Amazon Essentials Men's Cotton Regular-Fit Short-Sleeve Crewneck T-Shirt, Pack of 2, Burgundy/Charcoal Heather, Small</t>
  </si>
  <si>
    <t>Amazon Essentials Men's Cotton Regular-Fit Short-Sleeve Crewneck T-Shirt, Pack of 2, Burgundy/Charcoal Heather, Medium</t>
  </si>
  <si>
    <t>Amazon Essentials Men's Cotton Regular-Fit Short-Sleeve Crewneck T-Shirt, Pack of 2, Burgundy/Charcoal Heather, Large</t>
  </si>
  <si>
    <t>Amazon Essentials Men's Cotton Regular-Fit Short-Sleeve Crewneck T-Shirt, Pack of 2, Burgundy/Charcoal Heather, X-Large</t>
  </si>
  <si>
    <t>Amazon Essentials Men's Cotton Regular-Fit Short-Sleeve Crewneck T-Shirt, Pack of 2, Burgundy/Charcoal Heather, XX-Large</t>
  </si>
  <si>
    <t>Amazon Essentials Men's Cotton Regular-Fit Short-Sleeve Crewneck T-Shirt, Pack of 2, Charcoal Heather, X-Small</t>
  </si>
  <si>
    <t>Amazon Essentials Men's Cotton Regular-Fit Short-Sleeve Crewneck T-Shirt, Pack of 2, Charcoal Heather, Small</t>
  </si>
  <si>
    <t>Amazon Essentials Men's Cotton Regular-Fit Short-Sleeve Crewneck T-Shirt, Pack of 2, Charcoal Heather, Medium</t>
  </si>
  <si>
    <t>Amazon Essentials Men's Cotton Regular-Fit Short-Sleeve Crewneck T-Shirt, Pack of 2, Charcoal Heather, Large</t>
  </si>
  <si>
    <t>Amazon Essentials Men's Cotton Regular-Fit Short-Sleeve Crewneck T-Shirt, Pack of 2, Charcoal Heather, X-Large</t>
  </si>
  <si>
    <t>Amazon Essentials Men's Cotton Regular-Fit Short-Sleeve Crewneck T-Shirt, Pack of 2, Charcoal Heather, XX-Large</t>
  </si>
  <si>
    <t>Amazon Essentials Men's Cotton Regular-Fit Short-Sleeve Crewneck T-Shirt, Pack of 2, Charcoal Heather/Navy, X-Small</t>
  </si>
  <si>
    <t>Amazon Essentials Men's Cotton Regular-Fit Short-Sleeve Crewneck T-Shirt, Pack of 2, Charcoal Heather/Navy, Small</t>
  </si>
  <si>
    <t>Amazon Essentials Men's Cotton Regular-Fit Short-Sleeve Crewneck T-Shirt, Pack of 2, Charcoal Heather/Navy, Medium</t>
  </si>
  <si>
    <t>Amazon Essentials Men's Cotton Regular-Fit Short-Sleeve Crewneck T-Shirt, Pack of 2, Charcoal Heather/Navy, Large</t>
  </si>
  <si>
    <t>Amazon Essentials Men's Cotton Regular-Fit Short-Sleeve Crewneck T-Shirt, Pack of 2, Charcoal Heather/Navy, X-Large</t>
  </si>
  <si>
    <t>Amazon Essentials Men's Cotton Regular-Fit Short-Sleeve Crewneck T-Shirt, Pack of 2, Charcoal Heather/Navy, XX-Large</t>
  </si>
  <si>
    <t>Amazon Essentials Men's Cotton Regular-Fit Short-Sleeve Crewneck T-Shirt, Pack of 2, Dark Blue/Navy, X-Small</t>
  </si>
  <si>
    <t>Amazon Essentials Men's Cotton Regular-Fit Short-Sleeve Crewneck T-Shirt, Pack of 2, Dark Blue/Navy, Small</t>
  </si>
  <si>
    <t>Amazon Essentials Men's Cotton Regular-Fit Short-Sleeve Crewneck T-Shirt, Pack of 2, Dark Blue/Navy, Medium</t>
  </si>
  <si>
    <t>Amazon Essentials Men's Cotton Regular-Fit Short-Sleeve Crewneck T-Shirt, Pack of 2, Dark Blue/Navy, Large</t>
  </si>
  <si>
    <t>Amazon Essentials Men's Cotton Regular-Fit Short-Sleeve Crewneck T-Shirt, Pack of 2, Dark Blue/Navy, X-Large</t>
  </si>
  <si>
    <t>Amazon Essentials Men's Cotton Regular-Fit Short-Sleeve Crewneck T-Shirt, Pack of 2, Dark Blue/Navy, XX-Large</t>
  </si>
  <si>
    <t>Amazon Essentials Men's Cotton Regular-Fit Short-Sleeve Crewneck T-Shirt, Pack of 2, Dark Red/Navy, X-Small</t>
  </si>
  <si>
    <t>Amazon Essentials Men's Cotton Regular-Fit Short-Sleeve Crewneck T-Shirt, Pack of 2, Dark Red/Navy, Small</t>
  </si>
  <si>
    <t>Amazon Essentials Men's Cotton Regular-Fit Short-Sleeve Crewneck T-Shirt, Pack of 2, Dark Red/Navy, Medium</t>
  </si>
  <si>
    <t>Amazon Essentials Men's Cotton Regular-Fit Short-Sleeve Crewneck T-Shirt, Pack of 2, Dark Red/Navy, Large</t>
  </si>
  <si>
    <t>Amazon Essentials Men's Cotton Regular-Fit Short-Sleeve Crewneck T-Shirt, Pack of 2, Dark Red/Navy, X-Large</t>
  </si>
  <si>
    <t>Amazon Essentials Men's Cotton Regular-Fit Short-Sleeve Crewneck T-Shirt, Pack of 2, Dark Red/Navy, XX-Large</t>
  </si>
  <si>
    <t>Amazon Essentials Men's Cotton Regular-Fit Short-Sleeve Crewneck T-Shirt, Pack of 2, Green/Navy, X-Small</t>
  </si>
  <si>
    <t>Amazon Essentials Men's Cotton Regular-Fit Short-Sleeve Crewneck T-Shirt, Pack of 2, Green/Navy, Small</t>
  </si>
  <si>
    <t>Amazon Essentials Men's Cotton Regular-Fit Short-Sleeve Crewneck T-Shirt, Pack of 2, Green/Navy, Medium</t>
  </si>
  <si>
    <t>Amazon Essentials Men's Cotton Regular-Fit Short-Sleeve Crewneck T-Shirt, Pack of 2, Green/Navy, Large</t>
  </si>
  <si>
    <t>Amazon Essentials Men's Cotton Regular-Fit Short-Sleeve Crewneck T-Shirt, Pack of 2, Green/Navy, X-Large</t>
  </si>
  <si>
    <t>Amazon Essentials Men's Cotton Regular-Fit Short-Sleeve Crewneck T-Shirt, Pack of 2, Green/Navy, XX-Large</t>
  </si>
  <si>
    <t>Amazon Essentials Men's Cotton Regular-Fit Short-Sleeve Crewneck T-Shirt, Pack of 2, Grey Heather, X-Small</t>
  </si>
  <si>
    <t>Amazon Essentials Men's Cotton Regular-Fit Short-Sleeve Crewneck T-Shirt, Pack of 2, Grey Heather, Small</t>
  </si>
  <si>
    <t>Amazon Essentials Men's Cotton Regular-Fit Short-Sleeve Crewneck T-Shirt, Pack of 2, Grey Heather, Medium</t>
  </si>
  <si>
    <t>Amazon Essentials Men's Cotton Regular-Fit Short-Sleeve Crewneck T-Shirt, Pack of 2, Grey Heather, Large</t>
  </si>
  <si>
    <t>Amazon Essentials Men's Cotton Regular-Fit Short-Sleeve Crewneck T-Shirt, Pack of 2, Grey Heather, X-Large</t>
  </si>
  <si>
    <t>Amazon Essentials Men's Cotton Regular-Fit Short-Sleeve Crewneck T-Shirt, Pack of 2, Grey Heather, XX-Large</t>
  </si>
  <si>
    <t>Amazon Essentials Men's Cotton Regular-Fit Short-Sleeve Crewneck T-Shirt, Pack of 2, Grey Heather/Navy Stripe, X-Small</t>
  </si>
  <si>
    <t>Amazon Essentials Men's Cotton Regular-Fit Short-Sleeve Crewneck T-Shirt, Pack of 2, Grey Heather/Navy Stripe, Small</t>
  </si>
  <si>
    <t>Amazon Essentials Men's Cotton Regular-Fit Short-Sleeve Crewneck T-Shirt, Pack of 2, Grey Heather/Navy Stripe, Medium</t>
  </si>
  <si>
    <t>Amazon Essentials Men's Cotton Regular-Fit Short-Sleeve Crewneck T-Shirt, Pack of 2, Grey Heather/Navy Stripe, Large</t>
  </si>
  <si>
    <t>Amazon Essentials Men's Cotton Regular-Fit Short-Sleeve Crewneck T-Shirt, Pack of 2, Grey Heather/Navy Stripe, X-Large</t>
  </si>
  <si>
    <t>Amazon Essentials Men's Cotton Regular-Fit Short-Sleeve Crewneck T-Shirt, Pack of 2, Grey Heather/Navy Stripe, XX-Large</t>
  </si>
  <si>
    <t>Amazon Essentials Men's Cotton Regular-Fit Short-Sleeve Crewneck T-Shirt, Pack of 2, Grey Heather/Pale Pink, X-Small</t>
  </si>
  <si>
    <t>Amazon Essentials Men's Cotton Regular-Fit Short-Sleeve Crewneck T-Shirt, Pack of 2, Grey Heather/Pale Pink, Small</t>
  </si>
  <si>
    <t>Amazon Essentials Men's Cotton Regular-Fit Short-Sleeve Crewneck T-Shirt, Pack of 2, Grey Heather/Pale Pink, Medium</t>
  </si>
  <si>
    <t>Amazon Essentials Men's Cotton Regular-Fit Short-Sleeve Crewneck T-Shirt, Pack of 2, Grey Heather/Pale Pink, Large</t>
  </si>
  <si>
    <t>Amazon Essentials Men's Cotton Regular-Fit Short-Sleeve Crewneck T-Shirt, Pack of 2, Grey Heather/Pale Pink, X-Large</t>
  </si>
  <si>
    <t>Amazon Essentials Men's Cotton Regular-Fit Short-Sleeve Crewneck T-Shirt, Pack of 2, Grey Heather/Pale Pink, XX-Large</t>
  </si>
  <si>
    <t>Amazon Essentials Men's Cotton Regular-Fit Short-Sleeve Crewneck T-Shirt, Pack of 2, Grey Heather/White, X-Small</t>
  </si>
  <si>
    <t>Amazon Essentials Men's Cotton Regular-Fit Short-Sleeve Crewneck T-Shirt, Pack of 2, Grey Heather/White, Small</t>
  </si>
  <si>
    <t>Amazon Essentials Men's Cotton Regular-Fit Short-Sleeve Crewneck T-Shirt, Pack of 2, Grey Heather/White, Medium</t>
  </si>
  <si>
    <t>Amazon Essentials Men's Cotton Regular-Fit Short-Sleeve Crewneck T-Shirt, Pack of 2, Grey Heather/White, Large</t>
  </si>
  <si>
    <t>Amazon Essentials Men's Cotton Regular-Fit Short-Sleeve Crewneck T-Shirt, Pack of 2, Grey Heather/White, X-Large</t>
  </si>
  <si>
    <t>Amazon Essentials Men's Cotton Regular-Fit Short-Sleeve Crewneck T-Shirt, Pack of 2, Grey Heather/White, XX-Large</t>
  </si>
  <si>
    <t>Amazon Essentials Men's Cotton Regular-Fit Short-Sleeve Crewneck T-Shirt, Pack of 2, Lavender/Washed Blue, X-Small</t>
  </si>
  <si>
    <t>Amazon Essentials Men's Cotton Regular-Fit Short-Sleeve Crewneck T-Shirt, Pack of 2, Lavender/Washed Blue, Small</t>
  </si>
  <si>
    <t>Amazon Essentials Men's Cotton Regular-Fit Short-Sleeve Crewneck T-Shirt, Pack of 2, Lavender/Washed Blue, Medium</t>
  </si>
  <si>
    <t>Amazon Essentials Men's Cotton Regular-Fit Short-Sleeve Crewneck T-Shirt, Pack of 2, Lavender/Washed Blue, Large</t>
  </si>
  <si>
    <t>Amazon Essentials Men's Cotton Regular-Fit Short-Sleeve Crewneck T-Shirt, Pack of 2, Lavender/Washed Blue, X-Large</t>
  </si>
  <si>
    <t>Amazon Essentials Men's Cotton Regular-Fit Short-Sleeve Crewneck T-Shirt, Pack of 2, Lavender/Washed Blue, XX-Large</t>
  </si>
  <si>
    <t>Amazon Essentials Men's Cotton Regular-Fit Short-Sleeve Crewneck T-Shirt, Pack of 2, Light Blue, X-Small</t>
  </si>
  <si>
    <t>Amazon Essentials Men's Cotton Regular-Fit Short-Sleeve Crewneck T-Shirt, Pack of 2, Light Blue, Small</t>
  </si>
  <si>
    <t>Amazon Essentials Men's Cotton Regular-Fit Short-Sleeve Crewneck T-Shirt, Pack of 2, Light Blue, Medium</t>
  </si>
  <si>
    <t>Amazon Essentials Men's Cotton Regular-Fit Short-Sleeve Crewneck T-Shirt, Pack of 2, Light Blue, Large</t>
  </si>
  <si>
    <t>Amazon Essentials Men's Cotton Regular-Fit Short-Sleeve Crewneck T-Shirt, Pack of 2, Light Blue, X-Large</t>
  </si>
  <si>
    <t>Amazon Essentials Men's Cotton Regular-Fit Short-Sleeve Crewneck T-Shirt, Pack of 2, Light Blue, XX-Large</t>
  </si>
  <si>
    <t>Amazon Essentials Men's Cotton Regular-Fit Short-Sleeve Crewneck T-Shirt, Pack of 2, Navy, X-Small</t>
  </si>
  <si>
    <t>Amazon Essentials Men's Cotton Regular-Fit Short-Sleeve Crewneck T-Shirt, Pack of 2, Navy, Small</t>
  </si>
  <si>
    <t>Amazon Essentials Men's Cotton Regular-Fit Short-Sleeve Crewneck T-Shirt, Pack of 2, Navy, Medium</t>
  </si>
  <si>
    <t>Amazon Essentials Men's Cotton Regular-Fit Short-Sleeve Crewneck T-Shirt, Pack of 2, Navy, Large</t>
  </si>
  <si>
    <t>Amazon Essentials Men's Cotton Regular-Fit Short-Sleeve Crewneck T-Shirt, Pack of 2, Navy, X-Large</t>
  </si>
  <si>
    <t>Amazon Essentials Men's Cotton Regular-Fit Short-Sleeve Crewneck T-Shirt, Pack of 2, Navy, XX-Large</t>
  </si>
  <si>
    <t>Amazon Essentials Men's Cotton Regular-Fit Short-Sleeve Crewneck T-Shirt, Pack of 2, Navy Floral Print/Washed Blue, X-Small</t>
  </si>
  <si>
    <t>Amazon Essentials Men's Cotton Regular-Fit Short-Sleeve Crewneck T-Shirt, Pack of 2, Navy Floral Print/Washed Blue, Small</t>
  </si>
  <si>
    <t>Amazon Essentials Men's Cotton Regular-Fit Short-Sleeve Crewneck T-Shirt, Pack of 2, Navy Floral Print/Washed Blue, Medium</t>
  </si>
  <si>
    <t>Amazon Essentials Men's Cotton Regular-Fit Short-Sleeve Crewneck T-Shirt, Pack of 2, Navy Floral Print/Washed Blue, Large</t>
  </si>
  <si>
    <t>Amazon Essentials Men's Cotton Regular-Fit Short-Sleeve Crewneck T-Shirt, Pack of 2, Navy Floral Print/Washed Blue, X-Large</t>
  </si>
  <si>
    <t>Amazon Essentials Men's Cotton Regular-Fit Short-Sleeve Crewneck T-Shirt, Pack of 2, Navy Floral Print/Washed Blue, XX-Large</t>
  </si>
  <si>
    <t>Amazon Essentials Men's Cotton Regular-Fit Short-Sleeve Crewneck T-Shirt, Pack of 2, Navy/Olive Stripe, X-Small</t>
  </si>
  <si>
    <t>Amazon Essentials Men's Cotton Regular-Fit Short-Sleeve Crewneck T-Shirt, Pack of 2, Navy/Olive Stripe, Small</t>
  </si>
  <si>
    <t>Amazon Essentials Men's Cotton Regular-Fit Short-Sleeve Crewneck T-Shirt, Pack of 2, Navy/Olive Stripe, Medium</t>
  </si>
  <si>
    <t>Amazon Essentials Men's Cotton Regular-Fit Short-Sleeve Crewneck T-Shirt, Pack of 2, Navy/Olive Stripe, Large</t>
  </si>
  <si>
    <t>Amazon Essentials Men's Cotton Regular-Fit Short-Sleeve Crewneck T-Shirt, Pack of 2, Navy/Olive Stripe, X-Large</t>
  </si>
  <si>
    <t>Amazon Essentials Men's Cotton Regular-Fit Short-Sleeve Crewneck T-Shirt, Pack of 2, Navy/Olive Stripe, XX-Large</t>
  </si>
  <si>
    <t>Amazon Essentials Men's Cotton Regular-Fit Short-Sleeve Crewneck T-Shirt, Pack of 2, White, X-Small</t>
  </si>
  <si>
    <t>Amazon Essentials Men's Cotton Regular-Fit Short-Sleeve Crewneck T-Shirt, Pack of 2, White, Small</t>
  </si>
  <si>
    <t>Amazon Essentials Men's Cotton Regular-Fit Short-Sleeve Crewneck T-Shirt, Pack of 2, White, Medium</t>
  </si>
  <si>
    <t>Amazon Essentials Men's Cotton Regular-Fit Short-Sleeve Crewneck T-Shirt, Pack of 2, White, Large</t>
  </si>
  <si>
    <t>Amazon Essentials Men's Cotton Regular-Fit Short-Sleeve Crewneck T-Shirt, Pack of 2, White, X-Large</t>
  </si>
  <si>
    <t>Amazon Essentials Men's Cotton Regular-Fit Short-Sleeve Crewneck T-Shirt, Pack of 2, White, XX-Large</t>
  </si>
  <si>
    <t>Amazon Essentials Mens T-Shirts, Regular-Fit, Short-Sleeve Crewneck Pocket, Pack of 2, Aqua Blue/Light Blue, X-Small</t>
  </si>
  <si>
    <t>Amazon Essentials Mens T-Shirts, Regular-Fit, Short-Sleeve Crewneck Pocket, Pack of 2, Aqua Blue/Light Blue, Small</t>
  </si>
  <si>
    <t>Amazon Essentials Mens T-Shirts, Regular-Fit, Short-Sleeve Crewneck Pocket, Pack of 2, Aqua Blue/Light Blue, Medium</t>
  </si>
  <si>
    <t>Amazon Essentials Mens T-Shirts, Regular-Fit, Short-Sleeve Crewneck Pocket, Pack of 2, Aqua Blue/Light Blue, Large</t>
  </si>
  <si>
    <t>Amazon Essentials Mens T-Shirts, Regular-Fit, Short-Sleeve Crewneck Pocket, Pack of 2, Aqua Blue/Light Blue, X-Large</t>
  </si>
  <si>
    <t>Amazon Essentials Mens T-Shirts, Regular-Fit, Short-Sleeve Crewneck Pocket, Pack of 2, Aqua Blue/Light Blue, XX-Large</t>
  </si>
  <si>
    <t>Amazon Essentials Mens T-Shirts, Regular-Fit, Short-Sleeve Crewneck Pocket, Pack of 2, Aqua Green/White, X-Small</t>
  </si>
  <si>
    <t>Amazon Essentials Mens T-Shirts, Regular-Fit, Short-Sleeve Crewneck Pocket, Pack of 2, Aqua Green/White, Small</t>
  </si>
  <si>
    <t>Amazon Essentials Mens T-Shirts, Regular-Fit, Short-Sleeve Crewneck Pocket, Pack of 2, Aqua Green/White, Medium</t>
  </si>
  <si>
    <t>Amazon Essentials Mens T-Shirts, Regular-Fit, Short-Sleeve Crewneck Pocket, Pack of 2, Aqua Green/White, Large</t>
  </si>
  <si>
    <t>Amazon Essentials Mens T-Shirts, Regular-Fit, Short-Sleeve Crewneck Pocket, Pack of 2, Aqua Green/White, X-Large</t>
  </si>
  <si>
    <t>Amazon Essentials Mens T-Shirts, Regular-Fit, Short-Sleeve Crewneck Pocket, Pack of 2, Aqua Green/White, XX-Large</t>
  </si>
  <si>
    <t>Amazon Essentials Mens T-Shirts, Regular-Fit, Short-Sleeve Crewneck Pocket, Pack of 2, Black, X-Small</t>
  </si>
  <si>
    <t>Amazon Essentials Mens T-Shirts, Regular-Fit, Short-Sleeve Crewneck Pocket, Pack of 2, Black, Small</t>
  </si>
  <si>
    <t>Amazon Essentials Mens T-Shirts, Regular-Fit, Short-Sleeve Crewneck Pocket, Pack of 2, Black, Medium</t>
  </si>
  <si>
    <t>Amazon Essentials Mens T-Shirts, Regular-Fit, Short-Sleeve Crewneck Pocket, Pack of 2, Black, Large</t>
  </si>
  <si>
    <t>Amazon Essentials Mens T-Shirts, Regular-Fit, Short-Sleeve Crewneck Pocket, Pack of 2, Black, X-Large</t>
  </si>
  <si>
    <t>Amazon Essentials Mens T-Shirts, Regular-Fit, Short-Sleeve Crewneck Pocket, Pack of 2, Black, XX-Large</t>
  </si>
  <si>
    <t>Amazon Essentials Mens T-Shirts, Regular-Fit, Short-Sleeve Crewneck Pocket, Pack of 2, Black/Brown, X-Small</t>
  </si>
  <si>
    <t>Amazon Essentials Mens T-Shirts, Regular-Fit, Short-Sleeve Crewneck Pocket, Pack of 2, Black/Brown, Small</t>
  </si>
  <si>
    <t>Amazon Essentials Mens T-Shirts, Regular-Fit, Short-Sleeve Crewneck Pocket, Pack of 2, Black/Brown, Medium</t>
  </si>
  <si>
    <t>Amazon Essentials Mens T-Shirts, Regular-Fit, Short-Sleeve Crewneck Pocket, Pack of 2, Black/Brown, Large</t>
  </si>
  <si>
    <t>Amazon Essentials Mens T-Shirts, Regular-Fit, Short-Sleeve Crewneck Pocket, Pack of 2, Black/Brown, X-Large</t>
  </si>
  <si>
    <t>Amazon Essentials Mens T-Shirts, Regular-Fit, Short-Sleeve Crewneck Pocket, Pack of 2, Black/Brown, XX-Large</t>
  </si>
  <si>
    <t>Amazon Essentials Mens T-Shirts, Regular-Fit, Short-Sleeve Crewneck Pocket, Pack of 2, Black/Camo Print, X-Small</t>
  </si>
  <si>
    <t>Amazon Essentials Mens T-Shirts, Regular-Fit, Short-Sleeve Crewneck Pocket, Pack of 2, Black/Camo Print, Small</t>
  </si>
  <si>
    <t>Amazon Essentials Mens T-Shirts, Regular-Fit, Short-Sleeve Crewneck Pocket, Pack of 2, Black/Camo Print, Medium</t>
  </si>
  <si>
    <t>Amazon Essentials Mens T-Shirts, Regular-Fit, Short-Sleeve Crewneck Pocket, Pack of 2, Black/Camo Print, Large</t>
  </si>
  <si>
    <t>Amazon Essentials Mens T-Shirts, Regular-Fit, Short-Sleeve Crewneck Pocket, Pack of 2, Black/Camo Print, X-Large</t>
  </si>
  <si>
    <t>Amazon Essentials Mens T-Shirts, Regular-Fit, Short-Sleeve Crewneck Pocket, Pack of 2, Black/Camo Print, XX-Large</t>
  </si>
  <si>
    <t>Amazon Essentials Mens T-Shirts, Regular-Fit, Short-Sleeve Crewneck Pocket, Pack of 2, Black/Charcoal Heather, X-Small</t>
  </si>
  <si>
    <t>Amazon Essentials Mens T-Shirts, Regular-Fit, Short-Sleeve Crewneck Pocket, Pack of 2, Black/Charcoal Heather, Small</t>
  </si>
  <si>
    <t>Amazon Essentials Mens T-Shirts, Regular-Fit, Short-Sleeve Crewneck Pocket, Pack of 2, Black/Charcoal Heather, Medium</t>
  </si>
  <si>
    <t>Amazon Essentials Mens T-Shirts, Regular-Fit, Short-Sleeve Crewneck Pocket, Pack of 2, Black/Charcoal Heather, Large</t>
  </si>
  <si>
    <t>Amazon Essentials Mens T-Shirts, Regular-Fit, Short-Sleeve Crewneck Pocket, Pack of 2, Black/Charcoal Heather, X-Large</t>
  </si>
  <si>
    <t>Amazon Essentials Mens T-Shirts, Regular-Fit, Short-Sleeve Crewneck Pocket, Pack of 2, Black/Charcoal Heather, XX-Large</t>
  </si>
  <si>
    <t>Amazon Essentials Mens T-Shirts, Regular-Fit, Short-Sleeve Crewneck Pocket, Pack of 2, Black/Dark Purple, X-Small</t>
  </si>
  <si>
    <t>Amazon Essentials Mens T-Shirts, Regular-Fit, Short-Sleeve Crewneck Pocket, Pack of 2, Black/Dark Purple, Small</t>
  </si>
  <si>
    <t>Amazon Essentials Mens T-Shirts, Regular-Fit, Short-Sleeve Crewneck Pocket, Pack of 2, Black/Dark Purple, Medium</t>
  </si>
  <si>
    <t>Amazon Essentials Mens T-Shirts, Regular-Fit, Short-Sleeve Crewneck Pocket, Pack of 2, Black/Dark Purple, Large</t>
  </si>
  <si>
    <t>Amazon Essentials Mens T-Shirts, Regular-Fit, Short-Sleeve Crewneck Pocket, Pack of 2, Black/Dark Purple, X-Large</t>
  </si>
  <si>
    <t>Amazon Essentials Mens T-Shirts, Regular-Fit, Short-Sleeve Crewneck Pocket, Pack of 2, Black/Dark Purple, XX-Large</t>
  </si>
  <si>
    <t>Amazon Essentials Mens T-Shirts, Regular-Fit, Short-Sleeve Crewneck Pocket, Pack of 2, Black/Navy, X-Small</t>
  </si>
  <si>
    <t>Amazon Essentials Mens T-Shirts, Regular-Fit, Short-Sleeve Crewneck Pocket, Pack of 2, Black/Navy, Small</t>
  </si>
  <si>
    <t>Amazon Essentials Mens T-Shirts, Regular-Fit, Short-Sleeve Crewneck Pocket, Pack of 2, Black/Navy, Medium</t>
  </si>
  <si>
    <t>Amazon Essentials Mens T-Shirts, Regular-Fit, Short-Sleeve Crewneck Pocket, Pack of 2, Black/Navy, Large</t>
  </si>
  <si>
    <t>Amazon Essentials Mens T-Shirts, Regular-Fit, Short-Sleeve Crewneck Pocket, Pack of 2, Black/Navy, X-Large</t>
  </si>
  <si>
    <t>Amazon Essentials Mens T-Shirts, Regular-Fit, Short-Sleeve Crewneck Pocket, Pack of 2, Black/Navy, XX-Large</t>
  </si>
  <si>
    <t>Amazon Essentials Mens T-Shirts, Regular-Fit, Short-Sleeve Crewneck Pocket, Pack of 2, Black/Olive, X-Small</t>
  </si>
  <si>
    <t>Amazon Essentials Mens T-Shirts, Regular-Fit, Short-Sleeve Crewneck Pocket, Pack of 2, Black/Olive, Small</t>
  </si>
  <si>
    <t>Amazon Essentials Mens T-Shirts, Regular-Fit, Short-Sleeve Crewneck Pocket, Pack of 2, Black/Olive, Medium</t>
  </si>
  <si>
    <t>Amazon Essentials Mens T-Shirts, Regular-Fit, Short-Sleeve Crewneck Pocket, Pack of 2, Black/Olive, Large</t>
  </si>
  <si>
    <t>Amazon Essentials Mens T-Shirts, Regular-Fit, Short-Sleeve Crewneck Pocket, Pack of 2, Black/Olive, X-Large</t>
  </si>
  <si>
    <t>Amazon Essentials Mens T-Shirts, Regular-Fit, Short-Sleeve Crewneck Pocket, Pack of 2, Black/Olive, XX-Large</t>
  </si>
  <si>
    <t>Amazon Essentials Mens T-Shirts, Regular-Fit, Short-Sleeve Crewneck Pocket, Pack of 2, Burgundy/Charcoal Heather, X-Small</t>
  </si>
  <si>
    <t>Amazon Essentials Mens T-Shirts, Regular-Fit, Short-Sleeve Crewneck Pocket, Pack of 2, Burgundy/Charcoal Heather, Small</t>
  </si>
  <si>
    <t>Amazon Essentials Mens T-Shirts, Regular-Fit, Short-Sleeve Crewneck Pocket, Pack of 2, Burgundy/Charcoal Heather, Medium</t>
  </si>
  <si>
    <t>Amazon Essentials Mens T-Shirts, Regular-Fit, Short-Sleeve Crewneck Pocket, Pack of 2, Burgundy/Charcoal Heather, Large</t>
  </si>
  <si>
    <t>Amazon Essentials Mens T-Shirts, Regular-Fit, Short-Sleeve Crewneck Pocket, Pack of 2, Burgundy/Charcoal Heather, X-Large</t>
  </si>
  <si>
    <t>Amazon Essentials Mens T-Shirts, Regular-Fit, Short-Sleeve Crewneck Pocket, Pack of 2, Burgundy/Charcoal Heather, XX-Large</t>
  </si>
  <si>
    <t>Amazon Essentials Mens T-Shirts, Regular-Fit, Short-Sleeve Crewneck Pocket, Pack of 2, Cactus Print/Grey Heather, X-Small</t>
  </si>
  <si>
    <t>Amazon Essentials Mens T-Shirts, Regular-Fit, Short-Sleeve Crewneck Pocket, Pack of 2, Cactus Print/Grey Heather, Small</t>
  </si>
  <si>
    <t>Amazon Essentials Mens T-Shirts, Regular-Fit, Short-Sleeve Crewneck Pocket, Pack of 2, Cactus Print/Grey Heather, Medium</t>
  </si>
  <si>
    <t>Amazon Essentials Mens T-Shirts, Regular-Fit, Short-Sleeve Crewneck Pocket, Pack of 2, Cactus Print/Grey Heather, Large</t>
  </si>
  <si>
    <t>Amazon Essentials Mens T-Shirts, Regular-Fit, Short-Sleeve Crewneck Pocket, Pack of 2, Cactus Print/Grey Heather, X-Large</t>
  </si>
  <si>
    <t>Amazon Essentials Mens T-Shirts, Regular-Fit, Short-Sleeve Crewneck Pocket, Pack of 2, Cactus Print/Grey Heather, XX-Large</t>
  </si>
  <si>
    <t>Amazon Essentials Mens T-Shirts, Regular-Fit, Short-Sleeve Crewneck Pocket, Pack of 2, Charcoal Heather, X-Small</t>
  </si>
  <si>
    <t>Amazon Essentials Mens T-Shirts, Regular-Fit, Short-Sleeve Crewneck Pocket, Pack of 2, Charcoal Heather, Small</t>
  </si>
  <si>
    <t>Amazon Essentials Mens T-Shirts, Regular-Fit, Short-Sleeve Crewneck Pocket, Pack of 2, Charcoal Heather, Medium</t>
  </si>
  <si>
    <t>Amazon Essentials Mens T-Shirts, Regular-Fit, Short-Sleeve Crewneck Pocket, Pack of 2, Charcoal Heather, Large</t>
  </si>
  <si>
    <t>Amazon Essentials Men's T-Shirts, Regular-Fit, Short-Sleeve Crewneck Pocket, Pack of 2, Charcoal Heather, X-Large</t>
  </si>
  <si>
    <t>Amazon Essentials Mens T-Shirts, Regular-Fit, Short-Sleeve Crewneck Pocket, Pack of 2, Charcoal Heather, XX-Large</t>
  </si>
  <si>
    <t>Amazon Essentials Mens T-Shirts, Regular-Fit, Short-Sleeve Crewneck Pocket, Pack of 2, Charcoal Heather/Navy, X-Small</t>
  </si>
  <si>
    <t>Amazon Essentials Mens T-Shirts, Regular-Fit, Short-Sleeve Crewneck Pocket, Pack of 2, Charcoal Heather/Navy, Small</t>
  </si>
  <si>
    <t>Amazon Essentials Mens T-Shirts, Regular-Fit, Short-Sleeve Crewneck Pocket, Pack of 2, Charcoal Heather/Navy, Medium</t>
  </si>
  <si>
    <t>Amazon Essentials Mens T-Shirts, Regular-Fit, Short-Sleeve Crewneck Pocket, Pack of 2, Charcoal Heather/Navy, Large</t>
  </si>
  <si>
    <t>Amazon Essentials Mens T-Shirts, Regular-Fit, Short-Sleeve Crewneck Pocket, Pack of 2, Charcoal Heather/Navy, X-Large</t>
  </si>
  <si>
    <t>Amazon Essentials Mens T-Shirts, Regular-Fit, Short-Sleeve Crewneck Pocket, Pack of 2, Charcoal Heather/Navy, XX-Large</t>
  </si>
  <si>
    <t>Amazon Essentials Mens T-Shirts, Regular-Fit, Short-Sleeve Crewneck Pocket, Pack of 2, Dark Blue/Navy, X-Small</t>
  </si>
  <si>
    <t>Amazon Essentials Mens T-Shirts, Regular-Fit, Short-Sleeve Crewneck Pocket, Pack of 2, Dark Blue/Navy, Small</t>
  </si>
  <si>
    <t>Amazon Essentials Mens T-Shirts, Regular-Fit, Short-Sleeve Crewneck Pocket, Pack of 2, Dark Blue/Navy, Medium</t>
  </si>
  <si>
    <t>Amazon Essentials Mens T-Shirts, Regular-Fit, Short-Sleeve Crewneck Pocket, Pack of 2, Dark Blue/Navy, Large</t>
  </si>
  <si>
    <t>Amazon Essentials Mens T-Shirts, Regular-Fit, Short-Sleeve Crewneck Pocket, Pack of 2, Dark Blue/Navy, X-Large</t>
  </si>
  <si>
    <t>Amazon Essentials Mens T-Shirts, Regular-Fit, Short-Sleeve Crewneck Pocket, Pack of 2, Dark Blue/Navy, XX-Large</t>
  </si>
  <si>
    <t>Amazon Essentials Mens T-Shirts, Regular-Fit, Short-Sleeve Crewneck Pocket, Pack of 2, Dark Red/Navy, X-Small</t>
  </si>
  <si>
    <t>Amazon Essentials Mens T-Shirts, Regular-Fit, Short-Sleeve Crewneck Pocket, Pack of 2, Dark Red/Navy, Small</t>
  </si>
  <si>
    <t>Amazon Essentials Mens T-Shirts, Regular-Fit, Short-Sleeve Crewneck Pocket, Pack of 2, Dark Red/Navy, Medium</t>
  </si>
  <si>
    <t>Amazon Essentials Mens T-Shirts, Regular-Fit, Short-Sleeve Crewneck Pocket, Pack of 2, Dark Red/Navy, Large</t>
  </si>
  <si>
    <t>Amazon Essentials Mens T-Shirts, Regular-Fit, Short-Sleeve Crewneck Pocket, Pack of 2, Dark Red/Navy, X-Large</t>
  </si>
  <si>
    <t>Amazon Essentials Mens T-Shirts, Regular-Fit, Short-Sleeve Crewneck Pocket, Pack of 2, Dark Red/Navy, XX-Large</t>
  </si>
  <si>
    <t>Amazon Essentials Mens T-Shirts, Regular-Fit, Short-Sleeve Crewneck Pocket, Pack of 2, Floral Print/Washed Blue, X-Small</t>
  </si>
  <si>
    <t>Amazon Essentials Mens T-Shirts, Regular-Fit, Short-Sleeve Crewneck Pocket, Pack of 2, Floral Print/Washed Blue, Small</t>
  </si>
  <si>
    <t>Amazon Essentials Mens T-Shirts, Regular-Fit, Short-Sleeve Crewneck Pocket, Pack of 2, Floral Print/Washed Blue, Medium</t>
  </si>
  <si>
    <t>Amazon Essentials Mens T-Shirts, Regular-Fit, Short-Sleeve Crewneck Pocket, Pack of 2, Floral Print/Washed Blue, Large</t>
  </si>
  <si>
    <t>Amazon Essentials Mens T-Shirts, Regular-Fit, Short-Sleeve Crewneck Pocket, Pack of 2, Floral Print/Washed Blue, X-Large</t>
  </si>
  <si>
    <t>Amazon Essentials Mens T-Shirts, Regular-Fit, Short-Sleeve Crewneck Pocket, Pack of 2, Floral Print/Washed Blue, XX-Large</t>
  </si>
  <si>
    <t>Amazon Essentials Mens T-Shirts, Regular-Fit, Short-Sleeve Crewneck Pocket, Pack of 2, Green/Navy, X-Small</t>
  </si>
  <si>
    <t>Amazon Essentials Mens T-Shirts, Regular-Fit, Short-Sleeve Crewneck Pocket, Pack of 2, Green/Navy, Small</t>
  </si>
  <si>
    <t>Amazon Essentials Mens T-Shirts, Regular-Fit, Short-Sleeve Crewneck Pocket, Pack of 2, Green/Navy, Medium</t>
  </si>
  <si>
    <t>Amazon Essentials Mens T-Shirts, Regular-Fit, Short-Sleeve Crewneck Pocket, Pack of 2, Green/Navy, Large</t>
  </si>
  <si>
    <t>Amazon Essentials Mens T-Shirts, Regular-Fit, Short-Sleeve Crewneck Pocket, Pack of 2, Green/Navy, X-Large</t>
  </si>
  <si>
    <t>Amazon Essentials Mens T-Shirts, Regular-Fit, Short-Sleeve Crewneck Pocket, Pack of 2, Green/Navy, XX-Large</t>
  </si>
  <si>
    <t>Amazon Essentials Mens T-Shirts, Regular-Fit, Short-Sleeve Crewneck Pocket, Pack of 2, Grey Heather, X-Small</t>
  </si>
  <si>
    <t>Amazon Essentials Mens T-Shirts, Regular-Fit, Short-Sleeve Crewneck Pocket, Pack of 2, Grey Heather, Small</t>
  </si>
  <si>
    <t>Amazon Essentials Mens T-Shirts, Regular-Fit, Short-Sleeve Crewneck Pocket, Pack of 2, Grey Heather, Medium</t>
  </si>
  <si>
    <t>Amazon Essentials Mens T-Shirts, Regular-Fit, Short-Sleeve Crewneck Pocket, Pack of 2, Grey Heather, Large</t>
  </si>
  <si>
    <t>Amazon Essentials Mens T-Shirts, Regular-Fit, Short-Sleeve Crewneck Pocket, Pack of 2, Grey Heather, X-Large</t>
  </si>
  <si>
    <t>Amazon Essentials Mens T-Shirts, Regular-Fit, Short-Sleeve Crewneck Pocket, Pack of 2, Grey Heather, XX-Large</t>
  </si>
  <si>
    <t>Amazon Essentials Mens T-Shirts, Regular-Fit, Short-Sleeve Crewneck Pocket, Pack of 2, Grey Heather/Navy Stripe, X-Small</t>
  </si>
  <si>
    <t>Amazon Essentials Mens T-Shirts, Regular-Fit, Short-Sleeve Crewneck Pocket, Pack of 2, Grey Heather/Navy Stripe, Small</t>
  </si>
  <si>
    <t>Amazon Essentials Mens T-Shirts, Regular-Fit, Short-Sleeve Crewneck Pocket, Pack of 2, Grey Heather/Navy Stripe, Medium</t>
  </si>
  <si>
    <t>Amazon Essentials Mens T-Shirts, Regular-Fit, Short-Sleeve Crewneck Pocket, Pack of 2, Grey Heather/Navy Stripe, Large</t>
  </si>
  <si>
    <t>Amazon Essentials Mens T-Shirts, Regular-Fit, Short-Sleeve Crewneck Pocket, Pack of 2, Grey Heather/Navy Stripe, X-Large</t>
  </si>
  <si>
    <t>Amazon Essentials Mens T-Shirts, Regular-Fit, Short-Sleeve Crewneck Pocket, Pack of 2, Grey Heather/Navy Stripe, XX-Large</t>
  </si>
  <si>
    <t>Amazon Essentials Mens T-Shirts, Regular-Fit, Short-Sleeve Crewneck Pocket, Pack of 2, Grey Heather/Pale Pink, X-Small</t>
  </si>
  <si>
    <t>Amazon Essentials Mens T-Shirts, Regular-Fit, Short-Sleeve Crewneck Pocket, Pack of 2, Grey Heather/Pale Pink, Small</t>
  </si>
  <si>
    <t>Amazon Essentials Mens T-Shirts, Regular-Fit, Short-Sleeve Crewneck Pocket, Pack of 2, Grey Heather/Pale Pink, Medium</t>
  </si>
  <si>
    <t>Amazon Essentials Mens T-Shirts, Regular-Fit, Short-Sleeve Crewneck Pocket, Pack of 2, Grey Heather/Pale Pink, Large</t>
  </si>
  <si>
    <t>Amazon Essentials Mens T-Shirts, Regular-Fit, Short-Sleeve Crewneck Pocket, Pack of 2, Grey Heather/Pale Pink, X-Large</t>
  </si>
  <si>
    <t>Amazon Essentials Mens T-Shirts, Regular-Fit, Short-Sleeve Crewneck Pocket, Pack of 2, Grey Heather/Pale Pink, XX-Large</t>
  </si>
  <si>
    <t>Amazon Essentials Mens T-Shirts, Regular-Fit, Short-Sleeve Crewneck Pocket, Pack of 2, Grey Heather/White, X-Small</t>
  </si>
  <si>
    <t>Amazon Essentials Mens T-Shirts, Regular-Fit, Short-Sleeve Crewneck Pocket, Pack of 2, Grey Heather/White, Small</t>
  </si>
  <si>
    <t>Amazon Essentials Mens T-Shirts, Regular-Fit, Short-Sleeve Crewneck Pocket, Pack of 2, Grey Heather/White, Medium</t>
  </si>
  <si>
    <t>Amazon Essentials Mens T-Shirts, Regular-Fit, Short-Sleeve Crewneck Pocket, Pack of 2, Grey Heather/White, Large</t>
  </si>
  <si>
    <t>Amazon Essentials Mens T-Shirts, Regular-Fit, Short-Sleeve Crewneck Pocket, Pack of 2, Grey Heather/White, X-Large</t>
  </si>
  <si>
    <t>Amazon Essentials Mens T-Shirts, Regular-Fit, Short-Sleeve Crewneck Pocket, Pack of 2, Grey Heather/White, XX-Large</t>
  </si>
  <si>
    <t>Amazon Essentials Mens T-Shirts, Regular-Fit, Short-Sleeve Crewneck Pocket, Pack of 2, Lavender/Washed Blue, X-Small</t>
  </si>
  <si>
    <t>Amazon Essentials Mens T-Shirts, Regular-Fit, Short-Sleeve Crewneck Pocket, Pack of 2, Lavender/Washed Blue, Small</t>
  </si>
  <si>
    <t>Amazon Essentials Mens T-Shirts, Regular-Fit, Short-Sleeve Crewneck Pocket, Pack of 2, Lavender/Washed Blue, Medium</t>
  </si>
  <si>
    <t>Amazon Essentials Mens T-Shirts, Regular-Fit, Short-Sleeve Crewneck Pocket, Pack of 2, Lavender/Washed Blue, Large</t>
  </si>
  <si>
    <t>Amazon Essentials Mens T-Shirts, Regular-Fit, Short-Sleeve Crewneck Pocket, Pack of 2, Lavender/Washed Blue, X-Large</t>
  </si>
  <si>
    <t>Amazon Essentials Mens T-Shirts, Regular-Fit, Short-Sleeve Crewneck Pocket, Pack of 2, Lavender/Washed Blue, XX-Large</t>
  </si>
  <si>
    <t>Amazon Essentials Mens T-Shirts, Regular-Fit, Short-Sleeve Crewneck Pocket, Pack of 2, Light Blue, X-Small</t>
  </si>
  <si>
    <t>Amazon Essentials Mens T-Shirts, Regular-Fit, Short-Sleeve Crewneck Pocket, Pack of 2, Light Blue, Small</t>
  </si>
  <si>
    <t>Amazon Essentials Mens T-Shirts, Regular-Fit, Short-Sleeve Crewneck Pocket, Pack of 2, Light Blue, Medium</t>
  </si>
  <si>
    <t>Amazon Essentials Mens T-Shirts, Regular-Fit, Short-Sleeve Crewneck Pocket, Pack of 2, Light Blue, Large</t>
  </si>
  <si>
    <t>Amazon Essentials Mens T-Shirts, Regular-Fit, Short-Sleeve Crewneck Pocket, Pack of 2, Light Blue, X-Large</t>
  </si>
  <si>
    <t>Amazon Essentials Mens T-Shirts, Regular-Fit, Short-Sleeve Crewneck Pocket, Pack of 2, Light Blue, XX-Large</t>
  </si>
  <si>
    <t>Amazon Essentials Mens T-Shirts, Regular-Fit, Short-Sleeve Crewneck Pocket, Pack of 2, Navy, X-Small</t>
  </si>
  <si>
    <t>Amazon Essentials Mens T-Shirts, Regular-Fit, Short-Sleeve Crewneck Pocket, Pack of 2, Navy, Small</t>
  </si>
  <si>
    <t>Amazon Essentials Mens T-Shirts, Regular-Fit, Short-Sleeve Crewneck Pocket, Pack of 2, Navy, Medium</t>
  </si>
  <si>
    <t>Amazon Essentials Mens T-Shirts, Regular-Fit, Short-Sleeve Crewneck Pocket, Pack of 2, Navy, Large</t>
  </si>
  <si>
    <t>Amazon Essentials Mens T-Shirts, Regular-Fit, Short-Sleeve Crewneck Pocket, Pack of 2, Navy, X-Large</t>
  </si>
  <si>
    <t>Amazon Essentials Mens T-Shirts, Regular-Fit, Short-Sleeve Crewneck Pocket, Pack of 2, Navy, XX-Large</t>
  </si>
  <si>
    <t>Amazon Essentials Mens T-Shirts, Regular-Fit, Short-Sleeve Crewneck Pocket, Pack of 2, Navy/Olive Stripe, X-Small</t>
  </si>
  <si>
    <t>Amazon Essentials Mens T-Shirts, Regular-Fit, Short-Sleeve Crewneck Pocket, Pack of 2, Navy/Olive Stripe, Small</t>
  </si>
  <si>
    <t>Amazon Essentials Mens T-Shirts, Regular-Fit, Short-Sleeve Crewneck Pocket, Pack of 2, Navy/Olive Stripe, Medium</t>
  </si>
  <si>
    <t>Amazon Essentials Mens T-Shirts, Regular-Fit, Short-Sleeve Crewneck Pocket, Pack of 2, Navy/Olive Stripe, Large</t>
  </si>
  <si>
    <t>Amazon Essentials Mens T-Shirts, Regular-Fit, Short-Sleeve Crewneck Pocket, Pack of 2, Navy/Olive Stripe, X-Large</t>
  </si>
  <si>
    <t>Amazon Essentials Mens T-Shirts, Regular-Fit, Short-Sleeve Crewneck Pocket, Pack of 2, Navy/Olive Stripe, XX-Large</t>
  </si>
  <si>
    <t>Amazon Essentials Mens T-Shirts, Regular-Fit, Short-Sleeve Crewneck Pocket, Pack of 2, White, X-Small</t>
  </si>
  <si>
    <t>Amazon Essentials Mens T-Shirts, Regular-Fit, Short-Sleeve Crewneck Pocket, Pack of 2, White, Small</t>
  </si>
  <si>
    <t>Amazon Essentials Mens T-Shirts, Regular-Fit, Short-Sleeve Crewneck Pocket, Pack of 2, White, Medium</t>
  </si>
  <si>
    <t>Amazon Essentials Mens T-Shirts, Regular-Fit, Short-Sleeve Crewneck Pocket, Pack of 2, White, Large</t>
  </si>
  <si>
    <t>Amazon Essentials Mens T-Shirts, Regular-Fit, Short-Sleeve Crewneck Pocket, Pack of 2, White, X-Large</t>
  </si>
  <si>
    <t>Amazon Essentials Mens T-Shirts, Regular-Fit, Short-Sleeve Crewneck Pocket, Pack of 2, White, XX-Large</t>
  </si>
  <si>
    <t>Amazon Essentials Men's Short Sleeve T-Shirts, Slim-Fit, Crewneck, Pack of 2, Black/Charcoal Heather, X-Small</t>
  </si>
  <si>
    <t>Amazon Essentials Men's Short Sleeve T-Shirts, Slim-Fit, Crewneck, Pack of 2, Black/Charcoal Heather, Small</t>
  </si>
  <si>
    <t>Amazon Essentials Men's Short Sleeve T-Shirts, Slim-Fit, Crewneck, Pack of 2, Black/Charcoal Heather, Medium</t>
  </si>
  <si>
    <t>Amazon Essentials Men's Short Sleeve T-Shirts, Slim-Fit, Crewneck, Pack of 2, Black/Charcoal Heather, Large</t>
  </si>
  <si>
    <t>Amazon Essentials Men's Short Sleeve T-Shirts, Slim-Fit, Crewneck, Pack of 2, Black/Charcoal Heather, X-Large</t>
  </si>
  <si>
    <t>Amazon Essentials Men's Short Sleeve T-Shirts, Slim-Fit, Crewneck, Pack of 2, Black/Charcoal Heather, XX-Large</t>
  </si>
  <si>
    <t>Amazon Essentials Men's Short Sleeve T-Shirts, Slim-Fit, Crewneck, Pack of 2, Black/Green Camo Print, X-Small</t>
  </si>
  <si>
    <t>Amazon Essentials Men's Short Sleeve T-Shirts, Slim-Fit, Crewneck, Pack of 2, Black/Green Camo Print, Small</t>
  </si>
  <si>
    <t>Amazon Essentials Men's Short Sleeve T-Shirts, Slim-Fit, Crewneck, Pack of 2, Black/Green Camo Print, Medium</t>
  </si>
  <si>
    <t>Amazon Essentials Men's Short Sleeve T-Shirts, Slim-Fit, Crewneck, Pack of 2, Black/Green Camo Print, Large</t>
  </si>
  <si>
    <t>Amazon Essentials Men's Short Sleeve T-Shirts, Slim-Fit, Crewneck, Pack of 2, Black/Green Camo Print, X-Large</t>
  </si>
  <si>
    <t>Amazon Essentials Men's Short Sleeve T-Shirts, Slim-Fit, Crewneck, Pack of 2, Black/Green Camo Print, XX-Large</t>
  </si>
  <si>
    <t>Amazon Essentials Men's Short Sleeve T-Shirts, Slim-Fit, Crewneck, Pack of 2, Burgundy/Charcoal Heather, X-Small</t>
  </si>
  <si>
    <t>Amazon Essentials Men's Short Sleeve T-Shirts, Slim-Fit, Crewneck, Pack of 2, Burgundy/Charcoal Heather, Small</t>
  </si>
  <si>
    <t>Amazon Essentials Men's Short Sleeve T-Shirts, Slim-Fit, Crewneck, Pack of 2, Burgundy/Charcoal Heather, Medium</t>
  </si>
  <si>
    <t>Amazon Essentials Men's Short Sleeve T-Shirts, Slim-Fit, Crewneck, Pack of 2, Burgundy/Charcoal Heather, Large</t>
  </si>
  <si>
    <t>Amazon Essentials Men's Short Sleeve T-Shirts, Slim-Fit, Crewneck, Pack of 2, Burgundy/Charcoal Heather, X-Large</t>
  </si>
  <si>
    <t>Amazon Essentials Men's Short Sleeve T-Shirts, Slim-Fit, Crewneck, Pack of 2, Burgundy/Charcoal Heather, XX-Large</t>
  </si>
  <si>
    <t>Amazon Essentials Men's Short Sleeve T-Shirts, Slim-Fit, Crewneck, Pack of 2, Charcoal Heather, X-Small</t>
  </si>
  <si>
    <t>Amazon Essentials Men's Short Sleeve T-Shirts, Slim-Fit, Crewneck, Pack of 2, Charcoal Heather, Small</t>
  </si>
  <si>
    <t>Amazon Essentials Men's Short Sleeve T-Shirts, Slim-Fit, Crewneck, Pack of 2, Charcoal Heather, Medium</t>
  </si>
  <si>
    <t>Amazon Essentials Men's Short Sleeve T-Shirts, Slim-Fit, Crewneck, Pack of 2, Charcoal Heather, Large</t>
  </si>
  <si>
    <t>Amazon Essentials Men's Short Sleeve T-Shirts, Slim-Fit, Crewneck, Pack of 2, Charcoal Heather, X-Large</t>
  </si>
  <si>
    <t>Amazon Essentials Men's Short Sleeve T-Shirts, Slim-Fit, Crewneck, Pack of 2, Charcoal Heather, XX-Large</t>
  </si>
  <si>
    <t>Amazon Essentials Men's Short Sleeve T-Shirts, Slim-Fit, Crewneck, Pack of 2, Charcoal Heather/Navy, X-Small</t>
  </si>
  <si>
    <t>Amazon Essentials Men's Short Sleeve T-Shirts, Slim-Fit, Crewneck, Pack of 2, Charcoal Heather/Navy, Small</t>
  </si>
  <si>
    <t>Amazon Essentials Men's Short Sleeve T-Shirts, Slim-Fit, Crewneck, Pack of 2, Charcoal Heather/Navy, Medium</t>
  </si>
  <si>
    <t>Amazon Essentials Men's Short Sleeve T-Shirts, Slim-Fit, Crewneck, Pack of 2, Charcoal Heather/Navy, Large</t>
  </si>
  <si>
    <t>Amazon Essentials Men's Short Sleeve T-Shirts, Slim-Fit, Crewneck, Pack of 2, Charcoal Heather/Navy, X-Large</t>
  </si>
  <si>
    <t>Amazon Essentials Men's Short Sleeve T-Shirts, Slim-Fit, Crewneck, Pack of 2, Charcoal Heather/Navy, XX-Large</t>
  </si>
  <si>
    <t>Amazon Essentials Men's Short Sleeve T-Shirts, Slim-Fit, Crewneck, Pack of 2, Grey Heather, X-Small</t>
  </si>
  <si>
    <t>Amazon Essentials Men's Short Sleeve T-Shirts, Slim-Fit, Crewneck, Pack of 2, Grey Heather, Small</t>
  </si>
  <si>
    <t>Amazon Essentials Men's Short Sleeve T-Shirts, Slim-Fit, Crewneck, Pack of 2, Grey Heather, Medium</t>
  </si>
  <si>
    <t>Amazon Essentials Men's Short Sleeve T-Shirts, Slim-Fit, Crewneck, Pack of 2, Grey Heather, Large</t>
  </si>
  <si>
    <t>Amazon Essentials Men's Short Sleeve T-Shirts, Slim-Fit, Crewneck, Pack of 2, Grey Heather, X-Large</t>
  </si>
  <si>
    <t>Amazon Essentials Men's Short Sleeve T-Shirts, Slim-Fit, Crewneck, Pack of 2, Grey Heather, XX-Large</t>
  </si>
  <si>
    <t>Amazon Essentials Men's Short Sleeve T-Shirts, Slim-Fit, Crewneck, Pack of 2, Grey Heather/White, X-Small</t>
  </si>
  <si>
    <t>Amazon Essentials Men's Short Sleeve T-Shirts, Slim-Fit, Crewneck, Pack of 2, Grey Heather/White, Small</t>
  </si>
  <si>
    <t>Amazon Essentials Men's Short Sleeve T-Shirts, Slim-Fit, Crewneck, Pack of 2, Grey Heather/White, Medium</t>
  </si>
  <si>
    <t>Amazon Essentials Men's Short Sleeve T-Shirts, Slim-Fit, Crewneck, Pack of 2, Grey Heather/White, Large</t>
  </si>
  <si>
    <t>Amazon Essentials Men's Short Sleeve T-Shirts, Slim-Fit, Crewneck, Pack of 2, Grey Heather/White, X-Large</t>
  </si>
  <si>
    <t>Amazon Essentials Men's Short Sleeve T-Shirts, Slim-Fit, Crewneck, Pack of 2, Grey Heather/White, XX-Large</t>
  </si>
  <si>
    <t>Amazon Essentials Men's Short Sleeve T-Shirts, Slim-Fit, Crewneck, Pack of 2, Navy Floral Print/Washed Blue, X-Small</t>
  </si>
  <si>
    <t>Amazon Essentials Men's Short Sleeve T-Shirts, Slim-Fit, Crewneck, Pack of 2, Navy Floral Print/Washed Blue, Small</t>
  </si>
  <si>
    <t>Amazon Essentials Men's Short Sleeve T-Shirts, Slim-Fit, Crewneck, Pack of 2, Navy Floral Print/Washed Blue, Medium</t>
  </si>
  <si>
    <t>Amazon Essentials Men's Short Sleeve T-Shirts, Slim-Fit, Crewneck, Pack of 2, Navy Floral Print/Washed Blue, Large</t>
  </si>
  <si>
    <t>Amazon Essentials Men's Short Sleeve T-Shirts, Slim-Fit, Crewneck, Pack of 2, Navy Floral Print/Washed Blue, X-Large</t>
  </si>
  <si>
    <t>Amazon Essentials Men's Short Sleeve T-Shirts, Slim-Fit, Crewneck, Pack of 2, Navy Floral Print/Washed Blue, XX-Large</t>
  </si>
  <si>
    <t>Amazon Essentials Men's T-Shirts, Short-Sleeve Crewneck Pocket, Cotton, 2-Pack, X-Small, Black/Camo</t>
  </si>
  <si>
    <t>Amazon Essentials Men's T-Shirts, Short-Sleeve Crewneck Pocket, Cotton, 2-Pack, Small, Black/Camo</t>
  </si>
  <si>
    <t>Amazon Essentials Men's T-Shirts, Short-Sleeve Crewneck Pocket, Cotton, 2-Pack, Medium, Black/Camo</t>
  </si>
  <si>
    <t>Amazon Essentials Men's T-Shirts, Short-Sleeve Crewneck Pocket, Cotton, 2-Pack, Large, Black/Camo</t>
  </si>
  <si>
    <t>Amazon Essentials Men's T-Shirts, Short-Sleeve Crewneck Pocket, Cotton, 2-Pack, X-Large, Black/Camo</t>
  </si>
  <si>
    <t>Amazon Essentials Men's T-Shirts, Short-Sleeve Crewneck Pocket, Cotton, 2-Pack, XX-Large, Black/Camo</t>
  </si>
  <si>
    <t>Amazon Essentials Men's T-Shirts, Short-Sleeve Crewneck Pocket, Cotton, 2-Pack, X-Small, Charcoal Heather</t>
  </si>
  <si>
    <t>Amazon Essentials Men's T-Shirts, Short-Sleeve Crewneck Pocket, Cotton, 2-Pack, Small, Charcoal Heather</t>
  </si>
  <si>
    <t>Amazon Essentials Men's T-Shirts, Short-Sleeve Crewneck Pocket, Cotton, 2-Pack, Medium, Charcoal Heather</t>
  </si>
  <si>
    <t>Amazon Essentials Men's T-Shirts, Short-Sleeve Crewneck Pocket, Cotton, 2-Pack, Large, Charcoal Heather</t>
  </si>
  <si>
    <t>Amazon Essentials Men's T-Shirts, Short-Sleeve Crewneck Pocket, Cotton, 2-Pack, X-Large, Charcoal Heather</t>
  </si>
  <si>
    <t>Amazon Essentials Men's T-Shirts, Short-Sleeve Crewneck Pocket, Cotton, 2-Pack, XX-Large, Charcoal Heather</t>
  </si>
  <si>
    <t>Amazon Essentials Men's T-Shirts, Short-Sleeve Crewneck Pocket, Cotton, 2-Pack, X-Small, Grey Heather</t>
  </si>
  <si>
    <t>Amazon Essentials Men's T-Shirts, Short-Sleeve Crewneck Pocket, Cotton, 2-Pack, Small, Grey Heather</t>
  </si>
  <si>
    <t>Amazon Essentials Men's T-Shirts, Short-Sleeve Crewneck Pocket, Cotton, 2-Pack, Medium, Grey Heather</t>
  </si>
  <si>
    <t>Amazon Essentials Men's T-Shirts, Short-Sleeve Crewneck Pocket, Cotton, 2-Pack, Large, Grey Heather</t>
  </si>
  <si>
    <t>Amazon Essentials Men's T-Shirts, Short-Sleeve Crewneck Pocket, Cotton, 2-Pack, X-Large, Grey Heather/Camo</t>
  </si>
  <si>
    <t>Amazon Essentials Men's T-Shirts, Short-Sleeve Crewneck Pocket, Cotton, 2-Pack, XX-Large, Grey Heather</t>
  </si>
  <si>
    <t>Amazon Essentials Men's T-Shirts, Short-Sleeve Crewneck Pocket, Cotton, 2-Pack, X-Small, Grey Heather/White</t>
  </si>
  <si>
    <t>Amazon Essentials Men's T-Shirts, Short-Sleeve Crewneck Pocket, Cotton, 2-Pack, Small, Grey Heather/White</t>
  </si>
  <si>
    <t>Amazon Essentials Men's T-Shirts, Short-Sleeve Crewneck Pocket, Cotton, 2-Pack, Medium, Grey Heather/White</t>
  </si>
  <si>
    <t>Amazon Essentials Men's T-Shirts, Short-Sleeve Crewneck Pocket, Cotton, 2-Pack, Large, Grey Heather/White</t>
  </si>
  <si>
    <t>Amazon Essentials Men's T-Shirts, Short-Sleeve Crewneck Pocket, Cotton, 2-Pack, X-Large, Grey Heather/White</t>
  </si>
  <si>
    <t>Amazon Essentials Men's T-Shirts, Short-Sleeve Crewneck Pocket, Cotton, 2-Pack, XX-Large, Grey Heather/White</t>
  </si>
  <si>
    <t>Amazon Essentials Men's Cotton Regular-Fit Short-Sleeve Crewneck T-Shirt, Pack of 2, Black, XX-Large Big</t>
  </si>
  <si>
    <t>Amazon Essentials Men's Cotton Regular-Fit Short-Sleeve Crewneck T-Shirt, Pack of 2, Black, 3X-Large Big</t>
  </si>
  <si>
    <t>Amazon Essentials Men's Cotton Regular-Fit Short-Sleeve Crewneck T-Shirt, Pack of 2, Black, 4X-Large Big</t>
  </si>
  <si>
    <t>Amazon Essentials Men's Cotton Regular-Fit Short-Sleeve Crewneck T-Shirt, Pack of 2, Black, 5X-Large Big</t>
  </si>
  <si>
    <t>Amazon Essentials Men's Cotton Regular-Fit Short-Sleeve Crewneck T-Shirt, Pack of 2, Black, 6X-Large Big</t>
  </si>
  <si>
    <t>Amazon Essentials Men's Cotton Regular-Fit Short-Sleeve Crewneck T-Shirt, Pack of 2, Black, XX-Large Big Tall</t>
  </si>
  <si>
    <t>Amazon Essentials Men's Cotton Regular-Fit Short-Sleeve Crewneck T-Shirt, Pack of 2, Black, 3X-Large Big Tall</t>
  </si>
  <si>
    <t>Amazon Essentials Men's Cotton Regular-Fit Short-Sleeve Crewneck T-Shirt, Pack of 2, Black, 4X-Large Big Tall</t>
  </si>
  <si>
    <t>Amazon Essentials Men's Cotton Regular-Fit Short-Sleeve Crewneck T-Shirt, Pack of 2, Black, 5X-Large Big Tall</t>
  </si>
  <si>
    <t>Amazon Essentials Men's Cotton Regular-Fit Short-Sleeve Crewneck T-Shirt, Pack of 2, Black, 6X-Large Big Tall</t>
  </si>
  <si>
    <t>Amazon Essentials Men's Cotton Regular-Fit Short-Sleeve Crewneck T-Shirt, Pack of 2, Charcoal Heather, XX-Large Big</t>
  </si>
  <si>
    <t>Amazon Essentials Men's Cotton Regular-Fit Short-Sleeve Crewneck T-Shirt, Pack of 2, Charcoal Heather, 3X-Large Big</t>
  </si>
  <si>
    <t>Amazon Essentials Men's Cotton Regular-Fit Short-Sleeve Crewneck T-Shirt, Pack of 2, Charcoal Heather, 4X-Large Big</t>
  </si>
  <si>
    <t>Amazon Essentials Men's Cotton Regular-Fit Short-Sleeve Crewneck T-Shirt, Pack of 2, Charcoal Heather, 5X-Large Big</t>
  </si>
  <si>
    <t>Amazon Essentials Men's Cotton Regular-Fit Short-Sleeve Crewneck T-Shirt, Pack of 2, Charcoal Heather, 6X-Large Big</t>
  </si>
  <si>
    <t>Amazon Essentials Men's Cotton Regular-Fit Short-Sleeve Crewneck T-Shirt, Pack of 2, Charcoal Heather, XX-Large Big Tall</t>
  </si>
  <si>
    <t>Amazon Essentials Men's Cotton Regular-Fit Short-Sleeve Crewneck T-Shirt, Pack of 2, Charcoal Heather, 3X-Large Big Tall</t>
  </si>
  <si>
    <t>Amazon Essentials Men's Cotton Regular-Fit Short-Sleeve Crewneck T-Shirt, Pack of 2, Charcoal Heather, 4X-Large Big Tall</t>
  </si>
  <si>
    <t>Amazon Essentials Men's Cotton Regular-Fit Short-Sleeve Crewneck T-Shirt, Pack of 2, Charcoal Heather, 5X-Large Big Tall</t>
  </si>
  <si>
    <t>Amazon Essentials Men's Cotton Regular-Fit Short-Sleeve Crewneck T-Shirt, Pack of 2, Charcoal Heather, 6X-Large Big Tall</t>
  </si>
  <si>
    <t>Amazon Essentials Men's Cotton Regular-Fit Short-Sleeve Crewneck T-Shirt, Pack of 2, Grey Heather, XX-Large Big</t>
  </si>
  <si>
    <t>Amazon Essentials Men's Cotton Regular-Fit Short-Sleeve Crewneck T-Shirt, Pack of 2, Grey Heather, 3X-Large Big</t>
  </si>
  <si>
    <t>Amazon Essentials Men's Cotton Regular-Fit Short-Sleeve Crewneck T-Shirt, Pack of 2, Grey Heather, 4X-Large Big</t>
  </si>
  <si>
    <t>Amazon Essentials Men's Cotton Regular-Fit Short-Sleeve Crewneck T-Shirt, Pack of 2, Grey Heather, 5X-Large Big</t>
  </si>
  <si>
    <t>Amazon Essentials Men's Cotton Regular-Fit Short-Sleeve Crewneck T-Shirt, Pack of 2, Grey Heather, 6X-Large Big</t>
  </si>
  <si>
    <t>Amazon Essentials Men's Cotton Regular-Fit Short-Sleeve Crewneck T-Shirt, Pack of 2, Grey Heather, XX-Large Big Tall</t>
  </si>
  <si>
    <t>Amazon Essentials Men's Cotton Regular-Fit Short-Sleeve Crewneck T-Shirt, Pack of 2, Grey Heather, 3X-Large Big Tall</t>
  </si>
  <si>
    <t>Amazon Essentials Men's Cotton Regular-Fit Short-Sleeve Crewneck T-Shirt, Pack of 2, Grey Heather, 4X-Large Big Tall</t>
  </si>
  <si>
    <t>Amazon Essentials Men's Cotton Regular-Fit Short-Sleeve Crewneck T-Shirt, Pack of 2, Grey Heather, 5X-Large Big Tall</t>
  </si>
  <si>
    <t>Amazon Essentials Men's Cotton Regular-Fit Short-Sleeve Crewneck T-Shirt, Pack of 2, Grey Heather, 6X-Large Big Tall</t>
  </si>
  <si>
    <t>Amazon Essentials Men's Cotton Regular-Fit Short-Sleeve Crewneck T-Shirt, Pack of 2, Light Blue, XX-Large Big</t>
  </si>
  <si>
    <t>Amazon Essentials Men's Cotton Regular-Fit Short-Sleeve Crewneck T-Shirt, Pack of 2, Light Blue, 3X-Large Big</t>
  </si>
  <si>
    <t>Amazon Essentials Men's Cotton Regular-Fit Short-Sleeve Crewneck T-Shirt, Pack of 2, Light Blue, 4X-Large Big</t>
  </si>
  <si>
    <t>Amazon Essentials Men's Cotton Regular-Fit Short-Sleeve Crewneck T-Shirt, Pack of 2, Light Blue, 5X-Large Big</t>
  </si>
  <si>
    <t>Amazon Essentials Men's Cotton Regular-Fit Short-Sleeve Crewneck T-Shirt, Pack of 2, Light Blue, 6X-Large Big</t>
  </si>
  <si>
    <t>Amazon Essentials Men's Cotton Regular-Fit Short-Sleeve Crewneck T-Shirt, Pack of 2, Light Blue, XX-Large Big Tall</t>
  </si>
  <si>
    <t>Amazon Essentials Men's Cotton Regular-Fit Short-Sleeve Crewneck T-Shirt, Pack of 2, Light Blue, 3X-Large Big Tall</t>
  </si>
  <si>
    <t>Amazon Essentials Men's Cotton Regular-Fit Short-Sleeve Crewneck T-Shirt, Pack of 2, Light Blue, 4X-Large Big Tall</t>
  </si>
  <si>
    <t>Amazon Essentials Men's Cotton Regular-Fit Short-Sleeve Crewneck T-Shirt, Pack of 2, Light Blue, 5X-Large Big Tall</t>
  </si>
  <si>
    <t>Amazon Essentials Men's Cotton Regular-Fit Short-Sleeve Crewneck T-Shirt, Pack of 2, Light Blue, 6X-Large Big Tall</t>
  </si>
  <si>
    <t>Amazon Essentials Men's Cotton Regular-Fit Short-Sleeve Crewneck T-Shirt, Pack of 2, Navy, XX-Large Big</t>
  </si>
  <si>
    <t>Amazon Essentials Men's Cotton Regular-Fit Short-Sleeve Crewneck T-Shirt, Pack of 2, Navy, 3X-Large Big</t>
  </si>
  <si>
    <t>Amazon Essentials Men's Cotton Regular-Fit Short-Sleeve Crewneck T-Shirt, Pack of 2, Navy, 4X-Large Big</t>
  </si>
  <si>
    <t>Amazon Essentials Men's Cotton Regular-Fit Short-Sleeve Crewneck T-Shirt, Pack of 2, Navy, 5X-Large Big</t>
  </si>
  <si>
    <t>Amazon Essentials Men's Cotton Regular-Fit Short-Sleeve Crewneck T-Shirt, Pack of 2, Navy, 6X-Large Big</t>
  </si>
  <si>
    <t>Amazon Essentials Men's Cotton Regular-Fit Short-Sleeve Crewneck T-Shirt, Pack of 2, Navy, XX-Large Big Tall</t>
  </si>
  <si>
    <t>Amazon Essentials Men's Cotton Regular-Fit Short-Sleeve Crewneck T-Shirt, Pack of 2, Navy, 3X-Large Big Tall</t>
  </si>
  <si>
    <t>Amazon Essentials Men's Cotton Regular-Fit Short-Sleeve Crewneck T-Shirt, Pack of 2, Navy, 4X-Large Big Tall</t>
  </si>
  <si>
    <t>Amazon Essentials Men's Cotton Regular-Fit Short-Sleeve Crewneck T-Shirt, Pack of 2, Navy, 5X-Large Big Tall</t>
  </si>
  <si>
    <t>Amazon Essentials Men's Cotton Regular-Fit Short-Sleeve Crewneck T-Shirt, Pack of 2, Navy, 6X-Large Big Tall</t>
  </si>
  <si>
    <t>Amazon Essentials Men's Cotton Regular-Fit Short-Sleeve Crewneck T-Shirt, Pack of 2, White, XX-Large Big</t>
  </si>
  <si>
    <t>Amazon Essentials Men's Cotton Regular-Fit Short-Sleeve Crewneck T-Shirt, Pack of 2, White, 3X-Large Big</t>
  </si>
  <si>
    <t>Amazon Essentials Men's Cotton Regular-Fit Short-Sleeve Crewneck T-Shirt, Pack of 2, White, 4X-Large Big</t>
  </si>
  <si>
    <t>Amazon Essentials Men's Cotton Regular-Fit Short-Sleeve Crewneck T-Shirt, Pack of 2, White, 5X-Large Big</t>
  </si>
  <si>
    <t>Amazon Essentials Men's Cotton Regular-Fit Short-Sleeve Crewneck T-Shirt, Pack of 2, White, 6X-Large Big</t>
  </si>
  <si>
    <t>Amazon Essentials Men's Cotton Regular-Fit Short-Sleeve Crewneck T-Shirt, Pack of 2, White, XX-Large Big Tall</t>
  </si>
  <si>
    <t>Amazon Essentials Men's Cotton Regular-Fit Short-Sleeve Crewneck T-Shirt, Pack of 2, White, 3X-Large Big Tall</t>
  </si>
  <si>
    <t>Amazon Essentials Men's Cotton Regular-Fit Short-Sleeve Crewneck T-Shirt, Pack of 2, White, 4X-Large Big Tall</t>
  </si>
  <si>
    <t>Amazon Essentials Men's Cotton Regular-Fit Short-Sleeve Crewneck T-Shirt, Pack of 2, White, 5X-Large Big Tall</t>
  </si>
  <si>
    <t>Amazon Essentials Men's Cotton Regular-Fit Short-Sleeve Crewneck T-Shirt, Pack of 2, White, 6X-Large Big Tall</t>
  </si>
  <si>
    <t>Amazon Essentials Mens T-Shirts, Regular-Fit, Short-Sleeve Crewneck Pocket, Pack of 2, Black, 4X-Large</t>
  </si>
  <si>
    <t>Amazon Essentials Mens T-Shirts, Regular-Fit, Short-Sleeve Crewneck Pocket, Pack of 2, Black, 5X-Large</t>
  </si>
  <si>
    <t>Amazon Essentials Mens T-Shirts, Regular-Fit, Short-Sleeve Crewneck Pocket, Pack of 2, Black, XX-Large Big</t>
  </si>
  <si>
    <t>Amazon Essentials Mens T-Shirts, Regular-Fit, Short-Sleeve Crewneck Pocket, Pack of 2, Black, 3X-Large Big</t>
  </si>
  <si>
    <t>Amazon Essentials Mens T-Shirts, Regular-Fit, Short-Sleeve Crewneck Pocket, Pack of 2, Black, 6X-Large Big</t>
  </si>
  <si>
    <t>Amazon Essentials Mens T-Shirts, Regular-Fit, Short-Sleeve Crewneck Pocket, Pack of 2, Black, XX-Large Big Tall</t>
  </si>
  <si>
    <t>Amazon Essentials Mens T-Shirts, Regular-Fit, Short-Sleeve Crewneck Pocket, Pack of 2, Black, 3X-Large Big Tall</t>
  </si>
  <si>
    <t>Amazon Essentials Mens T-Shirts, Regular-Fit, Short-Sleeve Crewneck Pocket, Pack of 2, Black, 4X-Large Big Tall</t>
  </si>
  <si>
    <t>Amazon Essentials Mens T-Shirts, Regular-Fit, Short-Sleeve Crewneck Pocket, Pack of 2, Black, 5X-Large Big Tall</t>
  </si>
  <si>
    <t>Amazon Essentials Mens T-Shirts, Regular-Fit, Short-Sleeve Crewneck Pocket, Pack of 2, Black, 6X-Large Big Tall</t>
  </si>
  <si>
    <t>Amazon Essentials Mens T-Shirts, Regular-Fit, Short-Sleeve Crewneck Pocket, Pack of 2, Black/Dark Purple, 4X-Large</t>
  </si>
  <si>
    <t>Amazon Essentials Mens T-Shirts, Regular-Fit, Short-Sleeve Crewneck Pocket, Pack of 2, Black/Dark Purple, 6X-Large</t>
  </si>
  <si>
    <t>Amazon Essentials Mens T-Shirts, Regular-Fit, Short-Sleeve Crewneck Pocket, Pack of 2, Black/Dark Purple, XX-Large Big</t>
  </si>
  <si>
    <t>Amazon Essentials Mens T-Shirts, Regular-Fit, Short-Sleeve Crewneck Pocket, Pack of 2, Black/Dark Purple, 3X-Large Big</t>
  </si>
  <si>
    <t>Amazon Essentials Mens T-Shirts, Regular-Fit, Short-Sleeve Crewneck Pocket, Pack of 2, Black/Dark Purple, 4X-Large Big</t>
  </si>
  <si>
    <t>Amazon Essentials Mens T-Shirts, Regular-Fit, Short-Sleeve Crewneck Pocket, Pack of 2, Black/Dark Purple, 5X-Large Big</t>
  </si>
  <si>
    <t>Amazon Essentials Mens T-Shirts, Regular-Fit, Short-Sleeve Crewneck Pocket, Pack of 2, Black/Dark Purple, XX-Large Big Tall</t>
  </si>
  <si>
    <t>Amazon Essentials Mens T-Shirts, Regular-Fit, Short-Sleeve Crewneck Pocket, Pack of 2, Black/Dark Purple, 3X-Large Big Tall</t>
  </si>
  <si>
    <t>Amazon Essentials Mens T-Shirts, Regular-Fit, Short-Sleeve Crewneck Pocket, Pack of 2, Black/Dark Purple, 5X-Large Big Tall</t>
  </si>
  <si>
    <t>Amazon Essentials Mens T-Shirts, Regular-Fit, Short-Sleeve Crewneck Pocket, Pack of 2, Black/Dark Purple, 6X-Large Big Tall</t>
  </si>
  <si>
    <t>Amazon Essentials Mens T-Shirts, Regular-Fit, Short-Sleeve Crewneck Pocket, Pack of 2, Charcoal Heather, 3X-Large</t>
  </si>
  <si>
    <t>Amazon Essentials Mens T-Shirts, Regular-Fit, Short-Sleeve Crewneck Pocket, Pack of 2, Charcoal Heather, 4X-Large</t>
  </si>
  <si>
    <t>Amazon Essentials Mens T-Shirts, Regular-Fit, Short-Sleeve Crewneck Pocket, Pack of 2, Charcoal Heather, 5X-Large</t>
  </si>
  <si>
    <t>Amazon Essentials Mens T-Shirts, Regular-Fit, Short-Sleeve Crewneck Pocket, Pack of 2, Charcoal Heather, 6X-Large</t>
  </si>
  <si>
    <t>Amazon Essentials Mens T-Shirts, Regular-Fit, Short-Sleeve Crewneck Pocket, Pack of 2, Charcoal Heather, XX-Large Big</t>
  </si>
  <si>
    <t>Amazon Essentials Mens T-Shirts, Regular-Fit, Short-Sleeve Crewneck Pocket, Pack of 2, Charcoal Heather, 3X-Large Big</t>
  </si>
  <si>
    <t>Amazon Essentials Mens T-Shirts, Regular-Fit, Short-Sleeve Crewneck Pocket, Pack of 2, Charcoal Heather, 4X-Large Big</t>
  </si>
  <si>
    <t>Amazon Essentials Mens T-Shirts, Regular-Fit, Short-Sleeve Crewneck Pocket, Pack of 2, Charcoal Heather, 5X-Large Big</t>
  </si>
  <si>
    <t>Amazon Essentials Mens T-Shirts, Regular-Fit, Short-Sleeve Crewneck Pocket, Pack of 2, Charcoal Heather, XX-Large Big Tall</t>
  </si>
  <si>
    <t>Amazon Essentials Mens T-Shirts, Regular-Fit, Short-Sleeve Crewneck Pocket, Pack of 2, Charcoal Heather, 6X-Large Big Tall</t>
  </si>
  <si>
    <t>Amazon Essentials Mens T-Shirts, Regular-Fit, Short-Sleeve Crewneck Pocket, Pack of 2, Grey Heather, 5X-Large</t>
  </si>
  <si>
    <t>Amazon Essentials Mens T-Shirts, Regular-Fit, Short-Sleeve Crewneck Pocket, Pack of 2, Grey Heather, XX-Large Big</t>
  </si>
  <si>
    <t>Amazon Essentials Mens T-Shirts, Regular-Fit, Short-Sleeve Crewneck Pocket, Pack of 2, Grey Heather, 3X-Large Big</t>
  </si>
  <si>
    <t>Amazon Essentials Mens T-Shirts, Regular-Fit, Short-Sleeve Crewneck Pocket, Pack of 2, Grey Heather, 4X-Large Big</t>
  </si>
  <si>
    <t>Amazon Essentials Mens T-Shirts, Regular-Fit, Short-Sleeve Crewneck Pocket, Pack of 2, Grey Heather, 5X-Large Big</t>
  </si>
  <si>
    <t>Amazon Essentials Mens T-Shirts, Regular-Fit, Short-Sleeve Crewneck Pocket, Pack of 2, Grey Heather, 6X-Large Big</t>
  </si>
  <si>
    <t>Amazon Essentials Mens T-Shirts, Regular-Fit, Short-Sleeve Crewneck Pocket, Pack of 2, Grey Heather, 3X-Large Big Tall</t>
  </si>
  <si>
    <t>Amazon Essentials Mens T-Shirts, Regular-Fit, Short-Sleeve Crewneck Pocket, Pack of 2, Grey Heather, 4X-Large Big Tall</t>
  </si>
  <si>
    <t>Amazon Essentials Mens T-Shirts, Regular-Fit, Short-Sleeve Crewneck Pocket, Pack of 2, Grey Heather, 6X-Large Big Tall</t>
  </si>
  <si>
    <t>Amazon Essentials Mens T-Shirts, Regular-Fit, Short-Sleeve Crewneck Pocket, Pack of 2, Light Blue, 4X-Large</t>
  </si>
  <si>
    <t>Amazon Essentials Mens T-Shirts, Regular-Fit, Short-Sleeve Crewneck Pocket, Pack of 2, Light Blue, 6X-Large</t>
  </si>
  <si>
    <t>Amazon Essentials Mens T-Shirts, Regular-Fit, Short-Sleeve Crewneck Pocket, Pack of 2, Light Blue, 3X-Large Big</t>
  </si>
  <si>
    <t>Amazon Essentials Mens T-Shirts, Regular-Fit, Short-Sleeve Crewneck Pocket, Pack of 2, Light Blue, 5X-Large Big</t>
  </si>
  <si>
    <t>Amazon Essentials Mens T-Shirts, Regular-Fit, Short-Sleeve Crewneck Pocket, Pack of 2, Light Blue, XX-Large Big Tall</t>
  </si>
  <si>
    <t>Amazon Essentials Mens T-Shirts, Regular-Fit, Short-Sleeve Crewneck Pocket, Pack of 2, Light Blue, 3X-Large Big Tall</t>
  </si>
  <si>
    <t>Amazon Essentials Mens T-Shirts, Regular-Fit, Short-Sleeve Crewneck Pocket, Pack of 2, Light Blue, 4X-Large Big Tall</t>
  </si>
  <si>
    <t>Amazon Essentials Mens T-Shirts, Regular-Fit, Short-Sleeve Crewneck Pocket, Pack of 2, Light Blue, 5X-Large Big Tall</t>
  </si>
  <si>
    <t>Amazon Essentials Mens T-Shirts, Regular-Fit, Short-Sleeve Crewneck Pocket, Pack of 2, Light Blue, 6X-Large Big Tall</t>
  </si>
  <si>
    <t>Amazon Essentials Mens T-Shirts, Regular-Fit, Short-Sleeve Crewneck Pocket, Pack of 2, Navy, 4X-Large</t>
  </si>
  <si>
    <t>Amazon Essentials Mens T-Shirts, Regular-Fit, Short-Sleeve Crewneck Pocket, Pack of 2, Navy, 5X-Large</t>
  </si>
  <si>
    <t>Amazon Essentials Mens T-Shirts, Regular-Fit, Short-Sleeve Crewneck Pocket, Pack of 2, Navy, XX-Large Big</t>
  </si>
  <si>
    <t>Amazon Essentials Mens T-Shirts, Regular-Fit, Short-Sleeve Crewneck Pocket, Pack of 2, Navy, 3X-Large Big</t>
  </si>
  <si>
    <t>Amazon Essentials Mens T-Shirts, Regular-Fit, Short-Sleeve Crewneck Pocket, Pack of 2, Navy, 4X-Large Big</t>
  </si>
  <si>
    <t>Amazon Essentials Mens T-Shirts, Regular-Fit, Short-Sleeve Crewneck Pocket, Pack of 2, Navy, 6X-Large Big</t>
  </si>
  <si>
    <t>Amazon Essentials Mens T-Shirts, Regular-Fit, Short-Sleeve Crewneck Pocket, Pack of 2, Navy, XX-Large Big Tall</t>
  </si>
  <si>
    <t>Amazon Essentials Mens T-Shirts, Regular-Fit, Short-Sleeve Crewneck Pocket, Pack of 2, Navy, 3X-Large Big Tall</t>
  </si>
  <si>
    <t>Amazon Essentials Mens T-Shirts, Regular-Fit, Short-Sleeve Crewneck Pocket, Pack of 2, Navy, 5X-Large Big Tall</t>
  </si>
  <si>
    <t>Amazon Essentials Mens T-Shirts, Regular-Fit, Short-Sleeve Crewneck Pocket, Pack of 2, Navy, 6X-Large Big Tall</t>
  </si>
  <si>
    <t>Amazon Essentials Mens T-Shirts, Regular-Fit, Short-Sleeve Crewneck Pocket, Pack of 2, Navy/Olive Stripe, 4X-Large</t>
  </si>
  <si>
    <t>Amazon Essentials Mens T-Shirts, Regular-Fit, Short-Sleeve Crewneck Pocket, Pack of 2, Navy/Olive Stripe, 6X-Large</t>
  </si>
  <si>
    <t>Amazon Essentials Mens T-Shirts, Regular-Fit, Short-Sleeve Crewneck Pocket, Pack of 2, Navy/Olive Stripe, 3X-Large Big</t>
  </si>
  <si>
    <t>Amazon Essentials Mens T-Shirts, Regular-Fit, Short-Sleeve Crewneck Pocket, Pack of 2, Navy/Olive Stripe, 4X-Large Big</t>
  </si>
  <si>
    <t>Amazon Essentials Mens T-Shirts, Regular-Fit, Short-Sleeve Crewneck Pocket, Pack of 2, Navy/Olive Stripe, 5X-Large Big</t>
  </si>
  <si>
    <t>Amazon Essentials Mens T-Shirts, Regular-Fit, Short-Sleeve Crewneck Pocket, Pack of 2, Navy/Olive Stripe, XX-Large Big Tall</t>
  </si>
  <si>
    <t>Amazon Essentials Mens T-Shirts, Regular-Fit, Short-Sleeve Crewneck Pocket, Pack of 2, Navy/Olive Stripe, 3X-Large Big Tall</t>
  </si>
  <si>
    <t>Amazon Essentials Mens T-Shirts, Regular-Fit, Short-Sleeve Crewneck Pocket, Pack of 2, Navy/Olive Stripe, 5X-Large Big Tall</t>
  </si>
  <si>
    <t>Amazon Essentials Mens T-Shirts, Regular-Fit, Short-Sleeve Crewneck Pocket, Pack of 2, Navy/Olive Stripe, 6X-Large Big Tall</t>
  </si>
  <si>
    <t>Amazon Essentials Mens T-Shirts, Regular-Fit, Short-Sleeve Crewneck Pocket, Pack of 2, White, 3X-Large</t>
  </si>
  <si>
    <t>Amazon Essentials Mens T-Shirts, Regular-Fit, Short-Sleeve Crewneck Pocket, Pack of 2, White, 4X-Large</t>
  </si>
  <si>
    <t>Amazon Essentials Mens T-Shirts, Regular-Fit, Short-Sleeve Crewneck Pocket, Pack of 2, White, 5X-Large</t>
  </si>
  <si>
    <t>Amazon Essentials Mens T-Shirts, Regular-Fit, Short-Sleeve Crewneck Pocket, Pack of 2, White, 5X-Large Big</t>
  </si>
  <si>
    <t>Amazon Essentials Mens T-Shirts, Regular-Fit, Short-Sleeve Crewneck Pocket, Pack of 2, White, 6X-Large Big</t>
  </si>
  <si>
    <t>Amazon Essentials Mens T-Shirts, Regular-Fit, Short-Sleeve Crewneck Pocket, Pack of 2, White, XX-Large Big Tall</t>
  </si>
  <si>
    <t>Amazon Essentials Mens T-Shirts, Regular-Fit, Short-Sleeve Crewneck Pocket, Pack of 2, White, 3X-Large Big Tall</t>
  </si>
  <si>
    <t>Amazon Essentials Mens T-Shirts, Regular-Fit, Short-Sleeve Crewneck Pocket, Pack of 2, White, 4X-Large Big Tall</t>
  </si>
  <si>
    <t>Amazon Essentials Mens T-Shirts, Regular-Fit, Short-Sleeve Crewneck Pocket, Pack of 2, White, 6X-Large Big Tall</t>
  </si>
  <si>
    <t>Amazon Essentials Men's Short-Sleeve V-Neck T-Shirts, Pack of 2, Black, 3X-Large</t>
  </si>
  <si>
    <t>Amazon Essentials Men's Short-Sleeve V-Neck T-Shirts, Pack of 2, Black, 4X-Large</t>
  </si>
  <si>
    <t>Amazon Essentials Men's Short-Sleeve V-Neck T-Shirts, Pack of 2, Black, 5X-Large</t>
  </si>
  <si>
    <t>Amazon Essentials Men's Short-Sleeve V-Neck T-Shirts, Pack of 2, Black, 6X-Large</t>
  </si>
  <si>
    <t>Amazon Essentials Men's Short-Sleeve V-Neck T-Shirts, Pack of 2, Black, XX-Large Big</t>
  </si>
  <si>
    <t>Amazon Essentials Men's Short-Sleeve V-Neck T-Shirts, Pack of 2, Black, 3X-Large Big</t>
  </si>
  <si>
    <t>Amazon Essentials Men's Short-Sleeve V-Neck T-Shirts, Pack of 2, Black, 4X-Large Big</t>
  </si>
  <si>
    <t>Amazon Essentials Men's Short-Sleeve V-Neck T-Shirts, Pack of 2, Black, 5X-Large Big</t>
  </si>
  <si>
    <t>Amazon Essentials Men's Short-Sleeve V-Neck T-Shirts, Pack of 2, Black, XX-Large Big Tall</t>
  </si>
  <si>
    <t>Amazon Essentials Men's Short-Sleeve V-Neck T-Shirts, Pack of 2, Black, 6X-Large Big Tall</t>
  </si>
  <si>
    <t>Amazon Essentials Men's Short-Sleeve V-Neck T-Shirts, Pack of 2, Black/Dark Purple, 3X-Large</t>
  </si>
  <si>
    <t>Amazon Essentials Men's Short-Sleeve V-Neck T-Shirts, Pack of 2, Black/Dark Purple, 6X-Large</t>
  </si>
  <si>
    <t>Amazon Essentials Men's Short-Sleeve V-Neck T-Shirts, Pack of 2, Black/Dark Purple, XX-Large Big</t>
  </si>
  <si>
    <t>Amazon Essentials Men's Short-Sleeve V-Neck T-Shirts, Pack of 2, Black/Dark Purple, 4X-Large Big</t>
  </si>
  <si>
    <t>Amazon Essentials Men's Short-Sleeve V-Neck T-Shirts, Pack of 2, Black/Dark Purple, 5X-Large Big</t>
  </si>
  <si>
    <t>Amazon Essentials Men's Short-Sleeve V-Neck T-Shirts, Pack of 2, Black/Dark Purple, 6X-Large Big</t>
  </si>
  <si>
    <t>Amazon Essentials Men's Short-Sleeve V-Neck T-Shirts, Pack of 2, Black/Dark Purple, XX-Large Big Tall</t>
  </si>
  <si>
    <t>Amazon Essentials Men's Short-Sleeve V-Neck T-Shirts, Pack of 2, Black/Dark Purple, 3X-Large Big Tall</t>
  </si>
  <si>
    <t>Amazon Essentials Men's Short-Sleeve V-Neck T-Shirts, Pack of 2, Black/Dark Purple, 4X-Large Big Tall</t>
  </si>
  <si>
    <t>Amazon Essentials Men's Short-Sleeve V-Neck T-Shirts, Pack of 2, Black/Dark Purple, 5X-Large Big Tall</t>
  </si>
  <si>
    <t>Amazon Essentials Men's Short-Sleeve V-Neck T-Shirts, Pack of 2, Charcoal Heather, 3X-Large</t>
  </si>
  <si>
    <t>Amazon Essentials Men's Short-Sleeve V-Neck T-Shirts, Pack of 2, Charcoal Heather, XX-Large Big</t>
  </si>
  <si>
    <t>Amazon Essentials Men's Short-Sleeve V-Neck T-Shirts, Pack of 2, Charcoal Heather, 4X-Large Big</t>
  </si>
  <si>
    <t>Amazon Essentials Men's Short-Sleeve V-Neck T-Shirts, Pack of 2, Charcoal Heather, 5X-Large Big</t>
  </si>
  <si>
    <t>Amazon Essentials Men's Short-Sleeve V-Neck T-Shirts, Pack of 2, Charcoal Heather, 6X-Large Big</t>
  </si>
  <si>
    <t>Amazon Essentials Men's Short-Sleeve V-Neck T-Shirts, Pack of 2, Charcoal Heather, XX-Large Big Tall</t>
  </si>
  <si>
    <t>Amazon Essentials Men's Short-Sleeve V-Neck T-Shirts, Pack of 2, Charcoal Heather, 3X-Large Big Tall</t>
  </si>
  <si>
    <t>Amazon Essentials Men's Short-Sleeve V-Neck T-Shirts, Pack of 2, Charcoal Heather, 4X-Large Big Tall</t>
  </si>
  <si>
    <t>Amazon Essentials Men's Short-Sleeve V-Neck T-Shirts, Pack of 2, Charcoal Heather, 5X-Large Big Tall</t>
  </si>
  <si>
    <t>Amazon Essentials Men's Short-Sleeve V-Neck T-Shirts, Pack of 2, Charcoal Heather, 6X-Large Big Tall</t>
  </si>
  <si>
    <t>Amazon Essentials Men's Short-Sleeve V-Neck T-Shirts, Pack of 2, Grey Heather, 3X-Large</t>
  </si>
  <si>
    <t>Amazon Essentials Men's Short-Sleeve V-Neck T-Shirts, Pack of 2, Grey Heather, 4X-Large</t>
  </si>
  <si>
    <t>Amazon Essentials Men's Short-Sleeve V-Neck T-Shirts, Pack of 2, Grey Heather, 5X-Large</t>
  </si>
  <si>
    <t>Amazon Essentials Men's Short-Sleeve V-Neck T-Shirts, Pack of 2, Grey Heather, XX-Large Big</t>
  </si>
  <si>
    <t>Amazon Essentials Men's Short-Sleeve V-Neck T-Shirts, Pack of 2, Grey Heather, 3X-Large Big</t>
  </si>
  <si>
    <t>Amazon Essentials Men's Short-Sleeve V-Neck T-Shirts, Pack of 2, Grey Heather, 5X-Large Big</t>
  </si>
  <si>
    <t>Amazon Essentials Men's Short-Sleeve V-Neck T-Shirts, Pack of 2, Grey Heather, 6X-Large Big</t>
  </si>
  <si>
    <t>Amazon Essentials Men's Short-Sleeve V-Neck T-Shirts, Pack of 2, Grey Heather, XX-Large Big Tall</t>
  </si>
  <si>
    <t>Amazon Essentials Men's Short-Sleeve V-Neck T-Shirts, Pack of 2, Grey Heather, 4X-Large Big Tall</t>
  </si>
  <si>
    <t>Amazon Essentials Men's Short-Sleeve V-Neck T-Shirts, Pack of 2, Grey Heather, 6X-Large Big Tall</t>
  </si>
  <si>
    <t>Amazon Essentials Men's Short-Sleeve V-Neck T-Shirts, Pack of 2, Light Blue, 3X-Large</t>
  </si>
  <si>
    <t>Amazon Essentials Men's Short-Sleeve V-Neck T-Shirts, Pack of 2, Light Blue, 5X-Large</t>
  </si>
  <si>
    <t>Amazon Essentials Men's Short-Sleeve V-Neck T-Shirts, Pack of 2, Light Blue, 6X-Large</t>
  </si>
  <si>
    <t>Amazon Essentials Men's Short-Sleeve V-Neck T-Shirts, Pack of 2, Light Blue, XX-Large Big</t>
  </si>
  <si>
    <t>Amazon Essentials Men's Short-Sleeve V-Neck T-Shirts, Pack of 2, Light Blue, 4X-Large Big</t>
  </si>
  <si>
    <t>Amazon Essentials Men's Short-Sleeve V-Neck T-Shirts, Pack of 2, Light Blue, 5X-Large Big</t>
  </si>
  <si>
    <t>Amazon Essentials Men's Short-Sleeve V-Neck T-Shirts, Pack of 2, Light Blue, XX-Large Big Tall</t>
  </si>
  <si>
    <t>Amazon Essentials Men's Short-Sleeve V-Neck T-Shirts, Pack of 2, Light Blue, 3X-Large Big Tall</t>
  </si>
  <si>
    <t>Amazon Essentials Men's Short-Sleeve V-Neck T-Shirts, Pack of 2, Light Blue, 4X-Large Big Tall</t>
  </si>
  <si>
    <t>Amazon Essentials Men's Short-Sleeve V-Neck T-Shirts, Pack of 2, Light Blue, 6X-Large Big Tall</t>
  </si>
  <si>
    <t>Amazon Essentials Men's Short-Sleeve V-Neck T-Shirts, Pack of 2, Navy, 4X-Large</t>
  </si>
  <si>
    <t>Amazon Essentials Men's Short-Sleeve V-Neck T-Shirts, Pack of 2, Navy, 6X-Large</t>
  </si>
  <si>
    <t>Amazon Essentials Men's Short-Sleeve V-Neck T-Shirts, Pack of 2, Navy, XX-Large Big</t>
  </si>
  <si>
    <t>Amazon Essentials Men's Short-Sleeve V-Neck T-Shirts, Pack of 2, Navy, 3X-Large Big</t>
  </si>
  <si>
    <t>Amazon Essentials Men's Short-Sleeve V-Neck T-Shirts, Pack of 2, Navy, 4X-Large Big</t>
  </si>
  <si>
    <t>Amazon Essentials Men's Short-Sleeve V-Neck T-Shirts, Pack of 2, Navy, 5X-Large Big</t>
  </si>
  <si>
    <t>Amazon Essentials Men's Short-Sleeve V-Neck T-Shirts, Pack of 2, Navy, 6X-Large Big</t>
  </si>
  <si>
    <t>Amazon Essentials Men's Short-Sleeve V-Neck T-Shirts, Pack of 2, Navy, XX-Large Big Tall</t>
  </si>
  <si>
    <t>Amazon Essentials Men's Short-Sleeve V-Neck T-Shirts, Pack of 2, Navy, 3X-Large Big Tall</t>
  </si>
  <si>
    <t>Amazon Essentials Men's Short-Sleeve V-Neck T-Shirts, Pack of 2, Navy, 5X-Large Big Tall</t>
  </si>
  <si>
    <t>Amazon Essentials Men's Short-Sleeve V-Neck T-Shirts, Pack of 2, Navy/Olive/Stripe, XX-Large Big</t>
  </si>
  <si>
    <t>Amazon Essentials Men's Short-Sleeve V-Neck T-Shirts, Pack of 2, Navy/Olive/Stripe, 3X-Large Big</t>
  </si>
  <si>
    <t>Amazon Essentials Men's Short-Sleeve V-Neck T-Shirts, Pack of 2, Navy/Olive/Stripe, 4X-Large Big</t>
  </si>
  <si>
    <t>Amazon Essentials Men's Short-Sleeve V-Neck T-Shirts, Pack of 2, Navy/Olive/Stripe, 5X-Large Big</t>
  </si>
  <si>
    <t>Amazon Essentials Men's Short-Sleeve V-Neck T-Shirts, Pack of 2, Navy/Olive/Stripe, 6X-Large Big</t>
  </si>
  <si>
    <t>Amazon Essentials Men's Short-Sleeve V-Neck T-Shirts, Pack of 2, Navy/Olive/Stripe, XX-Large Big Tall</t>
  </si>
  <si>
    <t>Amazon Essentials Men's Short-Sleeve V-Neck T-Shirts, Pack of 2, Navy/Olive/Stripe, 3X-Large Big Tall</t>
  </si>
  <si>
    <t>Amazon Essentials Men's Short-Sleeve V-Neck T-Shirts, Pack of 2, Navy/Olive/Stripe, 4X-Large Big Tall</t>
  </si>
  <si>
    <t>Amazon Essentials Men's Short-Sleeve V-Neck T-Shirts, Pack of 2, Navy/Olive/Stripe, 5X-Large Big Tall</t>
  </si>
  <si>
    <t>Amazon Essentials Men's Short-Sleeve V-Neck T-Shirts, Pack of 2, Navy/Olive/Stripe, 6X-Large Big Tall</t>
  </si>
  <si>
    <t>Amazon Essentials Men's Short-Sleeve V-Neck T-Shirts, Pack of 2, White, 3X-Large</t>
  </si>
  <si>
    <t>Amazon Essentials Men's Short-Sleeve V-Neck T-Shirts, Pack of 2, White, 4X-Large</t>
  </si>
  <si>
    <t>Amazon Essentials Men's Short-Sleeve V-Neck T-Shirts, Pack of 2, White, XX-Large Big</t>
  </si>
  <si>
    <t>Amazon Essentials Men's Short-Sleeve V-Neck T-Shirts, Pack of 2, White, 4X-Large Big</t>
  </si>
  <si>
    <t>Amazon Essentials Men's Short-Sleeve V-Neck T-Shirts, Pack of 2, White, 5X-Large Big</t>
  </si>
  <si>
    <t>Amazon Essentials Men's Short-Sleeve V-Neck T-Shirts, Pack of 2, White, 6X-Large Big</t>
  </si>
  <si>
    <t>Amazon Essentials Men's Short-Sleeve V-Neck T-Shirts, Pack of 2, White, XX-Large Big Tall</t>
  </si>
  <si>
    <t>Amazon Essentials Men's Short-Sleeve V-Neck T-Shirts, Pack of 2, White, 3X-Large Big Tall</t>
  </si>
  <si>
    <t>Amazon Essentials Men's Short-Sleeve V-Neck T-Shirts, Pack of 2, White, 5X-Large Big Tall</t>
  </si>
  <si>
    <t>Amazon Essentials Men's Short-Sleeve V-Neck T-Shirts, Pack of 2, White, 6X-Large Big Tall</t>
  </si>
  <si>
    <t>Amazon Essentials Men's 7" Cotton Knit Pajama Shorts, Pack of 2, Black/Charcoal Heather, XX-Small</t>
  </si>
  <si>
    <t>Amazon Essentials Men's 7" Cotton Knit Pajama Shorts, Pack of 2, Black/Charcoal Heather, X-Small</t>
  </si>
  <si>
    <t>Amazon Essentials Men's 7" Cotton Knit Pajama Shorts, Pack of 2, Black/Charcoal Heather, Small</t>
  </si>
  <si>
    <t>Amazon Essentials Men's 7" Cotton Knit Pajama Shorts, Pack of 2, Black/Charcoal Heather, Medium</t>
  </si>
  <si>
    <t>Amazon Essentials Men's 7" Cotton Knit Pajama Shorts, Pack of 2, Black/Charcoal Heather, Large</t>
  </si>
  <si>
    <t>Amazon Essentials Men's 7" Cotton Knit Pajama Shorts, Pack of 2, Black/Charcoal Heather, X-Large</t>
  </si>
  <si>
    <t>Amazon Essentials Men's 7" Cotton Knit Pajama Shorts, Pack of 2, Black/Charcoal Heather, XX-Large</t>
  </si>
  <si>
    <t>Amazon Essentials Men's 7" Cotton Knit Pajama Shorts, Pack of 2, Black/Charcoal Heather, 3X-Large</t>
  </si>
  <si>
    <t>Amazon Essentials Men's 7" Cotton Knit Pajama Shorts, Pack of 2, Blue/Indigo Flamingo, XX-Small</t>
  </si>
  <si>
    <t>Amazon Essentials Men's 7" Cotton Knit Pajama Shorts, Pack of 2, Blue/Indigo Flamingo, X-Small</t>
  </si>
  <si>
    <t>Amazon Essentials Men's 7" Cotton Knit Pajama Shorts, Pack of 2, Blue/Indigo Flamingo, Small</t>
  </si>
  <si>
    <t>Amazon Essentials Men's 7" Cotton Knit Pajama Shorts, Pack of 2, Blue/Indigo Flamingo, Large</t>
  </si>
  <si>
    <t>Amazon Essentials Men's 7" Cotton Knit Pajama Shorts, Pack of 2, Blue/Indigo Flamingo, X-Large</t>
  </si>
  <si>
    <t>Amazon Essentials Men's 7" Cotton Knit Pajama Shorts, Pack of 2, Blue/Indigo Flamingo, XX-Large</t>
  </si>
  <si>
    <t>Amazon Essentials Men's 7" Cotton Knit Pajama Shorts, Pack of 2, Blue/Indigo Flamingo, 3X-Large</t>
  </si>
  <si>
    <t>Amazon Essentials Men's 7" Cotton Knit Pajama Shorts, Pack of 2, Dark Turquoise Green/Ice Blue, XX-Small</t>
  </si>
  <si>
    <t>Amazon Essentials Men's 7" Cotton Knit Pajama Shorts, Pack of 2, Dark Turquoise Green/Ice Blue, X-Small</t>
  </si>
  <si>
    <t>Amazon Essentials Men's 7" Cotton Knit Pajama Shorts, Pack of 2, Dark Turquoise Green/Ice Blue, Small</t>
  </si>
  <si>
    <t>Amazon Essentials Men's 7" Cotton Knit Pajama Shorts, Pack of 2, Dark Turquoise Green/Ice Blue, Medium</t>
  </si>
  <si>
    <t>Amazon Essentials Men's 7" Cotton Knit Pajama Shorts, Pack of 2, Dark Turquoise Green/Ice Blue, Large</t>
  </si>
  <si>
    <t>Amazon Essentials Men's 7" Cotton Knit Pajama Shorts, Pack of 2, Dark Turquoise Green/Ice Blue, X-Large</t>
  </si>
  <si>
    <t>Amazon Essentials Men's 7" Cotton Knit Pajama Shorts, Pack of 2, Dark Turquoise Green/Ice Blue, XX-Large</t>
  </si>
  <si>
    <t>Amazon Essentials Men's 7" Cotton Knit Pajama Shorts, Pack of 2, Dark Turquoise Green/Ice Blue, 3X-Large</t>
  </si>
  <si>
    <t>Amazon Essentials Men's 7" Cotton Knit Pajama Shorts, Pack of 2, Grey Heather/Indigo Pineapple, XX-Small</t>
  </si>
  <si>
    <t>Amazon Essentials Men's 7" Cotton Knit Pajama Shorts, Pack of 2, Grey Heather/Indigo Pineapple, X-Small</t>
  </si>
  <si>
    <t>Amazon Essentials Men's 7" Cotton Knit Pajama Shorts, Pack of 2, Grey Heather/Indigo Pineapple, Small</t>
  </si>
  <si>
    <t>Amazon Essentials Men's 7" Cotton Knit Pajama Shorts, Pack of 2, Grey Heather/Indigo Pineapple, Medium</t>
  </si>
  <si>
    <t>Amazon Essentials Men's 7" Cotton Knit Pajama Shorts, Pack of 2, Grey Heather/Indigo Pineapple, Large</t>
  </si>
  <si>
    <t>Amazon Essentials Men's 7" Cotton Knit Pajama Shorts, Pack of 2, Grey Heather/Indigo Pineapple, X-Large</t>
  </si>
  <si>
    <t>Amazon Essentials Men's 7" Cotton Knit Pajama Shorts, Pack of 2, Grey Heather/Indigo Pineapple, XX-Large</t>
  </si>
  <si>
    <t>Amazon Essentials Men's 7" Cotton Knit Pajama Shorts, Pack of 2, Grey Heather/Indigo Pineapple, 3X-Large</t>
  </si>
  <si>
    <t>Amazon Essentials Men's 7" Cotton Knit Pajama Shorts, Pack of 2, Indigo, XX-Small</t>
  </si>
  <si>
    <t>Amazon Essentials Men's 7" Cotton Knit Pajama Shorts, Pack of 2, Indigo, X-Small</t>
  </si>
  <si>
    <t>Amazon Essentials Men's 7" Cotton Knit Pajama Shorts, Pack of 2, Indigo, Small</t>
  </si>
  <si>
    <t>Amazon Essentials Men's 7" Cotton Knit Pajama Shorts, Pack of 2, Indigo, Medium</t>
  </si>
  <si>
    <t>Amazon Essentials Men's 7" Cotton Knit Pajama Shorts, Pack of 2, Indigo, Large</t>
  </si>
  <si>
    <t>Amazon Essentials Men's 7" Cotton Knit Pajama Shorts, Pack of 2, Indigo, X-Large</t>
  </si>
  <si>
    <t>Amazon Essentials Men's 7" Cotton Knit Pajama Shorts, Pack of 2, Indigo, XX-Large</t>
  </si>
  <si>
    <t>Amazon Essentials Men's 7" Cotton Knit Pajama Shorts, Pack of 2, Indigo, 3X-Large</t>
  </si>
  <si>
    <t>Amazon Essentials Men's 9” Knit Pajama Shorts (Available in Big &amp; Tall), Black, XX-Large Big</t>
  </si>
  <si>
    <t>Amazon Essentials Men's 9” Knit Pajama Shorts (Available in Big &amp; Tall), Black, 3X-Large Big</t>
  </si>
  <si>
    <t>Amazon Essentials Men's 9” Knit Pajama Shorts (Available in Big &amp; Tall), Black, 4X-Large Big</t>
  </si>
  <si>
    <t>Amazon Essentials Men's 9” Knit Pajama Shorts (Available in Big &amp; Tall), Black, 5X-Large Big</t>
  </si>
  <si>
    <t>Amazon Essentials Men's 9” Knit Pajama Shorts (Available in Big &amp; Tall), Black, 6X-Large Big</t>
  </si>
  <si>
    <t>Amazon Essentials Men's 9” Knit Pajama Shorts (Available in Big &amp; Tall), Burgundy, XX-Large Big</t>
  </si>
  <si>
    <t>Amazon Essentials Men's 9” Knit Pajama Shorts (Available in Big &amp; Tall), Burgundy, 3X-Large Big</t>
  </si>
  <si>
    <t>Amazon Essentials Men's 9” Knit Pajama Shorts (Available in Big &amp; Tall), Burgundy, 4X-Large Big</t>
  </si>
  <si>
    <t>Amazon Essentials Men's 9” Knit Pajama Shorts (Available in Big &amp; Tall), Burgundy, 5X-Large Big</t>
  </si>
  <si>
    <t>Amazon Essentials Men's 9” Knit Pajama Shorts (Available in Big &amp; Tall), Burgundy, 6X-Large Big</t>
  </si>
  <si>
    <t>Amazon Essentials Men's 9” Knit Pajama Shorts (Available in Big &amp; Tall), Charcoal, XX-Large Big</t>
  </si>
  <si>
    <t>Amazon Essentials Men's 9” Knit Pajama Shorts (Available in Big &amp; Tall), Charcoal, 3X-Large Big</t>
  </si>
  <si>
    <t>Amazon Essentials Men's 9” Knit Pajama Shorts (Available in Big &amp; Tall), Charcoal, 4X-Large Big</t>
  </si>
  <si>
    <t>Amazon Essentials Men's 9” Knit Pajama Shorts (Available in Big &amp; Tall), Charcoal, 5X-Large Big</t>
  </si>
  <si>
    <t>Amazon Essentials Men's 9” Knit Pajama Shorts (Available in Big &amp; Tall), Charcoal, 6X-Large Big</t>
  </si>
  <si>
    <t>Amazon Essentials Men's Boxer Shorts Underwear, Comfortable Cotton, Tag-Free, Pack of 5, Black/Charcoal/Grey, XXL</t>
  </si>
  <si>
    <t>Amazon Essentials Men's Boxer Shorts Underwear, Comfortable Cotton, Tag-Free, Pack of 5, Black/Charcoal/Grey, 3XL</t>
  </si>
  <si>
    <t>Amazon Essentials Men's Boxer Shorts Underwear, Comfortable Cotton, Tag-Free, Pack of 5, Black/Charcoal/Grey, 4XL Plus</t>
  </si>
  <si>
    <t>Amazon Essentials Men's Boxer Shorts Underwear, Comfortable Cotton, Tag-Free, Pack of 5, Black/Charcoal/Grey, 5XL Plus</t>
  </si>
  <si>
    <t>Amazon Essentials Men's Boxer Shorts Underwear, Comfortable Cotton, Tag-Free, Pack of 5, Black/Charcoal/Grey, 6XL Plus</t>
  </si>
  <si>
    <t>Amazon Essentials Men's Boxer Shorts Underwear, Comfortable Cotton, Tag-Free, Pack of 5, White, XXL</t>
  </si>
  <si>
    <t>Amazon Essentials Men's Boxer Shorts Underwear, Comfortable Cotton, Tag-Free, Pack of 5, White, 3XL</t>
  </si>
  <si>
    <t>Amazon Essentials Men's Boxer Shorts Underwear, Comfortable Cotton, Tag-Free, Pack of 5, White, 4XL Plus</t>
  </si>
  <si>
    <t>Amazon Essentials Men's Boxer Shorts Underwear, Comfortable Cotton, Tag-Free, Pack of 5, White, 5XL Plus</t>
  </si>
  <si>
    <t>Amazon Essentials Men's Boxer Shorts Underwear, Comfortable Cotton, Tag-Free, Pack of 5, White, 6XL Plus</t>
  </si>
  <si>
    <t>Amazon Essentials Men's Cotton Tag-Free Breathable Briefs Underwear, Pack of 5, Black/Charcoal/Grey, XX-Large</t>
  </si>
  <si>
    <t>Amazon Essentials Men's Cotton Tag-Free Breathable Briefs Underwear, Pack of 5, Black/Charcoal/Grey, 3XL</t>
  </si>
  <si>
    <t>Amazon Essentials Men's Cotton Tag-Free Breathable Briefs Underwear, Pack of 5, Black/Charcoal/Grey, 4X-Large Big</t>
  </si>
  <si>
    <t>Amazon Essentials Men's Cotton Tag-Free Breathable Briefs Underwear, Pack of 5, Black/Charcoal/Grey, 5XL Plus</t>
  </si>
  <si>
    <t>Amazon Essentials Men's Cotton Tag-Free Breathable Briefs Underwear, Pack of 5, Black/Charcoal/Grey, 6X-Large Big</t>
  </si>
  <si>
    <t>Amazon Essentials Men's Cotton Tag-Free Breathable Briefs Underwear, Pack of 5, White, XX-Large</t>
  </si>
  <si>
    <t>Amazon Essentials Men's Cotton Tag-Free Breathable Briefs Underwear, Pack of 5, White, 3XL</t>
  </si>
  <si>
    <t>Amazon Essentials Men's Cotton Tag-Free Breathable Briefs Underwear, Pack of 5, White, 4XL Plus</t>
  </si>
  <si>
    <t>Amazon Essentials Men's Cotton Tag-Free Breathable Briefs Underwear, Pack of 5, White, 5XL Plus</t>
  </si>
  <si>
    <t>Amazon Essentials Men's Cotton Tag-Free Breathable Briefs Underwear, Pack of 5, White, 6XL Plus</t>
  </si>
  <si>
    <t>Amazon Essentials Men's Quarter-Zip French Rib Sweater, Casual Wear, Washed Black, X-Small</t>
  </si>
  <si>
    <t>Amazon Essentials Men's Quarter-Zip French Rib Sweater, Casual Wear, Washed Black, Small</t>
  </si>
  <si>
    <t>Amazon Essentials Men's Quarter-Zip French Rib Sweater, Casual Wear, Washed Black, Medium</t>
  </si>
  <si>
    <t>Amazon Essentials Men's Quarter-Zip French Rib Sweater, Casual Wear, Washed Black, Large</t>
  </si>
  <si>
    <t>Amazon Essentials Men's Quarter-Zip French Rib Sweater, Casual Wear, Washed Black, X-Large</t>
  </si>
  <si>
    <t>Amazon Essentials Men's Quarter-Zip French Rib Sweater, Casual Wear, Washed Black, XX-Large</t>
  </si>
  <si>
    <t>Amazon Essentials Men's Quarter-Zip French Rib Sweater, Casual Wear, Blue Heather, X-Small</t>
  </si>
  <si>
    <t>Amazon Essentials Men's Quarter-Zip French Rib Sweater, Casual Wear, Blue Heather, Small</t>
  </si>
  <si>
    <t>Amazon Essentials Men's Quarter-Zip French Rib Sweater, Casual Wear, Blue Heather, Medium</t>
  </si>
  <si>
    <t>Amazon Essentials Men's Quarter-Zip French Rib Sweater, Casual Wear, Blue Heather, Large</t>
  </si>
  <si>
    <t>Amazon Essentials Men's Quarter-Zip French Rib Sweater, Casual Wear, Blue Heather, X-Large</t>
  </si>
  <si>
    <t>Amazon Essentials Men's Quarter-Zip French Rib Sweater, Casual Wear, Blue Heather, XX-Large</t>
  </si>
  <si>
    <t>Amazon Essentials Men's Quarter-Zip French Rib Sweater, Casual Wear, Brown Heather, X-Small</t>
  </si>
  <si>
    <t>Amazon Essentials Men's Quarter-Zip French Rib Sweater, Casual Wear, Brown Heather, Small</t>
  </si>
  <si>
    <t>Amazon Essentials Men's Quarter-Zip French Rib Sweater, Casual Wear, Brown Heather, Medium</t>
  </si>
  <si>
    <t>Amazon Essentials Men's Quarter-Zip French Rib Sweater, Casual Wear, Brown Heather, Large</t>
  </si>
  <si>
    <t>Amazon Essentials Men's Quarter-Zip French Rib Sweater, Casual Wear, Brown Heather, X-Large</t>
  </si>
  <si>
    <t>Amazon Essentials Men's Quarter-Zip French Rib Sweater, Casual Wear, Brown Heather, XX-Large</t>
  </si>
  <si>
    <t>Amazon Essentials Men's Quarter-Zip French Rib Sweater, Casual Wear, Burgundy Heather, X-Small</t>
  </si>
  <si>
    <t>Amazon Essentials Men's Quarter-Zip French Rib Sweater, Casual Wear, Burgundy Heather, Small</t>
  </si>
  <si>
    <t>Amazon Essentials Men's Quarter-Zip French Rib Sweater, Casual Wear, Burgundy Heather, Medium</t>
  </si>
  <si>
    <t>Amazon Essentials Men's Quarter-Zip French Rib Sweater, Casual Wear, Burgundy Heather, Large</t>
  </si>
  <si>
    <t>Amazon Essentials Men's Quarter-Zip French Rib Sweater, Casual Wear, Burgundy Heather, X-Large</t>
  </si>
  <si>
    <t>Amazon Essentials Men's Quarter-Zip French Rib Sweater, Casual Wear, Burgundy Heather, XX-Large</t>
  </si>
  <si>
    <t>Amazon Essentials Men's Quarter-Zip French Rib Sweater, Casual Wear, Camel Heather, X-Small</t>
  </si>
  <si>
    <t>Amazon Essentials Men's Quarter-Zip French Rib Sweater, Casual Wear, Camel Heather, Small</t>
  </si>
  <si>
    <t>Amazon Essentials Men's Quarter-Zip French Rib Sweater, Casual Wear, Camel Heather, Medium</t>
  </si>
  <si>
    <t>Amazon Essentials Men's Quarter-Zip French Rib Sweater, Casual Wear, Camel Heather, Large</t>
  </si>
  <si>
    <t>Amazon Essentials Men's Quarter-Zip French Rib Sweater, Casual Wear, Camel Heather, X-Large</t>
  </si>
  <si>
    <t>Amazon Essentials Men's Quarter-Zip French Rib Sweater, Casual Wear, Camel Heather, XX-Large</t>
  </si>
  <si>
    <t>Amazon Essentials Men's Quarter-Zip French Rib Sweater, Casual Wear, Charcoal Heather, X-Small</t>
  </si>
  <si>
    <t>Amazon Essentials Men's Quarter-Zip French Rib Sweater, Casual Wear, Charcoal Heather, Small</t>
  </si>
  <si>
    <t>Amazon Essentials Men's Quarter-Zip French Rib Sweater, Casual Wear, Charcoal Heather, Medium</t>
  </si>
  <si>
    <t>Amazon Essentials Men's Quarter-Zip French Rib Sweater, Casual Wear, Charcoal Heather, Large</t>
  </si>
  <si>
    <t>Amazon Essentials Men's Quarter-Zip French Rib Sweater, Casual Wear, Charcoal Heather, X-Large</t>
  </si>
  <si>
    <t>Amazon Essentials Men's Quarter-Zip French Rib Sweater, Casual Wear, Charcoal Heather, XX-Large</t>
  </si>
  <si>
    <t>Amazon Essentials Men's Quarter-Zip French Rib Sweater, Casual Wear, Light Grey Heather, X-Small</t>
  </si>
  <si>
    <t>Amazon Essentials Men's Quarter-Zip French Rib Sweater, Casual Wear, Light Grey Heather, Small</t>
  </si>
  <si>
    <t>Amazon Essentials Men's Quarter-Zip French Rib Sweater, Casual Wear, Light Grey Heather, Medium</t>
  </si>
  <si>
    <t>Amazon Essentials Men's Quarter-Zip French Rib Sweater, Casual Wear, Light Grey Heather, Large</t>
  </si>
  <si>
    <t>Amazon Essentials Men's Quarter-Zip French Rib Sweater, Casual Wear, Light Grey Heather, X-Large</t>
  </si>
  <si>
    <t>Amazon Essentials Men's Quarter-Zip French Rib Sweater, Casual Wear, Light Grey Heather, XX-Large</t>
  </si>
  <si>
    <t>Amazon Essentials Men's Quarter-Zip French Rib Sweater, Casual Wear, Navy, X-Small</t>
  </si>
  <si>
    <t>Amazon Essentials Men's Quarter-Zip French Rib Sweater, Casual Wear, Navy, Small</t>
  </si>
  <si>
    <t>Amazon Essentials Men's Quarter-Zip French Rib Sweater, Casual Wear, Navy, Medium</t>
  </si>
  <si>
    <t>Amazon Essentials Men's Quarter-Zip French Rib Sweater, Casual Wear, Navy, Large</t>
  </si>
  <si>
    <t>Amazon Essentials Men's Quarter-Zip French Rib Sweater, Casual Wear, Navy, X-Large</t>
  </si>
  <si>
    <t>Amazon Essentials Men's Quarter-Zip French Rib Sweater, Casual Wear, Navy, XX-Large</t>
  </si>
  <si>
    <t>Amazon Essentials Men's Fleece Open Bottom Sweatpant (Available in Big &amp; Tall), Black, X-Small</t>
  </si>
  <si>
    <t>Amazon Essentials Men's Fleece Open Bottom Sweatpant (Available in Big &amp; Tall), Black, Small</t>
  </si>
  <si>
    <t>Amazon Essentials Men's Fleece Open Bottom Sweatpant (Available in Big &amp; Tall), Black, Medium</t>
  </si>
  <si>
    <t>Amazon Essentials Men's Fleece Open Bottom Sweatpant (Available in Big &amp; Tall), Black, Large</t>
  </si>
  <si>
    <t>Amazon Essentials Men's Fleece Open Bottom Sweatpant (Available in Big &amp; Tall), Black, X-Large</t>
  </si>
  <si>
    <t>Amazon Essentials Men's Fleece Open Bottom Sweatpant (Available in Big &amp; Tall), Black, XX-Large</t>
  </si>
  <si>
    <t>Amazon Essentials Men's Fleece Open Bottom Sweatpant (Available in Big &amp; Tall), Blue, X-Small</t>
  </si>
  <si>
    <t>Amazon Essentials Men's Fleece Open Bottom Sweatpant (Available in Big &amp; Tall), Blue, Small</t>
  </si>
  <si>
    <t>Amazon Essentials Men's Fleece Open Bottom Sweatpant (Available in Big &amp; Tall), Blue, Medium</t>
  </si>
  <si>
    <t>Amazon Essentials Men's Fleece Open Bottom Sweatpant (Available in Big &amp; Tall), Blue, Large</t>
  </si>
  <si>
    <t>Amazon Essentials Men's Fleece Open Bottom Sweatpant (Available in Big &amp; Tall), Blue, X-Large</t>
  </si>
  <si>
    <t>Amazon Essentials Men's Fleece Open Bottom Sweatpant (Available in Big &amp; Tall), Blue, XX-Large</t>
  </si>
  <si>
    <t>Amazon Essentials Men's Fleece Open Bottom Sweatpant (Available in Big &amp; Tall), Blue Heather, X-Small</t>
  </si>
  <si>
    <t>Amazon Essentials Men's Fleece Open Bottom Sweatpant (Available in Big &amp; Tall), Blue Heather, Small</t>
  </si>
  <si>
    <t>Amazon Essentials Men's Fleece Open Bottom Sweatpant (Available in Big &amp; Tall), Blue Heather, Medium</t>
  </si>
  <si>
    <t>Amazon Essentials Men's Fleece Open Bottom Sweatpant (Available in Big &amp; Tall), Blue Heather, Large</t>
  </si>
  <si>
    <t>Amazon Essentials Men's Fleece Open Bottom Sweatpant (Available in Big &amp; Tall), Blue Heather, X-Large</t>
  </si>
  <si>
    <t>Amazon Essentials Men's Fleece Open Bottom Sweatpant (Available in Big &amp; Tall), Blue Heather, XX-Large</t>
  </si>
  <si>
    <t>Amazon Essentials Men's Fleece Open Bottom Sweatpant (Available in Big &amp; Tall), Burgundy, X-Small</t>
  </si>
  <si>
    <t>Amazon Essentials Men's Fleece Open Bottom Sweatpant (Available in Big &amp; Tall), Burgundy, Small</t>
  </si>
  <si>
    <t>Amazon Essentials Men's Fleece Open Bottom Sweatpant (Available in Big &amp; Tall), Burgundy, Medium</t>
  </si>
  <si>
    <t>Amazon Essentials Men's Fleece Open Bottom Sweatpant (Available in Big &amp; Tall), Burgundy, Large</t>
  </si>
  <si>
    <t>Amazon Essentials Men's Fleece Open Bottom Sweatpant (Available in Big &amp; Tall), Burgundy, X-Large</t>
  </si>
  <si>
    <t>Amazon Essentials Men's Fleece Open Bottom Sweatpant (Available in Big &amp; Tall), Burgundy, XX-Large</t>
  </si>
  <si>
    <t>Amazon Essentials Men's Fleece Open Bottom Sweatpant (Available in Big &amp; Tall), Charcoal Heather, X-Small</t>
  </si>
  <si>
    <t>Amazon Essentials Men's Fleece Open Bottom Sweatpant (Available in Big &amp; Tall), Charcoal Heather, Small</t>
  </si>
  <si>
    <t>Amazon Essentials Men's Fleece Open Bottom Sweatpant (Available in Big &amp; Tall), Charcoal Heather, Medium</t>
  </si>
  <si>
    <t>Amazon Essentials Men's Fleece Open Bottom Sweatpant (Available in Big &amp; Tall), Charcoal Heather, Large</t>
  </si>
  <si>
    <t>Amazon Essentials Men's Fleece Open Bottom Sweatpant (Available in Big &amp; Tall), Charcoal Heather, X-Large</t>
  </si>
  <si>
    <t>Amazon Essentials Men's Fleece Open Bottom Sweatpant (Available in Big &amp; Tall), Charcoal Heather, XX-Large</t>
  </si>
  <si>
    <t>Amazon Essentials Men's Fleece Open Bottom Sweatpant (Available in Big &amp; Tall), Denim, X-Small</t>
  </si>
  <si>
    <t>Amazon Essentials Men's Fleece Open Bottom Sweatpant (Available in Big &amp; Tall), Denim, Small</t>
  </si>
  <si>
    <t>Amazon Essentials Men's Fleece Open Bottom Sweatpant (Available in Big &amp; Tall), Denim, Medium</t>
  </si>
  <si>
    <t>Amazon Essentials Men's Fleece Open Bottom Sweatpant (Available in Big &amp; Tall), Denim, Large</t>
  </si>
  <si>
    <t>Amazon Essentials Men's Fleece Open Bottom Sweatpant (Available in Big &amp; Tall), Denim, X-Large</t>
  </si>
  <si>
    <t>Amazon Essentials Men's Fleece Open Bottom Sweatpant (Available in Big &amp; Tall), Denim, XX-Large</t>
  </si>
  <si>
    <t>Amazon Essentials Men's Fleece Open Bottom Sweatpant (Available in Big &amp; Tall), Light Grey Heather, X-Small</t>
  </si>
  <si>
    <t>Amazon Essentials Men's Fleece Open Bottom Sweatpant (Available in Big &amp; Tall), Light Grey Heather, Small</t>
  </si>
  <si>
    <t>Amazon Essentials Men's Fleece Open Bottom Sweatpant (Available in Big &amp; Tall), Light Grey Heather, Medium</t>
  </si>
  <si>
    <t>Amazon Essentials Men's Fleece Open Bottom Sweatpant (Available in Big &amp; Tall), Light Grey Heather, Large</t>
  </si>
  <si>
    <t>Amazon Essentials Men's Fleece Open Bottom Sweatpant (Available in Big &amp; Tall), Light Grey Heather, X-Large</t>
  </si>
  <si>
    <t>Amazon Essentials Men's Fleece Open Bottom Sweatpant (Available in Big &amp; Tall), Light Grey Heather, XX-Large</t>
  </si>
  <si>
    <t>Amazon Essentials Men's Fleece Open Bottom Sweatpant (Available in Big &amp; Tall), Medium Brown, X-Small</t>
  </si>
  <si>
    <t>Amazon Essentials Men's Fleece Open Bottom Sweatpant (Available in Big &amp; Tall), Medium Brown, Small</t>
  </si>
  <si>
    <t>Amazon Essentials Men's Fleece Open Bottom Sweatpant (Available in Big &amp; Tall), Medium Brown, Medium</t>
  </si>
  <si>
    <t>Amazon Essentials Men's Fleece Open Bottom Sweatpant (Available in Big &amp; Tall), Medium Brown, Large</t>
  </si>
  <si>
    <t>Amazon Essentials Men's Fleece Open Bottom Sweatpant (Available in Big &amp; Tall), Medium Brown, X-Large</t>
  </si>
  <si>
    <t>Amazon Essentials Men's Fleece Open Bottom Sweatpant (Available in Big &amp; Tall), Medium Brown, XX-Large</t>
  </si>
  <si>
    <t>Amazon Essentials Men's Fleece Open Bottom Sweatpant (Available in Big &amp; Tall), Military Green Abstract Camo, Large</t>
  </si>
  <si>
    <t>Amazon Essentials Men's Fleece Open Bottom Sweatpant (Available in Big &amp; Tall), Military Green Abstract Camo, X-Large</t>
  </si>
  <si>
    <t>Amazon Essentials Men's Fleece Open Bottom Sweatpant (Available in Big &amp; Tall), Military Green Abstract Camo, XX-Large</t>
  </si>
  <si>
    <t>Amazon Essentials Men's Fleece Open Bottom Sweatpant (Available in Big &amp; Tall), Navy, X-Small</t>
  </si>
  <si>
    <t>Amazon Essentials Men's Fleece Open Bottom Sweatpant (Available in Big &amp; Tall), Navy, Small</t>
  </si>
  <si>
    <t>Amazon Essentials Men's Fleece Open Bottom Sweatpant (Available in Big &amp; Tall), Navy, Medium</t>
  </si>
  <si>
    <t>Amazon Essentials Men's Fleece Open Bottom Sweatpant (Available in Big &amp; Tall), Navy, Large</t>
  </si>
  <si>
    <t>Amazon Essentials Men's Fleece Open Bottom Sweatpant (Available in Big &amp; Tall), Navy, X-Large</t>
  </si>
  <si>
    <t>Amazon Essentials Men's Fleece Open Bottom Sweatpant (Available in Big &amp; Tall), Navy, XX-Large</t>
  </si>
  <si>
    <t>Amazon Essentials Men's Fleece Open Bottom Sweatpant (Available in Big &amp; Tall), Off-white, X-Small</t>
  </si>
  <si>
    <t>Amazon Essentials Men's Fleece Open Bottom Sweatpant (Available in Big &amp; Tall), Off-white, Small</t>
  </si>
  <si>
    <t>Amazon Essentials Men's Fleece Open Bottom Sweatpant (Available in Big &amp; Tall), Off-white, Medium</t>
  </si>
  <si>
    <t>Amazon Essentials Men's Fleece Open Bottom Sweatpant (Available in Big &amp; Tall), Off-white, Large</t>
  </si>
  <si>
    <t>Amazon Essentials Men's Fleece Open Bottom Sweatpant (Available in Big &amp; Tall), Off-white, X-Large</t>
  </si>
  <si>
    <t>Amazon Essentials Men's Fleece Open Bottom Sweatpant (Available in Big &amp; Tall), Off-white, XX-Large</t>
  </si>
  <si>
    <t>Amazon Essentials Men's Fleece Open Bottom Sweatpant (Available in Big &amp; Tall), Olive Heather, X-Small</t>
  </si>
  <si>
    <t>Amazon Essentials Men's Fleece Open Bottom Sweatpant (Available in Big &amp; Tall), Olive Heather, Small</t>
  </si>
  <si>
    <t>Amazon Essentials Men's Fleece Open Bottom Sweatpant (Available in Big &amp; Tall), Olive Heather, Medium</t>
  </si>
  <si>
    <t>Amazon Essentials Men's Fleece Open Bottom Sweatpant (Available in Big &amp; Tall), Olive Heather, Large</t>
  </si>
  <si>
    <t>Amazon Essentials Men's Fleece Open Bottom Sweatpant (Available in Big &amp; Tall), Olive Heather, X-Large</t>
  </si>
  <si>
    <t>Amazon Essentials Men's Fleece Open Bottom Sweatpant (Available in Big &amp; Tall), Olive Heather, XX-Large</t>
  </si>
  <si>
    <t>Amazon Essentials Men's Fleece Open Bottom Sweatpant (Available in Big &amp; Tall), Dark Red, Small</t>
  </si>
  <si>
    <t>Amazon Essentials Men's Fleece Open Bottom Sweatpant (Available in Big &amp; Tall), Dark Red, Medium</t>
  </si>
  <si>
    <t>Amazon Essentials Men's Fleece Open Bottom Sweatpant (Available in Big &amp; Tall), Dark Red, Large</t>
  </si>
  <si>
    <t>Amazon Essentials Men's Fleece Open Bottom Sweatpant (Available in Big &amp; Tall), Dark Red, X-Large</t>
  </si>
  <si>
    <t>Amazon Essentials Men's Fleece Open Bottom Sweatpant (Available in Big &amp; Tall), Dark Red, XX-Large</t>
  </si>
  <si>
    <t>Amazon Essentials Men's Fleece Open Bottom Sweatpant (Available in Big &amp; Tall), Toffee Brown, X-Small</t>
  </si>
  <si>
    <t>Amazon Essentials Men's Fleece Open Bottom Sweatpant (Available in Big &amp; Tall), Toffee Brown, Small</t>
  </si>
  <si>
    <t>Amazon Essentials Men's Fleece Open Bottom Sweatpant (Available in Big &amp; Tall), Toffee Brown, Medium</t>
  </si>
  <si>
    <t>Amazon Essentials Men's Fleece Open Bottom Sweatpant (Available in Big &amp; Tall), Toffee Brown, Large</t>
  </si>
  <si>
    <t>Amazon Essentials Men's Fleece Open Bottom Sweatpant (Available in Big &amp; Tall), Toffee Brown, X-Large</t>
  </si>
  <si>
    <t>Amazon Essentials Men's Fleece Open Bottom Sweatpant (Available in Big &amp; Tall), Toffee Brown, XX-Large</t>
  </si>
  <si>
    <t>Amazon Essentials Men's Fleece Open Bottom Sweatpant (Available in Big &amp; Tall), Pale Grey, X-Small</t>
  </si>
  <si>
    <t>Amazon Essentials Men's Fleece Open Bottom Sweatpant (Available in Big &amp; Tall), Pale Grey, Small</t>
  </si>
  <si>
    <t>Amazon Essentials Men's Fleece Open Bottom Sweatpant (Available in Big &amp; Tall), Pale Grey, Medium</t>
  </si>
  <si>
    <t>Amazon Essentials Men's Fleece Open Bottom Sweatpant (Available in Big &amp; Tall), Pale Grey, Large</t>
  </si>
  <si>
    <t>Amazon Essentials Men's Fleece Open Bottom Sweatpant (Available in Big &amp; Tall), Pale Grey, X-Large</t>
  </si>
  <si>
    <t>Amazon Essentials Men's Fleece Open Bottom Sweatpant (Available in Big &amp; Tall), Pale Grey, XX-Large</t>
  </si>
  <si>
    <t>Amazon Essentials Men's Cotton Knit Pajama Pant, Black, Small</t>
  </si>
  <si>
    <t>Amazon Essentials Men's Cotton Knit Pajama Pant, Black, Medium</t>
  </si>
  <si>
    <t>Amazon Essentials Men's Cotton Knit Pajama Pant, Black, Large</t>
  </si>
  <si>
    <t>Amazon Essentials Men's Cotton Knit Pajama Pant, Black, X-Large</t>
  </si>
  <si>
    <t>Amazon Essentials Men's Cotton Knit Pajama Pant, Black, XX-Large</t>
  </si>
  <si>
    <t>Amazon Essentials Men's Cotton Knit Pajama Pant, Blue, Small</t>
  </si>
  <si>
    <t>Amazon Essentials Men's Cotton Knit Pajama Pant, Blue, Medium</t>
  </si>
  <si>
    <t>Amazon Essentials Men's Cotton Knit Pajama Pant, Blue, Large</t>
  </si>
  <si>
    <t>Amazon Essentials Men's Cotton Knit Pajama Pant, Blue, X-Large</t>
  </si>
  <si>
    <t>Amazon Essentials Men's Cotton Knit Pajama Pant, Blue, XX-Large</t>
  </si>
  <si>
    <t>Amazon Essentials Men's Cotton Knit Pajama Pant, Blue Navy Buffalo, XX-Small</t>
  </si>
  <si>
    <t>Amazon Essentials Men's Cotton Knit Pajama Pant, Blue Navy Buffalo, X-Small</t>
  </si>
  <si>
    <t>Amazon Essentials Men's Cotton Knit Pajama Pant, Blue Navy Buffalo, Small</t>
  </si>
  <si>
    <t>Amazon Essentials Men's Cotton Knit Pajama Pant, Blue Navy Buffalo, Medium</t>
  </si>
  <si>
    <t>Amazon Essentials Men's Cotton Knit Pajama Pant, Blue Navy Buffalo, Large</t>
  </si>
  <si>
    <t>Amazon Essentials Men's Cotton Knit Pajama Pant, Blue Navy Buffalo, X-Large</t>
  </si>
  <si>
    <t>Amazon Essentials Men's Cotton Knit Pajama Pant, Blue Navy Buffalo, XX-Large</t>
  </si>
  <si>
    <t>Amazon Essentials Men's Cotton Knit Pajama Pant, Blue Navy Buffalo, 3X-Large</t>
  </si>
  <si>
    <t>Amazon Essentials Men's Cotton Knit Pajama Pant, Blue White Shark, X-Small</t>
  </si>
  <si>
    <t>Amazon Essentials Men's Cotton Knit Pajama Pant, Blue White Shark, Small</t>
  </si>
  <si>
    <t>Amazon Essentials Men's Cotton Knit Pajama Pant, Blue White Shark, Medium</t>
  </si>
  <si>
    <t>Amazon Essentials Men's Cotton Knit Pajama Pant, Blue White Shark, Large</t>
  </si>
  <si>
    <t>Amazon Essentials Men's Cotton Knit Pajama Pant, Blue White Shark, X-Large</t>
  </si>
  <si>
    <t>Amazon Essentials Men's Cotton Knit Pajama Pant, Blue White Shark, XX-Large</t>
  </si>
  <si>
    <t>Amazon Essentials Men's Cotton Knit Pajama Pant, Burgundy, Small</t>
  </si>
  <si>
    <t>Amazon Essentials Men's Cotton Knit Pajama Pant, Burgundy, Medium</t>
  </si>
  <si>
    <t>Amazon Essentials Men's Cotton Knit Pajama Pant, Burgundy, Large</t>
  </si>
  <si>
    <t>Amazon Essentials Men's Cotton Knit Pajama Pant, Burgundy, X-Large</t>
  </si>
  <si>
    <t>Amazon Essentials Men's Cotton Knit Pajama Pant, Burgundy, XX-Large</t>
  </si>
  <si>
    <t>Amazon Essentials Men's Cotton Knit Pajama Pant, Charcoal Heather, Small</t>
  </si>
  <si>
    <t>Amazon Essentials Men's Cotton Knit Pajama Pant, Charcoal Heather, Medium</t>
  </si>
  <si>
    <t>Amazon Essentials Men's Cotton Knit Pajama Pant, Charcoal Heather, Large</t>
  </si>
  <si>
    <t>Amazon Essentials Men's Cotton Knit Pajama Pant, Charcoal Heather, X-Large</t>
  </si>
  <si>
    <t>Amazon Essentials Men's Cotton Knit Pajama Pant, Charcoal Heather, XX-Large</t>
  </si>
  <si>
    <t>Amazon Essentials Men's Cotton Knit Pajama Pant, Dark Green, X-Small</t>
  </si>
  <si>
    <t>Amazon Essentials Men's Cotton Knit Pajama Pant, Dark Green, Small</t>
  </si>
  <si>
    <t>Amazon Essentials Men's Cotton Knit Pajama Pant, Dark Green, Medium</t>
  </si>
  <si>
    <t>Amazon Essentials Men's Cotton Knit Pajama Pant, Dark Green, Large</t>
  </si>
  <si>
    <t>Amazon Essentials Men's Cotton Knit Pajama Pant, Dark Green, X-Large</t>
  </si>
  <si>
    <t>Amazon Essentials Men's Cotton Knit Pajama Pant, Dark Green, XX-Large</t>
  </si>
  <si>
    <t>Amazon Essentials Men's Cotton Knit Pajama Pant, Grey, X-Small</t>
  </si>
  <si>
    <t>Amazon Essentials Men's Cotton Knit Pajama Pant, Grey, Small</t>
  </si>
  <si>
    <t>Amazon Essentials Men's Cotton Knit Pajama Pant, Grey, Medium</t>
  </si>
  <si>
    <t>Amazon Essentials Men's Cotton Knit Pajama Pant, Grey, Large</t>
  </si>
  <si>
    <t>Amazon Essentials Men's Cotton Knit Pajama Pant, Grey, X-Large</t>
  </si>
  <si>
    <t>Amazon Essentials Men's Cotton Knit Pajama Pant, Grey, XX-Large</t>
  </si>
  <si>
    <t>Amazon Essentials Men's Cotton Knit Pajama Pant, Grey Buffalo Check, XX-Small</t>
  </si>
  <si>
    <t>Amazon Essentials Men's Cotton Knit Pajama Pant, Grey Buffalo Check, X-Small</t>
  </si>
  <si>
    <t>Amazon Essentials Men's Cotton Knit Pajama Pant, Grey Buffalo Check, Small</t>
  </si>
  <si>
    <t>Amazon Essentials Men's Cotton Knit Pajama Pant, Grey Buffalo Check, Medium</t>
  </si>
  <si>
    <t>Amazon Essentials Men's Cotton Knit Pajama Pant, Grey Buffalo Check, Large</t>
  </si>
  <si>
    <t>Amazon Essentials Men's Cotton Knit Pajama Pant, Grey Buffalo Check, X-Large</t>
  </si>
  <si>
    <t>Amazon Essentials Men's Cotton Knit Pajama Pant, Grey Buffalo Check, XX-Large</t>
  </si>
  <si>
    <t>Amazon Essentials Men's Cotton Knit Pajama Pant, Grey Buffalo Check, 3X-Large</t>
  </si>
  <si>
    <t>Amazon Essentials Men's Cotton Knit Pajama Pant, Indigo, X-Small</t>
  </si>
  <si>
    <t>Amazon Essentials Men's Cotton Knit Pajama Pant, Indigo, Small</t>
  </si>
  <si>
    <t>Amazon Essentials Men's Cotton Knit Pajama Pant, Indigo, Medium</t>
  </si>
  <si>
    <t>Amazon Essentials Men's Cotton Knit Pajama Pant, Indigo, Large</t>
  </si>
  <si>
    <t>Amazon Essentials Men's Cotton Knit Pajama Pant, Indigo, X-Large</t>
  </si>
  <si>
    <t>Amazon Essentials Men's Cotton Knit Pajama Pant, Indigo, XX-Large</t>
  </si>
  <si>
    <t>Amazon Essentials Men's Cotton Knit Pajama Pant, Light Grey Heather, Small</t>
  </si>
  <si>
    <t>Amazon Essentials Men's Cotton Knit Pajama Pant, Light Grey Heather, Medium</t>
  </si>
  <si>
    <t>Amazon Essentials Men's Cotton Knit Pajama Pant, Light Grey Heather, Large</t>
  </si>
  <si>
    <t>Amazon Essentials Men's Cotton Knit Pajama Pant, Light Grey Heather, X-Large</t>
  </si>
  <si>
    <t>Amazon Essentials Men's Cotton Knit Pajama Pant, Light Grey Heather, XX-Large</t>
  </si>
  <si>
    <t>Amazon Essentials Men's Cotton Knit Pajama Pant, Navy, Small</t>
  </si>
  <si>
    <t>Amazon Essentials Men's Cotton Knit Pajama Pant, Navy, Medium</t>
  </si>
  <si>
    <t>Amazon Essentials Men's Cotton Knit Pajama Pant, Navy, Large</t>
  </si>
  <si>
    <t>Amazon Essentials Men's Cotton Knit Pajama Pant, Navy, X-Large</t>
  </si>
  <si>
    <t>Amazon Essentials Men's Cotton Knit Pajama Pant, Navy, XX-Large</t>
  </si>
  <si>
    <t>Amazon Essentials Men's Cotton Knit Pajama Pant, Navy Pineapple, XX-Small</t>
  </si>
  <si>
    <t>Amazon Essentials Men's Cotton Knit Pajama Pant, Navy Pineapple, X-Small</t>
  </si>
  <si>
    <t>Amazon Essentials Men's Cotton Knit Pajama Pant, Navy Pineapple, Small</t>
  </si>
  <si>
    <t>Amazon Essentials Men's Cotton Knit Pajama Pant, Navy Pineapple, Medium</t>
  </si>
  <si>
    <t>Amazon Essentials Men's Cotton Knit Pajama Pant, Navy Pineapple, Large</t>
  </si>
  <si>
    <t>Amazon Essentials Men's Cotton Knit Pajama Pant, Navy Pineapple, X-Large</t>
  </si>
  <si>
    <t>Amazon Essentials Men's Cotton Knit Pajama Pant, Navy Pineapple, XX-Large</t>
  </si>
  <si>
    <t>Amazon Essentials Men's Cotton Knit Pajama Pant, Navy Pineapple, 3X-Large</t>
  </si>
  <si>
    <t>Amazon Essentials Men's Cotton Knit Pajama Pant, Olive Geo Camo, X-Small</t>
  </si>
  <si>
    <t>Amazon Essentials Men's Cotton Knit Pajama Pant, Olive Geo Camo, Small</t>
  </si>
  <si>
    <t>Amazon Essentials Men's Cotton Knit Pajama Pant, Olive Geo Camo, Medium</t>
  </si>
  <si>
    <t>Amazon Essentials Men's Cotton Knit Pajama Pant, Olive Geo Camo, Large</t>
  </si>
  <si>
    <t>Amazon Essentials Men's Cotton Knit Pajama Pant, Olive Geo Camo, X-Large</t>
  </si>
  <si>
    <t>Amazon Essentials Men's Cotton Knit Pajama Pant, Olive Geo Camo, XX-Large</t>
  </si>
  <si>
    <t>Amazon Essentials Men's Cotton Knit Pajama Pant, Pale Pink, XX-Small</t>
  </si>
  <si>
    <t>Amazon Essentials Men's Cotton Knit Pajama Pant, Pale Pink, X-Small</t>
  </si>
  <si>
    <t>Amazon Essentials Men's Cotton Knit Pajama Pant, Pale Pink, Small</t>
  </si>
  <si>
    <t>Amazon Essentials Men's Cotton Knit Pajama Pant, Pale Pink, Medium</t>
  </si>
  <si>
    <t>Amazon Essentials Men's Cotton Knit Pajama Pant, Pale Pink, Large</t>
  </si>
  <si>
    <t>Amazon Essentials Men's Cotton Knit Pajama Pant, Pale Pink, X-Large</t>
  </si>
  <si>
    <t>Amazon Essentials Men's Cotton Knit Pajama Pant, Pale Pink, XX-Large</t>
  </si>
  <si>
    <t>Amazon Essentials Men's Cotton Knit Pajama Pant, Pale Pink, 3X-Large</t>
  </si>
  <si>
    <t>Amazon Essentials Men's Cotton Knit Pajama Pant, Red, X-Small</t>
  </si>
  <si>
    <t>Amazon Essentials Men's Cotton Knit Pajama Pant, Red, Small</t>
  </si>
  <si>
    <t>Amazon Essentials Men's Cotton Knit Pajama Pant, Red, Medium</t>
  </si>
  <si>
    <t>Amazon Essentials Men's Cotton Knit Pajama Pant, Red, Large</t>
  </si>
  <si>
    <t>Amazon Essentials Men's Cotton Knit Pajama Pant, Red, X-Large</t>
  </si>
  <si>
    <t>Amazon Essentials Men's Cotton Knit Pajama Pant, Red, XX-Large</t>
  </si>
  <si>
    <t>Amazon Essentials Men's Pullover Hoodie, Long-Sleeve Slub Thermal, Black, X-Small (Previously GoodThreads)</t>
  </si>
  <si>
    <t>Amazon Essentials Men's Pullover Hoodie, Long-Sleeve Slub Thermal, Black, Small (Previously GoodThreads)</t>
  </si>
  <si>
    <t>Amazon Essentials Men's Pullover Hoodie, Long-Sleeve Slub Thermal, Black, Medium (Previously GoodThreads)</t>
  </si>
  <si>
    <t>Amazon Essentials Men's Pullover Hoodie, Long-Sleeve Slub Thermal, Black, Large (Previously GoodThreads)</t>
  </si>
  <si>
    <t>Amazon Essentials Men's Pullover Hoodie, Long-Sleeve Slub Thermal, Black, X-Large (Previously GoodThreads)</t>
  </si>
  <si>
    <t>Amazon Essentials Men's Pullover Hoodie, Long-Sleeve Slub Thermal, Black, XX-Large (Previously GoodThreads)</t>
  </si>
  <si>
    <t>Amazon Essentials Men's Pullover Hoodie, Long-Sleeve Slub Thermal, Black, 3X-Large (Previously GoodThreads)</t>
  </si>
  <si>
    <t>Amazon Essentials Men's Pullover Hoodie, Long-Sleeve Slub Thermal, Black, Medium Tall (Previously GoodThreads)</t>
  </si>
  <si>
    <t>Amazon Essentials Men's Pullover Hoodie, Long-Sleeve Slub Thermal, Black, Large Tall (Previously GoodThreads)</t>
  </si>
  <si>
    <t>Amazon Essentials Men's Pullover Hoodie, Long-Sleeve Slub Thermal, Black, X-Large Tall (Previously GoodThreads)</t>
  </si>
  <si>
    <t>Amazon Essentials Men's Pullover Hoodie, Long-Sleeve Slub Thermal, Black, XX-Large Tall (Previously GoodThreads)</t>
  </si>
  <si>
    <t>Amazon Essentials Men's Pullover Hoodie, Long-Sleeve Slub Thermal, Black, 3X-Large Tall (Previously GoodThreads)</t>
  </si>
  <si>
    <t>Amazon Essentials Men's Pullover Hoodie, Long-Sleeve Slub Thermal, Burgundy, X-Small (Previously GoodThreads)</t>
  </si>
  <si>
    <t>Amazon Essentials Men's Pullover Hoodie, Long-Sleeve Slub Thermal, Burgundy, Small (Previously GoodThreads)</t>
  </si>
  <si>
    <t>Amazon Essentials Men's Pullover Hoodie, Long-Sleeve Slub Thermal, Burgundy, Medium (Previously GoodThreads)</t>
  </si>
  <si>
    <t>Amazon Essentials Men's Pullover Hoodie, Long-Sleeve Slub Thermal, Burgundy, Large (Previously GoodThreads)</t>
  </si>
  <si>
    <t>Amazon Essentials Men's Pullover Hoodie, Long-Sleeve Slub Thermal, Burgundy, X-Large (Previously GoodThreads)</t>
  </si>
  <si>
    <t>Amazon Essentials Men's Pullover Hoodie, Long-Sleeve Slub Thermal, Burgundy, XX-Large (Previously GoodThreads)</t>
  </si>
  <si>
    <t>Amazon Essentials Men's Pullover Hoodie, Long-Sleeve Slub Thermal, Burgundy, 3X-Large (Previously GoodThreads)</t>
  </si>
  <si>
    <t>Amazon Essentials Men's Pullover Hoodie, Long-Sleeve Slub Thermal, Burgundy, Medium Tall (Previously GoodThreads)</t>
  </si>
  <si>
    <t>Amazon Essentials Men's Pullover Hoodie, Long-Sleeve Slub Thermal, Burgundy, Large Tall (Previously GoodThreads)</t>
  </si>
  <si>
    <t>Amazon Essentials Men's Pullover Hoodie, Long-Sleeve Slub Thermal, Burgundy, X-Large Tall (Previously GoodThreads)</t>
  </si>
  <si>
    <t>Amazon Essentials Men's Pullover Hoodie, Long-Sleeve Slub Thermal, Burgundy, XX-Large Tall (Previously GoodThreads)</t>
  </si>
  <si>
    <t>Amazon Essentials Men's Pullover Hoodie, Long-Sleeve Slub Thermal, Burgundy, 3X-Large Tall (Previously GoodThreads)</t>
  </si>
  <si>
    <t>Amazon Essentials Men's Pullover Hoodie, Long-Sleeve Slub Thermal, Charcoal Heather, X-Small (Previously GoodThreads)</t>
  </si>
  <si>
    <t>Amazon Essentials Men's Pullover Hoodie, Long-Sleeve Slub Thermal, Charcoal Heather, Small (Previously GoodThreads)</t>
  </si>
  <si>
    <t>Amazon Essentials Men's Pullover Hoodie, Long-Sleeve Slub Thermal, Charcoal Heather, Medium (Previously GoodThreads)</t>
  </si>
  <si>
    <t>Amazon Essentials Men's Pullover Hoodie, Long-Sleeve Slub Thermal, Charcoal Heather, Large (Previously GoodThreads)</t>
  </si>
  <si>
    <t>Amazon Essentials Men's Pullover Hoodie, Long-Sleeve Slub Thermal, Charcoal Heather, X-Large (Previously GoodThreads)</t>
  </si>
  <si>
    <t>Amazon Essentials Men's Pullover Hoodie, Long-Sleeve Slub Thermal, Charcoal Heather, XX-Large (Previously GoodThreads)</t>
  </si>
  <si>
    <t>Amazon Essentials Men's Pullover Hoodie, Long-Sleeve Slub Thermal, Charcoal Heather, 3X-Large (Previously GoodThreads)</t>
  </si>
  <si>
    <t>Amazon Essentials Men's Pullover Hoodie, Long-Sleeve Slub Thermal, Charcoal Heather, Medium Tall (Previously GoodThreads)</t>
  </si>
  <si>
    <t>Amazon Essentials Men's Pullover Hoodie, Long-Sleeve Slub Thermal, Charcoal Heather, Large Tall (Previously GoodThreads)</t>
  </si>
  <si>
    <t>Amazon Essentials Men's Pullover Hoodie, Long-Sleeve Slub Thermal, Charcoal Heather, X-Large Tall (Previously GoodThreads)</t>
  </si>
  <si>
    <t>Amazon Essentials Men's Pullover Hoodie, Long-Sleeve Slub Thermal, Charcoal Heather, XX-Large Tall (Previously GoodThreads)</t>
  </si>
  <si>
    <t>Amazon Essentials Men's Pullover Hoodie, Long-Sleeve Slub Thermal, Charcoal Heather, 3X-Large Tall (Previously GoodThreads)</t>
  </si>
  <si>
    <t>Amazon Essentials Men's Pullover Hoodie, Long-Sleeve Slub Thermal, Denim, X-Small (Previously GoodThreads)</t>
  </si>
  <si>
    <t>Amazon Essentials Men's Pullover Hoodie, Long-Sleeve Slub Thermal, Denim, Small (Previously GoodThreads)</t>
  </si>
  <si>
    <t>Amazon Essentials Men's Pullover Hoodie, Long-Sleeve Slub Thermal, Denim, Medium (Previously GoodThreads)</t>
  </si>
  <si>
    <t>Amazon Essentials Men's Pullover Hoodie, Long-Sleeve Slub Thermal, Denim, Large (Previously GoodThreads)</t>
  </si>
  <si>
    <t>Amazon Essentials Men's Pullover Hoodie, Long-Sleeve Slub Thermal, Denim, X-Large (Previously GoodThreads)</t>
  </si>
  <si>
    <t>Amazon Essentials Men's Pullover Hoodie, Long-Sleeve Slub Thermal, Denim, XX-Large (Previously GoodThreads)</t>
  </si>
  <si>
    <t>Amazon Essentials Men's Pullover Hoodie, Long-Sleeve Slub Thermal, Denim, 3X-Large (Previously GoodThreads)</t>
  </si>
  <si>
    <t>Amazon Essentials Men's Pullover Hoodie, Long-Sleeve Slub Thermal, Denim, Medium Tall (Previously GoodThreads)</t>
  </si>
  <si>
    <t>Amazon Essentials Men's Pullover Hoodie, Long-Sleeve Slub Thermal, Denim, Large Tall (Previously GoodThreads)</t>
  </si>
  <si>
    <t>Amazon Essentials Men's Pullover Hoodie, Long-Sleeve Slub Thermal, Denim, X-Large Tall (Previously GoodThreads)</t>
  </si>
  <si>
    <t>Amazon Essentials Men's Pullover Hoodie, Long-Sleeve Slub Thermal, Denim, XX-Large Tall (Previously GoodThreads)</t>
  </si>
  <si>
    <t>Amazon Essentials Men's Pullover Hoodie, Long-Sleeve Slub Thermal, Denim, 3X-Large Tall (Previously GoodThreads)</t>
  </si>
  <si>
    <t>Amazon Essentials Men's Pullover Hoodie, Long-Sleeve Slub Thermal, Grey Heather, X-Small (Previously GoodThreads)</t>
  </si>
  <si>
    <t>Amazon Essentials Men's Pullover Hoodie, Long-Sleeve Slub Thermal, Grey Heather, Small (Previously GoodThreads)</t>
  </si>
  <si>
    <t>Amazon Essentials Men's Pullover Hoodie, Long-Sleeve Slub Thermal, Grey Heather, Medium (Previously GoodThreads)</t>
  </si>
  <si>
    <t>Amazon Essentials Men's Pullover Hoodie, Long-Sleeve Slub Thermal, Grey Heather, Large (Previously GoodThreads)</t>
  </si>
  <si>
    <t>Amazon Essentials Men's Pullover Hoodie, Long-Sleeve Slub Thermal, Grey Heather, X-Large (Previously GoodThreads)</t>
  </si>
  <si>
    <t>Amazon Essentials Men's Pullover Hoodie, Long-Sleeve Slub Thermal, Grey Heather, XX-Large (Previously GoodThreads)</t>
  </si>
  <si>
    <t>Amazon Essentials Men's Pullover Hoodie, Long-Sleeve Slub Thermal, Grey Heather, 3X-Large (Previously GoodThreads)</t>
  </si>
  <si>
    <t>Amazon Essentials Men's Pullover Hoodie, Long-Sleeve Slub Thermal, Grey Heather, Medium Tall (Previously GoodThreads)</t>
  </si>
  <si>
    <t>Amazon Essentials Men's Pullover Hoodie, Long-Sleeve Slub Thermal, Grey Heather, Large Tall (Previously GoodThreads)</t>
  </si>
  <si>
    <t>Amazon Essentials Men's Pullover Hoodie, Long-Sleeve Slub Thermal, Grey Heather, X-Large Tall (Previously GoodThreads)</t>
  </si>
  <si>
    <t>Amazon Essentials Men's Pullover Hoodie, Long-Sleeve Slub Thermal, Grey Heather, XX-Large Tall (Previously GoodThreads)</t>
  </si>
  <si>
    <t>Amazon Essentials Men's Pullover Hoodie, Long-Sleeve Slub Thermal, Grey Heather, 3X-Large Tall (Previously GoodThreads)</t>
  </si>
  <si>
    <t>Amazon Essentials Men's Pullover Hoodie, Long-Sleeve Slub Thermal, Ivory, X-Small (Previously GoodThreads)</t>
  </si>
  <si>
    <t>Amazon Essentials Men's Pullover Hoodie, Long-Sleeve Slub Thermal, Ivory, Small (Previously GoodThreads)</t>
  </si>
  <si>
    <t>Amazon Essentials Men's Pullover Hoodie, Long-Sleeve Slub Thermal, Ivory, Medium (Previously GoodThreads)</t>
  </si>
  <si>
    <t>Amazon Essentials Men's Pullover Hoodie, Long-Sleeve Slub Thermal, Ivory, Large (Previously GoodThreads)</t>
  </si>
  <si>
    <t>Amazon Essentials Men's Pullover Hoodie, Long-Sleeve Slub Thermal, Ivory, X-Large (Previously GoodThreads)</t>
  </si>
  <si>
    <t>Amazon Essentials Men's Pullover Hoodie, Long-Sleeve Slub Thermal, Ivory, XX-Large (Previously GoodThreads)</t>
  </si>
  <si>
    <t>Amazon Essentials Men's Pullover Hoodie, Long-Sleeve Slub Thermal, Ivory, 3X-Large (Previously GoodThreads)</t>
  </si>
  <si>
    <t>Amazon Essentials Men's Pullover Hoodie, Long-Sleeve Slub Thermal, Ivory, Medium Tall (Previously GoodThreads)</t>
  </si>
  <si>
    <t>Amazon Essentials Men's Pullover Hoodie, Long-Sleeve Slub Thermal, Ivory, Large Tall (Previously GoodThreads)</t>
  </si>
  <si>
    <t>Amazon Essentials Men's Pullover Hoodie, Long-Sleeve Slub Thermal, Ivory, X-Large Tall (Previously GoodThreads)</t>
  </si>
  <si>
    <t>Amazon Essentials Men's Pullover Hoodie, Long-Sleeve Slub Thermal, Ivory, XX-Large Tall (Previously GoodThreads)</t>
  </si>
  <si>
    <t>Amazon Essentials Men's Pullover Hoodie, Long-Sleeve Slub Thermal, Ivory, 3X-Large Tall (Previously GoodThreads)</t>
  </si>
  <si>
    <t>Amazon Essentials Men's Pullover Hoodie, Long-Sleeve Slub Thermal, Navy, X-Small (Previously GoodThreads)</t>
  </si>
  <si>
    <t>Amazon Essentials Men's Pullover Hoodie, Long-Sleeve Slub Thermal, Navy, Small (Previously GoodThreads)</t>
  </si>
  <si>
    <t>Amazon Essentials Men's Pullover Hoodie, Long-Sleeve Slub Thermal, Navy, Medium (Previously GoodThreads)</t>
  </si>
  <si>
    <t>Amazon Essentials Men's Pullover Hoodie, Long-Sleeve Slub Thermal, Navy, Large (Previously GoodThreads)</t>
  </si>
  <si>
    <t>Amazon Essentials Men's Pullover Hoodie, Long-Sleeve Slub Thermal, Navy, X-Large (Previously GoodThreads)</t>
  </si>
  <si>
    <t>Amazon Essentials Men's Pullover Hoodie, Long-Sleeve Slub Thermal, Navy, XX-Large (Previously GoodThreads)</t>
  </si>
  <si>
    <t>Amazon Essentials Men's Pullover Hoodie, Long-Sleeve Slub Thermal, Navy, 3X-Large (Previously GoodThreads)</t>
  </si>
  <si>
    <t>Amazon Essentials Men's Pullover Hoodie, Long-Sleeve Slub Thermal, Navy, Medium Tall (Previously GoodThreads)</t>
  </si>
  <si>
    <t>Amazon Essentials Men's Pullover Hoodie, Long-Sleeve Slub Thermal, Navy, Large Tall (Previously GoodThreads)</t>
  </si>
  <si>
    <t>Amazon Essentials Men's Pullover Hoodie, Long-Sleeve Slub Thermal, Navy, X-Large Tall (Previously GoodThreads)</t>
  </si>
  <si>
    <t>Amazon Essentials Men's Pullover Hoodie, Long-Sleeve Slub Thermal, Navy, XX-Large Tall (Previously GoodThreads)</t>
  </si>
  <si>
    <t>Amazon Essentials Men's Pullover Hoodie, Long-Sleeve Slub Thermal, Navy, 3X-Large Tall (Previously GoodThreads)</t>
  </si>
  <si>
    <t>Amazon Essentials Men's Pullover Hoodie, Long-Sleeve Slub Thermal, Oatmeal Heather, X-Small (Previously GoodThreads)</t>
  </si>
  <si>
    <t>Amazon Essentials Men's Pullover Hoodie, Long-Sleeve Slub Thermal, Oatmeal Heather, Small (Previously GoodThreads)</t>
  </si>
  <si>
    <t>Amazon Essentials Men's Pullover Hoodie, Long-Sleeve Slub Thermal, Oatmeal Heather, Medium (Previously GoodThreads)</t>
  </si>
  <si>
    <t>Amazon Essentials Men's Pullover Hoodie, Long-Sleeve Slub Thermal, Oatmeal Heather, Large (Previously GoodThreads)</t>
  </si>
  <si>
    <t>Amazon Essentials Men's Pullover Hoodie, Long-Sleeve Slub Thermal, Oatmeal Heather, X-Large (Previously GoodThreads)</t>
  </si>
  <si>
    <t>Amazon Essentials Men's Pullover Hoodie, Long-Sleeve Slub Thermal, Oatmeal Heather, XX-Large (Previously GoodThreads)</t>
  </si>
  <si>
    <t>Amazon Essentials Men's Pullover Hoodie, Long-Sleeve Slub Thermal, Oatmeal Heather, 3X-Large (Previously GoodThreads)</t>
  </si>
  <si>
    <t>Amazon Essentials Men's Pullover Hoodie, Long-Sleeve Slub Thermal, Oatmeal Heather, Medium Tall (Previously GoodThreads)</t>
  </si>
  <si>
    <t>Amazon Essentials Men's Pullover Hoodie, Long-Sleeve Slub Thermal, Oatmeal Heather, Large Tall (Previously GoodThreads)</t>
  </si>
  <si>
    <t>Amazon Essentials Men's Pullover Hoodie, Long-Sleeve Slub Thermal, Oatmeal Heather, X-Large Tall (Previously GoodThreads)</t>
  </si>
  <si>
    <t>Amazon Essentials Men's Pullover Hoodie, Long-Sleeve Slub Thermal, Oatmeal Heather, XX-Large Tall (Previously GoodThreads)</t>
  </si>
  <si>
    <t>Amazon Essentials Men's Pullover Hoodie, Long-Sleeve Slub Thermal, Oatmeal Heather, 3X-Large Tall (Previously GoodThreads)</t>
  </si>
  <si>
    <t>Amazon Essentials Men's Pullover Hoodie, Long-Sleeve Slub Thermal, Olive, X-Small (Previously GoodThreads)</t>
  </si>
  <si>
    <t>Amazon Essentials Men's Pullover Hoodie, Long-Sleeve Slub Thermal, Olive, Small (Previously GoodThreads)</t>
  </si>
  <si>
    <t>Amazon Essentials Men's Pullover Hoodie, Long-Sleeve Slub Thermal, Olive, Medium (Previously GoodThreads)</t>
  </si>
  <si>
    <t>Amazon Essentials Men's Pullover Hoodie, Long-Sleeve Slub Thermal, Olive, Large (Previously GoodThreads)</t>
  </si>
  <si>
    <t>Amazon Essentials Men's Pullover Hoodie, Long-Sleeve Slub Thermal, Olive, X-Large (Previously GoodThreads)</t>
  </si>
  <si>
    <t>Amazon Essentials Men's Pullover Hoodie, Long-Sleeve Slub Thermal, Olive, XX-Large (Previously GoodThreads)</t>
  </si>
  <si>
    <t>Amazon Essentials Men's Pullover Hoodie, Long-Sleeve Slub Thermal, Olive, 3X-Large (Previously GoodThreads)</t>
  </si>
  <si>
    <t>Amazon Essentials Men's Pullover Hoodie, Long-Sleeve Slub Thermal, Olive, Medium Tall (Previously GoodThreads)</t>
  </si>
  <si>
    <t>Amazon Essentials Men's Pullover Hoodie, Long-Sleeve Slub Thermal, Olive, Large Tall (Previously GoodThreads)</t>
  </si>
  <si>
    <t>Amazon Essentials Men's Pullover Hoodie, Long-Sleeve Slub Thermal, Olive, X-Large Tall (Previously GoodThreads)</t>
  </si>
  <si>
    <t>Amazon Essentials Men's Pullover Hoodie, Long-Sleeve Slub Thermal, Olive, XX-Large Tall (Previously GoodThreads)</t>
  </si>
  <si>
    <t>Amazon Essentials Men's Pullover Hoodie, Long-Sleeve Slub Thermal, Olive, 3X-Large Tall (Previously GoodThreads)</t>
  </si>
  <si>
    <t>Amazon Essentials Men's Cotton Crew Neck Undershirts, Versatile Soft Basics, Pack of 6, Black, X-Small</t>
  </si>
  <si>
    <t>Amazon Essentials Men's Cotton Crew Neck Undershirts, Versatile Soft Basics, Pack of 6, Black, Small</t>
  </si>
  <si>
    <t>Amazon Essentials Men's Cotton Crew Neck Undershirts, Versatile Soft Basics, Pack of 6, Black, Medium</t>
  </si>
  <si>
    <t>Amazon Essentials Men's Cotton Crew Neck Undershirts, Versatile Soft Basics, Pack of 6, Black, Large</t>
  </si>
  <si>
    <t>Amazon Essentials Men's Cotton Crew Neck Undershirts, Versatile Soft Basics, Pack of 6, Black, X-Large</t>
  </si>
  <si>
    <t>Amazon Essentials Men's Cotton Crew Neck Undershirts, Versatile Soft Basics, Pack of 6, Black, XX-Large</t>
  </si>
  <si>
    <t>Amazon Essentials Men's Cotton Crew Neck Undershirts, Versatile Soft Basics, Pack of 6, White, X-Small</t>
  </si>
  <si>
    <t>Amazon Essentials Men's Cotton Crew Neck Undershirts, Versatile Soft Basics, Pack of 6, White, Small</t>
  </si>
  <si>
    <t>Amazon Essentials Men's Cotton Crew Neck Undershirts, Versatile Soft Basics, Pack of 6, White, Medium</t>
  </si>
  <si>
    <t>Amazon Essentials Men's Cotton Crew Neck Undershirts, Versatile Soft Basics, Pack of 6, White, Large</t>
  </si>
  <si>
    <t>Amazon Essentials Men's Cotton Crew Neck Undershirts, Versatile Soft Basics, Pack of 6, White, X-Large</t>
  </si>
  <si>
    <t>Amazon Essentials Men's Cotton Crew Neck Undershirts, Versatile Soft Basics, Pack of 6, White, XX-Large</t>
  </si>
  <si>
    <t>Amazon Essentials Men's V-Neck Undershirt, Breathable, Cotton, Pack of 6, Black, X-Small</t>
  </si>
  <si>
    <t>Amazon Essentials Men's V-Neck Undershirt, Breathable, Cotton, Pack of 6, Black, Small</t>
  </si>
  <si>
    <t>Amazon Essentials Men's V-Neck Undershirt, Breathable, Cotton, Pack of 6, Black, Medium</t>
  </si>
  <si>
    <t>Amazon Essentials Men's V-Neck Undershirt, Breathable, Cotton, Pack of 6, Black, Large</t>
  </si>
  <si>
    <t>Amazon Essentials Men's V-Neck Undershirt, Breathable, Cotton, Pack of 6, Black, X-Large</t>
  </si>
  <si>
    <t>Amazon Essentials Men's V-Neck Undershirt, Breathable, Cotton, Pack of 6, Black, XX-Large</t>
  </si>
  <si>
    <t>Amazon Essentials Men's V-Neck Undershirt, Breathable, Cotton, Pack of 6, White, X-Small</t>
  </si>
  <si>
    <t>Amazon Essentials Men's V-Neck Undershirt, Breathable, Cotton, Pack of 6, White, Small</t>
  </si>
  <si>
    <t>Amazon Essentials Men's V-Neck Undershirt, Breathable, Cotton, Pack of 6, White, Medium</t>
  </si>
  <si>
    <t>Amazon Essentials Men's V-Neck Undershirt, Breathable, Cotton, Pack of 6, White, Large</t>
  </si>
  <si>
    <t>Amazon Essentials Men's V-Neck Undershirt, Breathable, Cotton, Pack of 6, White, X-Large</t>
  </si>
  <si>
    <t>Amazon Essentials Men's V-Neck Undershirt, Breathable, Cotton, Pack of 6, White, XX-Large</t>
  </si>
  <si>
    <t>Amazon Essentials Men's Lightweight Tank Undershirts, Pack of 6, Black, X-Small</t>
  </si>
  <si>
    <t>Amazon Essentials Men's Lightweight Tank Undershirts, Pack of 6, Black, Small</t>
  </si>
  <si>
    <t>Amazon Essentials Men's Lightweight Tank Undershirts, Pack of 6, Black, Medium</t>
  </si>
  <si>
    <t>Amazon Essentials Men's Lightweight Tank Undershirts, Pack of 6, Black, Large</t>
  </si>
  <si>
    <t>Amazon Essentials Men's Lightweight Tank Undershirts, Pack of 6, Black, X-Large</t>
  </si>
  <si>
    <t>Amazon Essentials Men's Lightweight Tank Undershirts, Pack of 6, Black, XX-Large</t>
  </si>
  <si>
    <t>Amazon Essentials Men's Lightweight Tank Undershirts, Pack of 6, Black/Grey Heather, X-Small</t>
  </si>
  <si>
    <t>Amazon Essentials Men's Lightweight Tank Undershirts, Pack of 6, Black/Grey Heather, Small</t>
  </si>
  <si>
    <t>Amazon Essentials Men's Lightweight Tank Undershirts, Pack of 6, Black/Grey Heather, Medium</t>
  </si>
  <si>
    <t>Amazon Essentials Men's Lightweight Tank Undershirts, Pack of 6, Black/Grey Heather, Large</t>
  </si>
  <si>
    <t>Amazon Essentials Men's Lightweight Tank Undershirts, Pack of 6, Black/Grey Heather, X-Large</t>
  </si>
  <si>
    <t>Amazon Essentials Men's Lightweight Tank Undershirts, Pack of 6, Black/Grey Heather, XX-Large</t>
  </si>
  <si>
    <t>Amazon Essentials Men's Lightweight Tank Undershirts, Pack of 6, Black/White, X-Small</t>
  </si>
  <si>
    <t>Amazon Essentials Men's Lightweight Tank Undershirts, Pack of 6, Black/White, Small</t>
  </si>
  <si>
    <t>Amazon Essentials Men's Lightweight Tank Undershirts, Pack of 6, Black/White, Medium</t>
  </si>
  <si>
    <t>Amazon Essentials Men's Lightweight Tank Undershirts, Pack of 6, Black/White, Large</t>
  </si>
  <si>
    <t>Amazon Essentials Men's Lightweight Tank Undershirts, Pack of 6, Black/White, X-Large</t>
  </si>
  <si>
    <t>Amazon Essentials Men's Lightweight Tank Undershirts, Pack of 6, Black/White, XX-Large</t>
  </si>
  <si>
    <t>Amazon Essentials Men's Lightweight Tank Undershirts, Pack of 6, White, X-Small</t>
  </si>
  <si>
    <t>Amazon Essentials Men's Lightweight Tank Undershirts, Pack of 6, White, Small</t>
  </si>
  <si>
    <t>Amazon Essentials Men's Lightweight Tank Undershirts, Pack of 6, White, Medium</t>
  </si>
  <si>
    <t>Amazon Essentials Men's Lightweight Tank Undershirts, Pack of 6, White, Large</t>
  </si>
  <si>
    <t>Amazon Essentials Men's Lightweight Tank Undershirts, Pack of 6, White, X-Large</t>
  </si>
  <si>
    <t>Amazon Essentials Men's Lightweight Tank Undershirts, Pack of 6, White, XX-Large</t>
  </si>
  <si>
    <t>Amazon Essentials Men's Cotton Tag-Free Breathable Briefs Underwear, Pack of 7, Black, X-Small</t>
  </si>
  <si>
    <t>Amazon Essentials Men's Cotton Tag-Free Breathable Briefs Underwear, Pack of 7, Black, Small</t>
  </si>
  <si>
    <t>Amazon Essentials Men's Cotton Tag-Free Breathable Briefs Underwear, Pack of 7, Black, Medium</t>
  </si>
  <si>
    <t>Amazon Essentials Men's Cotton Tag-Free Breathable Briefs Underwear, Pack of 7, Black, Large</t>
  </si>
  <si>
    <t>Amazon Essentials Men's Cotton Tag-Free Breathable Briefs Underwear, Pack of 7, Black, X-Large</t>
  </si>
  <si>
    <t>Amazon Essentials Men's Cotton Tag-Free Breathable Briefs Underwear, Pack of 7, Black, XX-Large</t>
  </si>
  <si>
    <t>Amazon Essentials Men's Cotton Tag-Free Breathable Briefs Underwear, Pack of 7, Black/Blue/Grey, X-Small</t>
  </si>
  <si>
    <t>Amazon Essentials Men's Cotton Tag-Free Breathable Briefs Underwear, Pack of 7, Black/Blue/Grey, Small</t>
  </si>
  <si>
    <t>Amazon Essentials Men's Cotton Tag-Free Breathable Briefs Underwear, Pack of 7, Black/Blue/Grey, Medium</t>
  </si>
  <si>
    <t>Amazon Essentials Men's Cotton Tag-Free Breathable Briefs Underwear, Pack of 7, Black/Blue/Grey, Large</t>
  </si>
  <si>
    <t>Amazon Essentials Men's Cotton Tag-Free Breathable Briefs Underwear, Pack of 7, Black/Blue/Grey, X-Large</t>
  </si>
  <si>
    <t>Amazon Essentials Men's Cotton Tag-Free Breathable Briefs Underwear, Pack of 7, Black/Blue/Grey, XX-Large</t>
  </si>
  <si>
    <t>Amazon Essentials Men's Cotton Tag-Free Breathable Briefs Underwear, Pack of 7, Black/Charcoal/Grey Heather, X-Small</t>
  </si>
  <si>
    <t>Amazon Essentials Men's Cotton Tag-Free Breathable Briefs Underwear, Pack of 7, Black/Charcoal/Grey Heather, Small</t>
  </si>
  <si>
    <t>Amazon Essentials Men's Cotton Tag-Free Breathable Briefs Underwear, Pack of 7, Black/Charcoal/Grey Heather, Medium</t>
  </si>
  <si>
    <t>Amazon Essentials Men's Cotton Tag-Free Breathable Briefs Underwear, Pack of 7, Black/Charcoal/Grey Heather, Large</t>
  </si>
  <si>
    <t>Amazon Essentials Men's Cotton Tag-Free Breathable Briefs Underwear, Pack of 7, Black/Charcoal/Grey Heather, X-Large</t>
  </si>
  <si>
    <t>Amazon Essentials Men's Cotton Tag-Free Breathable Briefs Underwear, Pack of 7, Black/Charcoal/Grey Heather, XX-Large</t>
  </si>
  <si>
    <t>Amazon Essentials Men's Cotton Tag-Free Breathable Briefs Underwear, Pack of 7, Grey/Red/White, X-Small</t>
  </si>
  <si>
    <t>Amazon Essentials Men's Cotton Tag-Free Breathable Briefs Underwear, Pack of 7, Grey/Red/White, Small</t>
  </si>
  <si>
    <t>Amazon Essentials Men's Cotton Tag-Free Breathable Briefs Underwear, Pack of 7, Grey/Red/White, Medium</t>
  </si>
  <si>
    <t>Amazon Essentials Men's Cotton Tag-Free Breathable Briefs Underwear, Pack of 7, Grey/Red/White, Large</t>
  </si>
  <si>
    <t>Amazon Essentials Men's Cotton Tag-Free Breathable Briefs Underwear, Pack of 7, Grey/Red/White, X-Large</t>
  </si>
  <si>
    <t>Amazon Essentials Men's Cotton Tag-Free Breathable Briefs Underwear, Pack of 7, Grey/Red/White, XX-Large</t>
  </si>
  <si>
    <t>Amazon Essentials Men's Cotton Tag-Free Breathable Briefs Underwear, Pack of 7, White, X-Small</t>
  </si>
  <si>
    <t>Amazon Essentials Men's Cotton Tag-Free Breathable Briefs Underwear, Pack of 7, White, Small</t>
  </si>
  <si>
    <t>Amazon Essentials Men's Cotton Tag-Free Breathable Briefs Underwear, Pack of 7, White, Medium</t>
  </si>
  <si>
    <t>Amazon Essentials Men's Cotton Tag-Free Breathable Briefs Underwear, Pack of 7, White, Large</t>
  </si>
  <si>
    <t>Amazon Essentials Men's Cotton Tag-Free Breathable Briefs Underwear, Pack of 7, White, X-Large</t>
  </si>
  <si>
    <t>Amazon Essentials Men's Cotton Tag-Free Breathable Briefs Underwear, Pack of 7, White, XX-Large</t>
  </si>
  <si>
    <t>Amazon Essentials Men's Underwear Boxer Briefs, Comfortable Cotton, Tag-Free, Pack of 5, Anchor/Dog Print/Mini Stripe, X-Small</t>
  </si>
  <si>
    <t>Amazon Essentials Men's Underwear Boxer Briefs, Comfortable Cotton, Tag-Free, Pack of 5, Anchor/Dog Print/Mini Stripe, Small</t>
  </si>
  <si>
    <t>Amazon Essentials Men's Underwear Boxer Briefs, Comfortable Cotton, Tag-Free, Pack of 5, Anchor/Dog Print/Mini Stripe, Medium</t>
  </si>
  <si>
    <t>Amazon Essentials Men's Underwear Boxer Briefs, Comfortable Cotton, Tag-Free, Pack of 5, Anchor/Dog Print/Mini Stripe, Large</t>
  </si>
  <si>
    <t>Amazon Essentials Men's Underwear Boxer Briefs, Comfortable Cotton, Tag-Free, Pack of 5, Anchor/Dog Print/Mini Stripe, X-Large</t>
  </si>
  <si>
    <t>Amazon Essentials Men's Underwear Boxer Briefs, Comfortable Cotton, Tag-Free, Pack of 5, Anchor/Dog Print/Mini Stripe, XX-Large</t>
  </si>
  <si>
    <t>Amazon Essentials Men's Underwear Boxer Briefs, Comfortable Cotton, Tag-Free, Pack of 5, Black Rugby Print/Grey Heather/Royal Blue/Sky Blue Mixed Print/White, XX-Small</t>
  </si>
  <si>
    <t>Amazon Essentials Men's Underwear Boxer Briefs, Comfortable Cotton, Tag-Free, Pack of 5, Black Rugby Print/Grey Heather/Royal Blue/Sky Blue Mixed Print/White, X-Small</t>
  </si>
  <si>
    <t>Amazon Essentials Men's Underwear Boxer Briefs, Comfortable Cotton, Tag-Free, Pack of 5, Black Rugby Print/Grey Heather/Royal Blue/Sky Blue Mixed Print/White, Small</t>
  </si>
  <si>
    <t>Amazon Essentials Men's Underwear Boxer Briefs, Comfortable Cotton, Tag-Free, Pack of 5, Black Rugby Print/Grey Heather/Royal Blue/Sky Blue Mixed Print/White, Medium</t>
  </si>
  <si>
    <t>Amazon Essentials Men's Underwear Boxer Briefs, Comfortable Cotton, Tag-Free, Pack of 5, Black Rugby Print/Grey Heather/Royal Blue/Sky Blue Mixed Print/White, Large</t>
  </si>
  <si>
    <t>Amazon Essentials Men's Underwear Boxer Briefs, Comfortable Cotton, Tag-Free, Pack of 5, Black Rugby Print/Grey Heather/Royal Blue/Sky Blue Mixed Print/White, X-Large</t>
  </si>
  <si>
    <t>Amazon Essentials Men's Underwear Boxer Briefs, Comfortable Cotton, Tag-Free, Pack of 5, Black Rugby Print/Grey Heather/Royal Blue/Sky Blue Mixed Print/White, XX-Large</t>
  </si>
  <si>
    <t>Amazon Essentials Men's Underwear Boxer Briefs, Comfortable Cotton, Tag-Free, Pack of 5, Black Rugby Print/Grey Heather/Royal Blue/Sky Blue Mixed Print/White, 3X-Large</t>
  </si>
  <si>
    <t>Amazon Essentials Men's Underwear Boxer Briefs, Comfortable Cotton, Tag-Free, Pack of 5, Black White Stripe/Camo/Dark Blue/Military Green/Warrior, X-Small</t>
  </si>
  <si>
    <t>Amazon Essentials Men's Underwear Boxer Briefs, Comfortable Cotton, Tag-Free, Pack of 5, Black White Stripe/Camo/Dark Blue/Military Green/Warrior, Small</t>
  </si>
  <si>
    <t>Amazon Essentials Men's Underwear Boxer Briefs, Comfortable Cotton, Tag-Free, Pack of 5, Black White Stripe/Camo/Dark Blue/Military Green/Warrior, Medium</t>
  </si>
  <si>
    <t>Amazon Essentials Men's Underwear Boxer Briefs, Comfortable Cotton, Tag-Free, Pack of 5, Black White Stripe/Camo/Dark Blue/Military Green/Warrior, Large</t>
  </si>
  <si>
    <t>Amazon Essentials Men's Underwear Boxer Briefs, Comfortable Cotton, Tag-Free, Pack of 5, Black White Stripe/Camo/Dark Blue/Military Green/Warrior, X-Large</t>
  </si>
  <si>
    <t>Amazon Essentials Men's Underwear Boxer Briefs, Comfortable Cotton, Tag-Free, Pack of 5, Black White Stripe/Camo/Dark Blue/Military Green/Warrior, XX-Large</t>
  </si>
  <si>
    <t>Amazon Essentials Men's Underwear Boxer Briefs, Comfortable Cotton, Tag-Free, Pack of 5, Black/Charcoal/Grey, Medium</t>
  </si>
  <si>
    <t>Amazon Essentials Men's Underwear Boxer Briefs, Comfortable Cotton, Tag-Free, Pack of 5, Black/Charcoal/Grey Heather, X-Small</t>
  </si>
  <si>
    <t>Amazon Essentials Men's Underwear Boxer Briefs, Comfortable Cotton, Tag-Free, Pack of 5, Black/Charcoal/Grey Heather, Small</t>
  </si>
  <si>
    <t>Amazon Essentials Men's Underwear Boxer Briefs, Comfortable Cotton, Tag-Free, Pack of 5, Black/Charcoal/Grey Heather, Large</t>
  </si>
  <si>
    <t>Amazon Essentials Men's Underwear Boxer Briefs, Comfortable Cotton, Tag-Free, Pack of 5, Black/Charcoal/Grey Heather, X-Large</t>
  </si>
  <si>
    <t>Amazon Essentials Men's Underwear Boxer Briefs, Comfortable Cotton, Tag-Free, Pack of 5, Black/Charcoal/Grey Heather, XX-Large</t>
  </si>
  <si>
    <t>Amazon Essentials Men's Underwear Boxer Briefs, Comfortable Cotton, Tag-Free, Pack of 5, Blue Stripe/Crabs/Grey Heather/Light Blue/Sharks, X-Small</t>
  </si>
  <si>
    <t>Amazon Essentials Men's Underwear Boxer Briefs, Comfortable Cotton, Tag-Free, Pack of 5, Blue Stripe/Crabs/Grey Heather/Light Blue/Sharks, Small</t>
  </si>
  <si>
    <t>Amazon Essentials Men's Underwear Boxer Briefs, Comfortable Cotton, Tag-Free, Pack of 5, Blue Stripe/Crabs/Grey Heather/Light Blue/Sharks, Medium</t>
  </si>
  <si>
    <t>Amazon Essentials Men's Underwear Boxer Briefs, Comfortable Cotton, Tag-Free, Pack of 5, Blue Stripe/Crabs/Grey Heather/Light Blue/Sharks, Large</t>
  </si>
  <si>
    <t>Amazon Essentials Men's Underwear Boxer Briefs, Comfortable Cotton, Tag-Free, Pack of 5, Blue Stripe/Crabs/Grey Heather/Light Blue/Sharks, X-Large</t>
  </si>
  <si>
    <t>Amazon Essentials Men's Underwear Boxer Briefs, Comfortable Cotton, Tag-Free, Pack of 5, Blue Stripe/Crabs/Grey Heather/Light Blue/Sharks, XX-Large</t>
  </si>
  <si>
    <t>Amazon Essentials Men's Underwear Boxer Briefs, Comfortable Cotton, Tag-Free, Pack of 5, Charcoal/Dark Blue/Dark Navy, X-Small</t>
  </si>
  <si>
    <t>Amazon Essentials Men's Underwear Boxer Briefs, Comfortable Cotton, Tag-Free, Pack of 5, Charcoal/Dark Blue/Dark Navy, Small</t>
  </si>
  <si>
    <t>Amazon Essentials Men's Underwear Boxer Briefs, Comfortable Cotton, Tag-Free, Pack of 5, Charcoal/Dark Blue/Dark Navy, Medium</t>
  </si>
  <si>
    <t>Amazon Essentials Men's Underwear Boxer Briefs, Comfortable Cotton, Tag-Free, Pack of 5, Charcoal/Dark Blue/Dark Navy, Large</t>
  </si>
  <si>
    <t>Amazon Essentials Men's Underwear Boxer Briefs, Comfortable Cotton, Tag-Free, Pack of 5, Charcoal/Dark Blue/Dark Navy, X-Large</t>
  </si>
  <si>
    <t>Amazon Essentials Men's Underwear Boxer Briefs, Comfortable Cotton, Tag-Free, Pack of 5, Charcoal/Dark Blue/Dark Navy, XX-Large</t>
  </si>
  <si>
    <t>Amazon Essentials Men's Underwear Boxer Briefs, Comfortable Cotton, Tag-Free, Pack of 5, Dark Blue Floral/Grey Heather/Light Pink Diamond Print/Navy/Red, XX-Small</t>
  </si>
  <si>
    <t>Amazon Essentials Men's Underwear Boxer Briefs, Comfortable Cotton, Tag-Free, Pack of 5, Dark Blue Floral/Grey Heather/Light Pink Diamond Print/Navy/Red, X-Small</t>
  </si>
  <si>
    <t>Amazon Essentials Men's Underwear Boxer Briefs, Comfortable Cotton, Tag-Free, Pack of 5, Dark Blue Floral/Grey Heather/Light Pink Diamond Print/Navy/Red, Small</t>
  </si>
  <si>
    <t>Amazon Essentials Men's Underwear Boxer Briefs, Comfortable Cotton, Tag-Free, Pack of 5, Dark Blue Floral/Grey Heather/Light Pink Diamond Print/Navy/Red, Medium</t>
  </si>
  <si>
    <t>Amazon Essentials Men's Underwear Boxer Briefs, Comfortable Cotton, Tag-Free, Pack of 5, Dark Blue Floral/Grey Heather/Light Pink Diamond Print/Navy/Red, Large</t>
  </si>
  <si>
    <t>Amazon Essentials Men's Underwear Boxer Briefs, Comfortable Cotton, Tag-Free, Pack of 5, Dark Blue Floral/Grey Heather/Light Pink Diamond Print/Navy/Red, X-Large</t>
  </si>
  <si>
    <t>Amazon Essentials Men's Underwear Boxer Briefs, Comfortable Cotton, Tag-Free, Pack of 5, Dark Blue Floral/Grey Heather/Light Pink Diamond Print/Navy/Red, XX-Large</t>
  </si>
  <si>
    <t>Amazon Essentials Men's Underwear Boxer Briefs, Comfortable Cotton, Tag-Free, Pack of 5, Dark Blue Floral/Grey Heather/Light Pink Diamond Print/Navy/Red, 3X-Large</t>
  </si>
  <si>
    <t>Amazon Essentials Men's Underwear Boxer Briefs, Comfortable Cotton, Tag-Free, Pack of 5, Dots/Green/Grey Heather/Popsicle/Stripe, X-Small</t>
  </si>
  <si>
    <t>Amazon Essentials Men's Underwear Boxer Briefs, Comfortable Cotton, Tag-Free, Pack of 5, Dots/Green/Grey Heather/Popsicle/Stripe, Small</t>
  </si>
  <si>
    <t>Amazon Essentials Men's Underwear Boxer Briefs, Comfortable Cotton, Tag-Free, Pack of 5, Dots/Green/Grey Heather/Popsicle/Stripe, Medium</t>
  </si>
  <si>
    <t>Amazon Essentials Men's Underwear Boxer Briefs, Comfortable Cotton, Tag-Free, Pack of 5, Dots/Green/Grey Heather/Popsicle/Stripe, Large</t>
  </si>
  <si>
    <t>Amazon Essentials Men's Underwear Boxer Briefs, Comfortable Cotton, Tag-Free, Pack of 5, Dots/Green/Grey Heather/Popsicle/Stripe, X-Large</t>
  </si>
  <si>
    <t>Amazon Essentials Men's Underwear Boxer Briefs, Comfortable Cotton, Tag-Free, Pack of 5, Dots/Green/Grey Heather/Popsicle/Stripe, XX-Large</t>
  </si>
  <si>
    <t>Amazon Essentials Men's Underwear Boxer Briefs, Comfortable Cotton, Tag-Free, Pack of 5, Floral Print/Pineapple/Stripe, X-Small</t>
  </si>
  <si>
    <t>Amazon Essentials Men's Underwear Boxer Briefs, Comfortable Cotton, Tag-Free, Pack of 5, Floral Print/Pineapple/Stripe, Small</t>
  </si>
  <si>
    <t>Amazon Essentials Men's Underwear Boxer Briefs, Comfortable Cotton, Tag-Free, Pack of 5, Floral Print/Pineapple/Stripe, Medium</t>
  </si>
  <si>
    <t>Amazon Essentials Men's Underwear Boxer Briefs, Comfortable Cotton, Tag-Free, Pack of 5, Floral Print/Pineapple/Stripe, Large</t>
  </si>
  <si>
    <t>Amazon Essentials Men's Underwear Boxer Briefs, Comfortable Cotton, Tag-Free, Pack of 5, Floral Print/Pineapple/Stripe, X-Large</t>
  </si>
  <si>
    <t>Amazon Essentials Men's Underwear Boxer Briefs, Comfortable Cotton, Tag-Free, Pack of 5, Floral Print/Pineapple/Stripe, XX-Large</t>
  </si>
  <si>
    <t>Amazon Essentials Men's Underwear Boxer Briefs, Comfortable Cotton, Tag-Free, Pack of 5, Green Floral/Grey Heather/Navy/Olive/Rugby Print, XX-Small</t>
  </si>
  <si>
    <t>Amazon Essentials Men's Underwear Boxer Briefs, Comfortable Cotton, Tag-Free, Pack of 5, Green Floral/Grey Heather/Navy/Olive/Rugby Print, X-Small</t>
  </si>
  <si>
    <t>Amazon Essentials Men's Underwear Boxer Briefs, Comfortable Cotton, Tag-Free, Pack of 5, Green Floral/Grey Heather/Navy/Olive/Rugby Print, Small</t>
  </si>
  <si>
    <t>Amazon Essentials Men's Underwear Boxer Briefs, Comfortable Cotton, Tag-Free, Pack of 5, Green Floral/Grey Heather/Navy/Olive/Rugby Print, Medium</t>
  </si>
  <si>
    <t>Amazon Essentials Men's Underwear Boxer Briefs, Comfortable Cotton, Tag-Free, Pack of 5, Green Floral/Grey Heather/Navy/Olive/Rugby Print, Large</t>
  </si>
  <si>
    <t>Amazon Essentials Men's Underwear Boxer Briefs, Comfortable Cotton, Tag-Free, Pack of 5, Green Floral/Grey Heather/Navy/Olive/Rugby Print, X-Large</t>
  </si>
  <si>
    <t>Amazon Essentials Men's Underwear Boxer Briefs, Comfortable Cotton, Tag-Free, Pack of 5, Green Floral/Grey Heather/Navy/Olive/Rugby Print, XX-Large</t>
  </si>
  <si>
    <t>Amazon Essentials Men's Underwear Boxer Briefs, Comfortable Cotton, Tag-Free, Pack of 5, Green Floral/Grey Heather/Navy/Olive/Rugby Print, 3X-Large</t>
  </si>
  <si>
    <t>Amazon Essentials Women's Fleece Crewneck Pullover Sweatshirt (Available in Plus Size), Aqua Blue, X-Small</t>
  </si>
  <si>
    <t>Amazon Essentials Women's Fleece Crewneck Pullover Sweatshirt (Available in Plus Size), Aqua Blue, Small</t>
  </si>
  <si>
    <t>Amazon Essentials Women's Fleece Crewneck Pullover Sweatshirt (Available in Plus Size), Aqua Blue, Medium</t>
  </si>
  <si>
    <t>Amazon Essentials Women's Fleece Crewneck Pullover Sweatshirt (Available in Plus Size), Aqua Blue, Large</t>
  </si>
  <si>
    <t>Amazon Essentials Women's Fleece Crewneck Pullover Sweatshirt (Available in Plus Size), Aqua Blue, X-Large</t>
  </si>
  <si>
    <t>Amazon Essentials Women's Fleece Crewneck Pullover Sweatshirt (Available in Plus Size), Aqua Blue, XX-Large</t>
  </si>
  <si>
    <t>Amazon Essentials Women's French Terry Fleece Crewneck Pullover Sweatshirt (Available in Plus Size), Beige Zebra Stripe Print, X-Small</t>
  </si>
  <si>
    <t>Amazon Essentials Women's French Terry Fleece Crewneck Pullover Sweatshirt (Available in Plus Size), Beige Zebra Stripe Print, Small</t>
  </si>
  <si>
    <t>Amazon Essentials Women's French Terry Fleece Crewneck Pullover Sweatshirt (Available in Plus Size), Beige Zebra Stripe Print, Medium</t>
  </si>
  <si>
    <t>Amazon Essentials Women's French Terry Fleece Crewneck Pullover Sweatshirt (Available in Plus Size), Beige Zebra Stripe Print, Large</t>
  </si>
  <si>
    <t>Amazon Essentials Women's French Terry Fleece Crewneck Pullover Sweatshirt (Available in Plus Size), Beige Zebra Stripe Print, X-Large</t>
  </si>
  <si>
    <t>Amazon Essentials Women's French Terry Fleece Crewneck Pullover Sweatshirt (Available in Plus Size), Beige Zebra Stripe Print, XX-Large</t>
  </si>
  <si>
    <t>Amazon Essentials Women's Fleece Crewneck Pullover Sweatshirt (Available in Plus Size), Black Heather, X-Small</t>
  </si>
  <si>
    <t>Amazon Essentials Women's Fleece Crewneck Pullover Sweatshirt (Available in Plus Size), Black Heather, Small</t>
  </si>
  <si>
    <t>Amazon Essentials Women's Fleece Crewneck Pullover Sweatshirt (Available in Plus Size), Black Heather, Medium</t>
  </si>
  <si>
    <t>Amazon Essentials Women's Fleece Crewneck Pullover Sweatshirt (Available in Plus Size), Black Heather, Large</t>
  </si>
  <si>
    <t>Amazon Essentials Women's Fleece Crewneck Pullover Sweatshirt (Available in Plus Size), Black Heather, X-Large</t>
  </si>
  <si>
    <t>Amazon Essentials Women's Fleece Crewneck Pullover Sweatshirt (Available in Plus Size), Black Heather, XX-Large</t>
  </si>
  <si>
    <t>Amazon Essentials Women's Fleece Crewneck Pullover Sweatshirt (Available in Plus Size), Blue, X-Small</t>
  </si>
  <si>
    <t>Amazon Essentials Women's Fleece Crewneck Pullover Sweatshirt (Available in Plus Size), Blue, Small</t>
  </si>
  <si>
    <t>Amazon Essentials Women's Fleece Crewneck Pullover Sweatshirt (Available in Plus Size), Blue, Medium</t>
  </si>
  <si>
    <t>Amazon Essentials Women's Fleece Crewneck Pullover Sweatshirt (Available in Plus Size), Blue, Large</t>
  </si>
  <si>
    <t>Amazon Essentials Women's Fleece Crewneck Pullover Sweatshirt (Available in Plus Size), Blue, X-Large</t>
  </si>
  <si>
    <t>Amazon Essentials Women's Fleece Crewneck Pullover Sweatshirt (Available in Plus Size), Blue, XX-Large</t>
  </si>
  <si>
    <t>Amazon Essentials Women's Fleece Crewneck Pullover Sweatshirt (Available in Plus Size), Camel Leopard Print, X-Small</t>
  </si>
  <si>
    <t>Amazon Essentials Women's Fleece Crewneck Pullover Sweatshirt (Available in Plus Size), Camel Leopard Print, Small</t>
  </si>
  <si>
    <t>Amazon Essentials Women's Fleece Crewneck Pullover Sweatshirt (Available in Plus Size), Camel Leopard Print, Medium</t>
  </si>
  <si>
    <t>Amazon Essentials Women's Fleece Crewneck Pullover Sweatshirt (Available in Plus Size), Camel Leopard Print, Large</t>
  </si>
  <si>
    <t>Amazon Essentials Women's Fleece Crewneck Pullover Sweatshirt (Available in Plus Size), Camel Leopard Print, X-Large</t>
  </si>
  <si>
    <t>Amazon Essentials Women's Fleece Crewneck Pullover Sweatshirt (Available in Plus Size), Camel Leopard Print, XX-Large</t>
  </si>
  <si>
    <t>Amazon Essentials Women's Fleece Crewneck Pullover Sweatshirt (Available in Plus Size), Charcoal Heather, X-Small</t>
  </si>
  <si>
    <t>Amazon Essentials Women's Fleece Crewneck Pullover Sweatshirt (Available in Plus Size), Charcoal Heather, Small</t>
  </si>
  <si>
    <t>Amazon Essentials Women's Fleece Crewneck Pullover Sweatshirt (Available in Plus Size), Charcoal Heather, Medium</t>
  </si>
  <si>
    <t>Amazon Essentials Women's Fleece Crewneck Pullover Sweatshirt (Available in Plus Size), Charcoal Heather, Large</t>
  </si>
  <si>
    <t>Amazon Essentials Women's Fleece Crewneck Pullover Sweatshirt (Available in Plus Size), Charcoal Heather, X-Large</t>
  </si>
  <si>
    <t>Amazon Essentials Women's Fleece Crewneck Pullover Sweatshirt (Available in Plus Size), Charcoal Heather, XX-Large</t>
  </si>
  <si>
    <t>Amazon Essentials Women's Fleece Crewneck Pullover Sweatshirt (Available in Plus Size), Coral Pink, X-Small</t>
  </si>
  <si>
    <t>Amazon Essentials Women's Fleece Crewneck Pullover Sweatshirt (Available in Plus Size), Coral Pink, Small</t>
  </si>
  <si>
    <t>Amazon Essentials Women's Fleece Crewneck Pullover Sweatshirt (Available in Plus Size), Coral Pink, Medium</t>
  </si>
  <si>
    <t>Amazon Essentials Women's Fleece Crewneck Pullover Sweatshirt (Available in Plus Size), Coral Pink, Large</t>
  </si>
  <si>
    <t>Amazon Essentials Women's Fleece Crewneck Pullover Sweatshirt (Available in Plus Size), Coral Pink, X-Large</t>
  </si>
  <si>
    <t>Amazon Essentials Women's Fleece Crewneck Pullover Sweatshirt (Available in Plus Size), Coral Pink, XX-Large</t>
  </si>
  <si>
    <t>Amazon Essentials Women's Fleece Crewneck Pullover Sweatshirt (Available in Plus Size), Dark Green, X-Small</t>
  </si>
  <si>
    <t>Amazon Essentials Women's Fleece Crewneck Pullover Sweatshirt (Available in Plus Size), Dark Green, Small</t>
  </si>
  <si>
    <t>Amazon Essentials Women's Fleece Crewneck Pullover Sweatshirt (Available in Plus Size), Dark Green, Medium</t>
  </si>
  <si>
    <t>Amazon Essentials Women's Fleece Crewneck Pullover Sweatshirt (Available in Plus Size), Dark Green, Large</t>
  </si>
  <si>
    <t>Amazon Essentials Women's Fleece Crewneck Pullover Sweatshirt (Available in Plus Size), Dark Green, X-Large</t>
  </si>
  <si>
    <t>Amazon Essentials Women's Fleece Crewneck Pullover Sweatshirt (Available in Plus Size), Dark Green, XX-Large</t>
  </si>
  <si>
    <t>Amazon Essentials Women's French Terry Fleece Crewneck Pullover Sweatshirt (Available in Plus Size), Green Camo, X-Small</t>
  </si>
  <si>
    <t>Amazon Essentials Women's French Terry Fleece Crewneck Pullover Sweatshirt (Available in Plus Size), Green Camo, Small</t>
  </si>
  <si>
    <t>Amazon Essentials Women's French Terry Fleece Crewneck Pullover Sweatshirt (Available in Plus Size), Green Camo, Medium</t>
  </si>
  <si>
    <t>Amazon Essentials Women's French Terry Fleece Crewneck Pullover Sweatshirt (Available in Plus Size), Green Camo, Large</t>
  </si>
  <si>
    <t>Amazon Essentials Women's French Terry Fleece Crewneck Pullover Sweatshirt (Available in Plus Size), Green Camo, X-Large</t>
  </si>
  <si>
    <t>Amazon Essentials Women's French Terry Fleece Crewneck Pullover Sweatshirt (Available in Plus Size), Green Camo, XX-Large</t>
  </si>
  <si>
    <t>Amazon Essentials Women's Fleece Crewneck Pullover Sweatshirt (Available in Plus Size), Indigo Blue Heather, X-Small</t>
  </si>
  <si>
    <t>Amazon Essentials Women's Fleece Crewneck Pullover Sweatshirt (Available in Plus Size), Indigo Blue Heather, Small</t>
  </si>
  <si>
    <t>Amazon Essentials Women's Fleece Crewneck Pullover Sweatshirt (Available in Plus Size), Indigo Blue Heather, Medium</t>
  </si>
  <si>
    <t>Amazon Essentials Women's Fleece Crewneck Pullover Sweatshirt (Available in Plus Size), Indigo Blue Heather, Large</t>
  </si>
  <si>
    <t>Amazon Essentials Women's Fleece Crewneck Pullover Sweatshirt (Available in Plus Size), Indigo Blue Heather, X-Large</t>
  </si>
  <si>
    <t>Amazon Essentials Women's Fleece Crewneck Pullover Sweatshirt (Available in Plus Size), Indigo Blue Heather, XX-Large</t>
  </si>
  <si>
    <t>Amazon Essentials Women's French Terry Fleece Crewneck Pullover Sweatshirt (Available in Plus Size), Light Camel, X-Small</t>
  </si>
  <si>
    <t>Amazon Essentials Women's French Terry Fleece Crewneck Pullover Sweatshirt (Available in Plus Size), Light Camel, Small</t>
  </si>
  <si>
    <t>Amazon Essentials Women's French Terry Fleece Crewneck Pullover Sweatshirt (Available in Plus Size), Light Camel, Medium</t>
  </si>
  <si>
    <t>Amazon Essentials Women's French Terry Fleece Crewneck Pullover Sweatshirt (Available in Plus Size), Light Camel, Large</t>
  </si>
  <si>
    <t>Amazon Essentials Women's French Terry Fleece Crewneck Pullover Sweatshirt (Available in Plus Size), Light Camel, X-Large</t>
  </si>
  <si>
    <t>Amazon Essentials Women's French Terry Fleece Crewneck Pullover Sweatshirt (Available in Plus Size), Light Camel, XX-Large</t>
  </si>
  <si>
    <t>Amazon Essentials Women's Fleece Crewneck Pullover Sweatshirt (Available in Plus Size), Light Grey Camo, X-Small</t>
  </si>
  <si>
    <t>Amazon Essentials Women's Fleece Crewneck Pullover Sweatshirt (Available in Plus Size), Light Grey Camo, Small</t>
  </si>
  <si>
    <t>Amazon Essentials Women's Fleece Crewneck Pullover Sweatshirt (Available in Plus Size), Light Grey Camo, Medium</t>
  </si>
  <si>
    <t>Amazon Essentials Women's Fleece Crewneck Pullover Sweatshirt (Available in Plus Size), Light Grey Camo, Large</t>
  </si>
  <si>
    <t>Amazon Essentials Women's Fleece Crewneck Pullover Sweatshirt (Available in Plus Size), Light Grey Camo, X-Large</t>
  </si>
  <si>
    <t>Amazon Essentials Women's Fleece Crewneck Pullover Sweatshirt (Available in Plus Size), Light Grey Camo, XX-Large</t>
  </si>
  <si>
    <t>Amazon Essentials Women's Fleece Crewneck Pullover Sweatshirt (Available in Plus Size), Light Grey Heather, X-Small</t>
  </si>
  <si>
    <t>Amazon Essentials Women's Fleece Crewneck Pullover Sweatshirt (Available in Plus Size), Light Grey Heather, Small</t>
  </si>
  <si>
    <t>Amazon Essentials Women's Fleece Crewneck Pullover Sweatshirt (Available in Plus Size), Light Grey Heather, Medium</t>
  </si>
  <si>
    <t>Amazon Essentials Women's Fleece Crewneck Pullover Sweatshirt (Available in Plus Size), Light Grey Heather, Large</t>
  </si>
  <si>
    <t>Amazon Essentials Women's Fleece Crewneck Pullover Sweatshirt (Available in Plus Size), Light Grey Heather, X-Large</t>
  </si>
  <si>
    <t>Amazon Essentials Women's Fleece Crewneck Pullover Sweatshirt (Available in Plus Size), Light Grey Heather, XX-Large</t>
  </si>
  <si>
    <t>Amazon Essentials Women's Fleece Crewneck Pullover Sweatshirt (Available in Plus Size), Light Mustard Yellow, X-Small</t>
  </si>
  <si>
    <t>Amazon Essentials Women's Fleece Crewneck Pullover Sweatshirt (Available in Plus Size), Light Mustard Yellow, Small</t>
  </si>
  <si>
    <t>Amazon Essentials Women's Fleece Crewneck Pullover Sweatshirt (Available in Plus Size), Light Mustard Yellow, Medium</t>
  </si>
  <si>
    <t>Amazon Essentials Women's Fleece Crewneck Pullover Sweatshirt (Available in Plus Size), Light Mustard Yellow, Large</t>
  </si>
  <si>
    <t>Amazon Essentials Women's Fleece Crewneck Pullover Sweatshirt (Available in Plus Size), Light Mustard Yellow, X-Large</t>
  </si>
  <si>
    <t>Amazon Essentials Women's Fleece Crewneck Pullover Sweatshirt (Available in Plus Size), Light Mustard Yellow, XX-Large</t>
  </si>
  <si>
    <t>Amazon Essentials Women's Fleece Crewneck Pullover Sweatshirt (Available in Plus Size), Light Pink, X-Small</t>
  </si>
  <si>
    <t>Amazon Essentials Women's Fleece Crewneck Pullover Sweatshirt (Available in Plus Size), Light Pink, Small</t>
  </si>
  <si>
    <t>Amazon Essentials Women's Fleece Crewneck Pullover Sweatshirt (Available in Plus Size), Light Pink, Medium</t>
  </si>
  <si>
    <t>Amazon Essentials Women's Fleece Crewneck Pullover Sweatshirt (Available in Plus Size), Light Pink, Large</t>
  </si>
  <si>
    <t>Amazon Essentials Women's Fleece Crewneck Pullover Sweatshirt (Available in Plus Size), Light Pink, X-Large</t>
  </si>
  <si>
    <t>Amazon Essentials Women's Fleece Crewneck Pullover Sweatshirt (Available in Plus Size), Light Pink, XX-Large</t>
  </si>
  <si>
    <t>Amazon Essentials Women's Fleece Crewneck Pullover Sweatshirt (Available in Plus Size), Light Yellow, X-Small</t>
  </si>
  <si>
    <t>Amazon Essentials Women's Fleece Crewneck Pullover Sweatshirt (Available in Plus Size), Light Yellow, Small</t>
  </si>
  <si>
    <t>Amazon Essentials Women's Fleece Crewneck Pullover Sweatshirt (Available in Plus Size), Light Yellow, Medium</t>
  </si>
  <si>
    <t>Amazon Essentials Women's Fleece Crewneck Pullover Sweatshirt (Available in Plus Size), Light Yellow, Large</t>
  </si>
  <si>
    <t>Amazon Essentials Women's Fleece Crewneck Pullover Sweatshirt (Available in Plus Size), Light Yellow, X-Large</t>
  </si>
  <si>
    <t>Amazon Essentials Women's Fleece Crewneck Pullover Sweatshirt (Available in Plus Size), Light Yellow, XX-Large</t>
  </si>
  <si>
    <t>Amazon Essentials Women's Fleece Crewneck Pullover Sweatshirt (Available in Plus Size), Lilac, X-Small</t>
  </si>
  <si>
    <t>Amazon Essentials Women's Fleece Crewneck Pullover Sweatshirt (Available in Plus Size), Lilac, Small</t>
  </si>
  <si>
    <t>Amazon Essentials Women's Fleece Crewneck Pullover Sweatshirt (Available in Plus Size), Lilac, Medium</t>
  </si>
  <si>
    <t>Amazon Essentials Women's Fleece Crewneck Pullover Sweatshirt (Available in Plus Size), Lilac, Large</t>
  </si>
  <si>
    <t>Amazon Essentials Women's Fleece Crewneck Pullover Sweatshirt (Available in Plus Size), Lilac, X-Large</t>
  </si>
  <si>
    <t>Amazon Essentials Women's Fleece Crewneck Pullover Sweatshirt (Available in Plus Size), Lilac, XX-Large</t>
  </si>
  <si>
    <t>Amazon Essentials Women's Fleece Crewneck Pullover Sweatshirt (Available in Plus Size), Melon Orange, X-Small</t>
  </si>
  <si>
    <t>Amazon Essentials Women's Fleece Crewneck Pullover Sweatshirt (Available in Plus Size), Melon Orange, Small</t>
  </si>
  <si>
    <t>Amazon Essentials Women's Fleece Crewneck Pullover Sweatshirt (Available in Plus Size), Melon Orange, Medium</t>
  </si>
  <si>
    <t>Amazon Essentials Women's Fleece Crewneck Pullover Sweatshirt (Available in Plus Size), Melon Orange, Large</t>
  </si>
  <si>
    <t>Amazon Essentials Women's Fleece Crewneck Pullover Sweatshirt (Available in Plus Size), Melon Orange, X-Large</t>
  </si>
  <si>
    <t>Amazon Essentials Women's Fleece Crewneck Pullover Sweatshirt (Available in Plus Size), Melon Orange, XX-Large</t>
  </si>
  <si>
    <t>Amazon Essentials Women's Fleece Crewneck Pullover Sweatshirt (Available in Plus Size), Navy, X-Small</t>
  </si>
  <si>
    <t>Amazon Essentials Women's Fleece Crewneck Pullover Sweatshirt (Available in Plus Size), Navy, Small</t>
  </si>
  <si>
    <t>Amazon Essentials Women's Fleece Crewneck Pullover Sweatshirt (Available in Plus Size), Navy, Medium</t>
  </si>
  <si>
    <t>Amazon Essentials Women's Fleece Crewneck Pullover Sweatshirt (Available in Plus Size), Navy, Large</t>
  </si>
  <si>
    <t>Amazon Essentials Women's Fleece Crewneck Pullover Sweatshirt (Available in Plus Size), Navy, X-Large</t>
  </si>
  <si>
    <t>Amazon Essentials Women's Fleece Crewneck Pullover Sweatshirt (Available in Plus Size), Navy, XX-Large</t>
  </si>
  <si>
    <t>Amazon Essentials Women's Fleece Crewneck Pullover Sweatshirt (Available in Plus Size), Navy Heather, X-Small</t>
  </si>
  <si>
    <t>Amazon Essentials Women's Fleece Crewneck Pullover Sweatshirt (Available in Plus Size), Navy Heather, Small</t>
  </si>
  <si>
    <t>Amazon Essentials Women's Fleece Crewneck Pullover Sweatshirt (Available in Plus Size), Navy Heather, Medium</t>
  </si>
  <si>
    <t>Amazon Essentials Women's Fleece Crewneck Pullover Sweatshirt (Available in Plus Size), Navy Heather, Large</t>
  </si>
  <si>
    <t>Amazon Essentials Women's Fleece Crewneck Pullover Sweatshirt (Available in Plus Size), Navy Heather, X-Large</t>
  </si>
  <si>
    <t>Amazon Essentials Women's Fleece Crewneck Pullover Sweatshirt (Available in Plus Size), Navy Heather, XX-Large</t>
  </si>
  <si>
    <t>Amazon Essentials Women's Fleece Crewneck Pullover Sweatshirt (Available in Plus Size), Navy White Horizontal Stripe, X-Small</t>
  </si>
  <si>
    <t>Amazon Essentials Women's Fleece Crewneck Pullover Sweatshirt (Available in Plus Size), Navy White Horizontal Stripe, Small</t>
  </si>
  <si>
    <t>Amazon Essentials Women's Fleece Crewneck Pullover Sweatshirt (Available in Plus Size), Navy White Horizontal Stripe, Medium</t>
  </si>
  <si>
    <t>Amazon Essentials Women's Fleece Crewneck Pullover Sweatshirt (Available in Plus Size), Navy White Horizontal Stripe, Large</t>
  </si>
  <si>
    <t>Amazon Essentials Women's Fleece Crewneck Pullover Sweatshirt (Available in Plus Size), Navy White Horizontal Stripe, X-Large</t>
  </si>
  <si>
    <t>Amazon Essentials Women's Fleece Crewneck Pullover Sweatshirt (Available in Plus Size), Navy White Horizontal Stripe, XX-Large</t>
  </si>
  <si>
    <t>Amazon Essentials Women's Fleece Crewneck Pullover Sweatshirt (Available in Plus Size), Navy White Stripe, X-Small</t>
  </si>
  <si>
    <t>Amazon Essentials Women's Fleece Crewneck Pullover Sweatshirt (Available in Plus Size), Navy White Stripe, Small</t>
  </si>
  <si>
    <t>Amazon Essentials Women's Fleece Crewneck Pullover Sweatshirt (Available in Plus Size), Navy White Stripe, Medium</t>
  </si>
  <si>
    <t>Amazon Essentials Women's Fleece Crewneck Pullover Sweatshirt (Available in Plus Size), Navy White Stripe, Large</t>
  </si>
  <si>
    <t>Amazon Essentials Women's Fleece Crewneck Pullover Sweatshirt (Available in Plus Size), Navy White Stripe, X-Large</t>
  </si>
  <si>
    <t>Amazon Essentials Women's Fleece Crewneck Pullover Sweatshirt (Available in Plus Size), Navy White Stripe, XX-Large</t>
  </si>
  <si>
    <t>Amazon Essentials Women's Fleece Crewneck Pullover Sweatshirt (Available in Plus Size), Neon Lime Green, X-Small</t>
  </si>
  <si>
    <t>Amazon Essentials Women's Fleece Crewneck Pullover Sweatshirt (Available in Plus Size), Neon Lime Green, Small</t>
  </si>
  <si>
    <t>Amazon Essentials Women's Fleece Crewneck Pullover Sweatshirt (Available in Plus Size), Neon Lime Green, Medium</t>
  </si>
  <si>
    <t>Amazon Essentials Women's Fleece Crewneck Pullover Sweatshirt (Available in Plus Size), Neon Lime Green, Large</t>
  </si>
  <si>
    <t>Amazon Essentials Women's Fleece Crewneck Pullover Sweatshirt (Available in Plus Size), Neon Lime Green, X-Large</t>
  </si>
  <si>
    <t>Amazon Essentials Women's Fleece Crewneck Pullover Sweatshirt (Available in Plus Size), Neon Lime Green, XX-Large</t>
  </si>
  <si>
    <t>Amazon Essentials Women's Fleece Crewneck Pullover Sweatshirt (Available in Plus Size), Oatmeal Heather, X-Small</t>
  </si>
  <si>
    <t>Amazon Essentials Women's Fleece Crewneck Pullover Sweatshirt (Available in Plus Size), Oatmeal Heather, Small</t>
  </si>
  <si>
    <t>Amazon Essentials Women's Fleece Crewneck Pullover Sweatshirt (Available in Plus Size), Oatmeal Heather, Medium</t>
  </si>
  <si>
    <t>Amazon Essentials Women's Fleece Crewneck Pullover Sweatshirt (Available in Plus Size), Oatmeal Heather, Large</t>
  </si>
  <si>
    <t>Amazon Essentials Women's Fleece Crewneck Pullover Sweatshirt (Available in Plus Size), Oatmeal Heather, X-Large</t>
  </si>
  <si>
    <t>Amazon Essentials Women's Fleece Crewneck Pullover Sweatshirt (Available in Plus Size), Oatmeal Heather, XX-Large</t>
  </si>
  <si>
    <t>Amazon Essentials Women's Fleece Crewneck Pullover Sweatshirt (Available in Plus Size), Olive, X-Small</t>
  </si>
  <si>
    <t>Amazon Essentials Women's Fleece Crewneck Pullover Sweatshirt (Available in Plus Size), Olive, Small</t>
  </si>
  <si>
    <t>Amazon Essentials Women's Fleece Crewneck Pullover Sweatshirt (Available in Plus Size), Olive, Medium</t>
  </si>
  <si>
    <t>Amazon Essentials Women's Fleece Crewneck Pullover Sweatshirt (Available in Plus Size), Olive, Large</t>
  </si>
  <si>
    <t>Amazon Essentials Women's Fleece Crewneck Pullover Sweatshirt (Available in Plus Size), Olive, X-Large</t>
  </si>
  <si>
    <t>Amazon Essentials Women's Fleece Crewneck Pullover Sweatshirt (Available in Plus Size), Olive, XX-Large</t>
  </si>
  <si>
    <t>Amazon Essentials Women's Fleece Crewneck Pullover Sweatshirt (Available in Plus Size), Red, X-Small</t>
  </si>
  <si>
    <t>Amazon Essentials Women's Fleece Crewneck Pullover Sweatshirt (Available in Plus Size), Red, Small</t>
  </si>
  <si>
    <t>Amazon Essentials Women's Fleece Crewneck Pullover Sweatshirt (Available in Plus Size), Red, Medium</t>
  </si>
  <si>
    <t>Amazon Essentials Women's Fleece Crewneck Pullover Sweatshirt (Available in Plus Size), Red, Large</t>
  </si>
  <si>
    <t>Amazon Essentials Women's Fleece Crewneck Pullover Sweatshirt (Available in Plus Size), Red, X-Large</t>
  </si>
  <si>
    <t>Amazon Essentials Women's Fleece Crewneck Pullover Sweatshirt (Available in Plus Size), Red, XX-Large</t>
  </si>
  <si>
    <t>Amazon Essentials Women's Fleece Crewneck Pullover Sweatshirt (Available in Plus Size), White, X-Small</t>
  </si>
  <si>
    <t>Amazon Essentials Women's Fleece Crewneck Pullover Sweatshirt (Available in Plus Size), White, Small</t>
  </si>
  <si>
    <t>Amazon Essentials Women's Fleece Crewneck Pullover Sweatshirt (Available in Plus Size), White, Medium</t>
  </si>
  <si>
    <t>Amazon Essentials Women's Fleece Crewneck Pullover Sweatshirt (Available in Plus Size), White, Large</t>
  </si>
  <si>
    <t>Amazon Essentials Women's Fleece Crewneck Pullover Sweatshirt (Available in Plus Size), White, X-Large</t>
  </si>
  <si>
    <t>Amazon Essentials Women's Fleece Crewneck Pullover Sweatshirt (Available in Plus Size), White, XX-Large</t>
  </si>
  <si>
    <t>Amazon Essentials Women's Regular-Fit Fleece Pullover Hoodie (Available in Plus Size), Aqua Blue, X-Small</t>
  </si>
  <si>
    <t>Amazon Essentials Women's Regular-Fit Fleece Pullover Hoodie (Available in Plus Size), Aqua Blue, Small</t>
  </si>
  <si>
    <t>Amazon Essentials Women's Regular-Fit Fleece Pullover Hoodie (Available in Plus Size), Aqua Blue, Medium</t>
  </si>
  <si>
    <t>Amazon Essentials Women's Regular-Fit Fleece Pullover Hoodie (Available in Plus Size), Aqua Blue, Large</t>
  </si>
  <si>
    <t>Amazon Essentials Women's Regular-Fit Fleece Pullover Hoodie (Available in Plus Size), Aqua Blue, X-Large</t>
  </si>
  <si>
    <t>Amazon Essentials Women's Regular-Fit Fleece Pullover Hoodie (Available in Plus Size), Aqua Blue, XX-Large</t>
  </si>
  <si>
    <t>Amazon Essentials Women's Regular-Fit Fleece Pullover Hoodie (Available in Plus Size), Black, X-Small</t>
  </si>
  <si>
    <t>Amazon Essentials Women's Regular-Fit Fleece Pullover Hoodie (Available in Plus Size), Black, Small</t>
  </si>
  <si>
    <t>Amazon Essentials Women's Regular-Fit Fleece Pullover Hoodie (Available in Plus Size), Black, Medium</t>
  </si>
  <si>
    <t>Amazon Essentials Women's Regular-Fit Fleece Pullover Hoodie (Available in Plus Size), Black, Large</t>
  </si>
  <si>
    <t>Amazon Essentials Women's Regular-Fit Fleece Pullover Hoodie (Available in Plus Size), Black, X-Large</t>
  </si>
  <si>
    <t>Amazon Essentials Women's Regular-Fit Fleece Pullover Hoodie (Available in Plus Size), Black, XX-Large</t>
  </si>
  <si>
    <t>Amazon Essentials Women's Regular-Fit Fleece Pullover Hoodie (Available in Plus Size), Blue Heather, X-Small</t>
  </si>
  <si>
    <t>Amazon Essentials Women's Regular-Fit Fleece Pullover Hoodie (Available in Plus Size), Blue Heather, Small</t>
  </si>
  <si>
    <t>Amazon Essentials Women's Regular-Fit Fleece Pullover Hoodie (Available in Plus Size), Blue Heather, Medium</t>
  </si>
  <si>
    <t>Amazon Essentials Women's Regular-Fit Fleece Pullover Hoodie (Available in Plus Size), Blue Heather, Large</t>
  </si>
  <si>
    <t>Amazon Essentials Women's Regular-Fit Fleece Pullover Hoodie (Available in Plus Size), Blue Heather, X-Large</t>
  </si>
  <si>
    <t>Amazon Essentials Women's Regular-Fit Fleece Pullover Hoodie (Available in Plus Size), Blue Heather, XX-Large</t>
  </si>
  <si>
    <t>Amazon Essentials Women's Regular-Fit Fleece Pullover Hoodie (Available in Plus Size), Bright Mint Green, X-Small</t>
  </si>
  <si>
    <t>Amazon Essentials Women's Regular-Fit Fleece Pullover Hoodie (Available in Plus Size), Bright Mint Green, Small</t>
  </si>
  <si>
    <t>Amazon Essentials Women's Regular-Fit Fleece Pullover Hoodie (Available in Plus Size), Bright Mint Green, Medium</t>
  </si>
  <si>
    <t>Amazon Essentials Women's Regular-Fit Fleece Pullover Hoodie (Available in Plus Size), Bright Mint Green, Large</t>
  </si>
  <si>
    <t>Amazon Essentials Women's Regular-Fit Fleece Pullover Hoodie (Available in Plus Size), Bright Mint Green, X-Large</t>
  </si>
  <si>
    <t>Amazon Essentials Women's Regular-Fit Fleece Pullover Hoodie (Available in Plus Size), Bright Mint Green, XX-Large</t>
  </si>
  <si>
    <t>Amazon Essentials Women's Regular-Fit Fleece Pullover Hoodie (Available in Plus Size), Burgundy, X-Small</t>
  </si>
  <si>
    <t>Amazon Essentials Women's Regular-Fit Fleece Pullover Hoodie (Available in Plus Size), Burgundy, Small</t>
  </si>
  <si>
    <t>Amazon Essentials Women's Regular-Fit Fleece Pullover Hoodie (Available in Plus Size), Burgundy, Medium</t>
  </si>
  <si>
    <t>Amazon Essentials Women's Regular-Fit Fleece Pullover Hoodie (Available in Plus Size), Burgundy, Large</t>
  </si>
  <si>
    <t>Amazon Essentials Women's Regular-Fit Fleece Pullover Hoodie (Available in Plus Size), Burgundy, X-Large</t>
  </si>
  <si>
    <t>Amazon Essentials Women's Regular-Fit Fleece Pullover Hoodie (Available in Plus Size), Burgundy, XX-Large</t>
  </si>
  <si>
    <t>Amazon Essentials Women's Regular-Fit Fleece Pullover Hoodie (Available in Plus Size), Camel Leopard, X-Small</t>
  </si>
  <si>
    <t>Amazon Essentials Women's Regular-Fit Fleece Pullover Hoodie (Available in Plus Size), Camel Leopard, Small</t>
  </si>
  <si>
    <t>Amazon Essentials Women's Regular-Fit Fleece Pullover Hoodie (Available in Plus Size), Camel Leopard, Medium</t>
  </si>
  <si>
    <t>Amazon Essentials Women's Regular-Fit Fleece Pullover Hoodie (Available in Plus Size), Camel Leopard, Large</t>
  </si>
  <si>
    <t>Amazon Essentials Women's Regular-Fit Fleece Pullover Hoodie (Available in Plus Size), Camel Leopard, X-Large</t>
  </si>
  <si>
    <t>Amazon Essentials Women's Regular-Fit Fleece Pullover Hoodie (Available in Plus Size), Camel Leopard, XX-Large</t>
  </si>
  <si>
    <t>Amazon Essentials Women's Regular-Fit Fleece Pullover Hoodie (Available in Plus Size), Charcoal Heather, X-Small</t>
  </si>
  <si>
    <t>Amazon Essentials Women's Regular-Fit Fleece Pullover Hoodie (Available in Plus Size), Charcoal Heather, Small</t>
  </si>
  <si>
    <t>Amazon Essentials Women's Regular-Fit Fleece Pullover Hoodie (Available in Plus Size), Charcoal Heather, Medium</t>
  </si>
  <si>
    <t>Amazon Essentials Women's Regular-Fit Fleece Pullover Hoodie (Available in Plus Size), Charcoal Heather, Large</t>
  </si>
  <si>
    <t>Amazon Essentials Women's Regular-Fit Fleece Pullover Hoodie (Available in Plus Size), Charcoal Heather, X-Large</t>
  </si>
  <si>
    <t>Amazon Essentials Women's Regular-Fit Fleece Pullover Hoodie (Available in Plus Size), Charcoal Heather, XX-Large</t>
  </si>
  <si>
    <t>Amazon Essentials Women's Regular-Fit Fleece Pullover Hoodie (Available in Plus Size), Coral Pink, X-Small</t>
  </si>
  <si>
    <t>Amazon Essentials Women's Regular-Fit Fleece Pullover Hoodie (Available in Plus Size), Coral Pink, Small</t>
  </si>
  <si>
    <t>Amazon Essentials Women's Regular-Fit Fleece Pullover Hoodie (Available in Plus Size), Coral Pink, Medium</t>
  </si>
  <si>
    <t>Amazon Essentials Women's Regular-Fit Fleece Pullover Hoodie (Available in Plus Size), Coral Pink, Large</t>
  </si>
  <si>
    <t>Amazon Essentials Women's Regular-Fit Fleece Pullover Hoodie (Available in Plus Size), Coral Pink, X-Large</t>
  </si>
  <si>
    <t>Amazon Essentials Women's Regular-Fit Fleece Pullover Hoodie (Available in Plus Size), Coral Pink, XX-Large</t>
  </si>
  <si>
    <t>Amazon Essentials Women's Regular-Fit Fleece Pullover Hoodie (Available in Plus Size), Dark Green, X-Small</t>
  </si>
  <si>
    <t>Amazon Essentials Women's Regular-Fit Fleece Pullover Hoodie (Available in Plus Size), Dark Green, Small</t>
  </si>
  <si>
    <t>Amazon Essentials Women's Regular-Fit Fleece Pullover Hoodie (Available in Plus Size), Dark Green, Medium</t>
  </si>
  <si>
    <t>Amazon Essentials Women's Regular-Fit Fleece Pullover Hoodie (Available in Plus Size), Dark Green, Large</t>
  </si>
  <si>
    <t>Amazon Essentials Women's Regular-Fit Fleece Pullover Hoodie (Available in Plus Size), Dark Green, X-Large</t>
  </si>
  <si>
    <t>Amazon Essentials Women's Regular-Fit Fleece Pullover Hoodie (Available in Plus Size), Dark Green, XX-Large</t>
  </si>
  <si>
    <t>Amazon Essentials Women's Regular-Fit Fleece Pullover Hoodie (Available in Plus Size), Dark Yellow, X-Small</t>
  </si>
  <si>
    <t>Amazon Essentials Women's Regular-Fit Fleece Pullover Hoodie (Available in Plus Size), Dark Yellow, Small</t>
  </si>
  <si>
    <t>Amazon Essentials Women's Regular-Fit Fleece Pullover Hoodie (Available in Plus Size), Dark Yellow, Medium</t>
  </si>
  <si>
    <t>Amazon Essentials Women's Regular-Fit Fleece Pullover Hoodie (Available in Plus Size), Dark Yellow, Large</t>
  </si>
  <si>
    <t>Amazon Essentials Women's Regular-Fit Fleece Pullover Hoodie (Available in Plus Size), Dark Yellow, X-Large</t>
  </si>
  <si>
    <t>Amazon Essentials Women's Regular-Fit Fleece Pullover Hoodie (Available in Plus Size), Dark Yellow, XX-Large</t>
  </si>
  <si>
    <t>Amazon Essentials Women's Regular-Fit Fleece Pullover Hoodie (Available in Plus Size), Green Camo, X-Small</t>
  </si>
  <si>
    <t>Amazon Essentials Women's Regular-Fit Fleece Pullover Hoodie (Available in Plus Size), Green Camo, Small</t>
  </si>
  <si>
    <t>Amazon Essentials Women's Regular-Fit Fleece Pullover Hoodie (Available in Plus Size), Green Camo, Medium</t>
  </si>
  <si>
    <t>Amazon Essentials Women's Regular-Fit Fleece Pullover Hoodie (Available in Plus Size), Green Camo, Large</t>
  </si>
  <si>
    <t>Amazon Essentials Women's Regular-Fit Fleece Pullover Hoodie (Available in Plus Size), Green Camo, X-Large</t>
  </si>
  <si>
    <t>Amazon Essentials Women's Regular-Fit Fleece Pullover Hoodie (Available in Plus Size), Green Camo, XX-Large</t>
  </si>
  <si>
    <t>Amazon Essentials Women's Regular-Fit Fleece Pullover Hoodie (Available in Plus Size), Grey Camo, X-Small</t>
  </si>
  <si>
    <t>Amazon Essentials Women's Regular-Fit Fleece Pullover Hoodie (Available in Plus Size), Grey Camo, Small</t>
  </si>
  <si>
    <t>Amazon Essentials Women's Regular-Fit Fleece Pullover Hoodie (Available in Plus Size), Grey Camo, Medium</t>
  </si>
  <si>
    <t>Amazon Essentials Women's Regular-Fit Fleece Pullover Hoodie (Available in Plus Size), Grey Camo, Large</t>
  </si>
  <si>
    <t>Amazon Essentials Women's Regular-Fit Fleece Pullover Hoodie (Available in Plus Size), Grey Camo, X-Large</t>
  </si>
  <si>
    <t>Amazon Essentials Women's Regular-Fit Fleece Pullover Hoodie (Available in Plus Size), Grey Camo, XX-Large</t>
  </si>
  <si>
    <t>Amazon Essentials Women's Regular-Fit Fleece Pullover Hoodie (Available in Plus Size), Indigo Blue Heather, X-Small</t>
  </si>
  <si>
    <t>Amazon Essentials Women's Regular-Fit Fleece Pullover Hoodie (Available in Plus Size), Indigo Blue Heather, Small</t>
  </si>
  <si>
    <t>Amazon Essentials Women's Regular-Fit Fleece Pullover Hoodie (Available in Plus Size), Indigo Blue Heather, Medium</t>
  </si>
  <si>
    <t>Amazon Essentials Women's Regular-Fit Fleece Pullover Hoodie (Available in Plus Size), Indigo Blue Heather, Large</t>
  </si>
  <si>
    <t>Amazon Essentials Women's Regular-Fit Fleece Pullover Hoodie (Available in Plus Size), Indigo Blue Heather, X-Large</t>
  </si>
  <si>
    <t>Amazon Essentials Women's Regular-Fit Fleece Pullover Hoodie (Available in Plus Size), Indigo Blue Heather, XX-Large</t>
  </si>
  <si>
    <t>Amazon Essentials Women's Regular-Fit Fleece Pullover Hoodie (Available in Plus Size), Light Grey Heather, X-Small</t>
  </si>
  <si>
    <t>Amazon Essentials Women's Regular-Fit Fleece Pullover Hoodie (Available in Plus Size), Light Grey Heather, Small</t>
  </si>
  <si>
    <t>Amazon Essentials Women's Regular-Fit Fleece Pullover Hoodie (Available in Plus Size), Light Grey Heather, Medium</t>
  </si>
  <si>
    <t>Amazon Essentials Women's Regular-Fit Fleece Pullover Hoodie (Available in Plus Size), Light Grey Heather, Large</t>
  </si>
  <si>
    <t>Amazon Essentials Women's Regular-Fit Fleece Pullover Hoodie (Available in Plus Size), Light Grey Heather, X-Large</t>
  </si>
  <si>
    <t>Amazon Essentials Women's Regular-Fit Fleece Pullover Hoodie (Available in Plus Size), Light Grey Heather, XX-Large</t>
  </si>
  <si>
    <t>Amazon Essentials Women's Regular-Fit Fleece Pullover Hoodie (Available in Plus Size), Light Pink, X-Small</t>
  </si>
  <si>
    <t>Amazon Essentials Women's Regular-Fit Fleece Pullover Hoodie (Available in Plus Size), Light Pink, Small</t>
  </si>
  <si>
    <t>Amazon Essentials Women's Regular-Fit Fleece Pullover Hoodie (Available in Plus Size), Light Pink, Medium</t>
  </si>
  <si>
    <t>Amazon Essentials Women's Regular-Fit Fleece Pullover Hoodie (Available in Plus Size), Light Pink, Large</t>
  </si>
  <si>
    <t>Amazon Essentials Women's Regular-Fit Fleece Pullover Hoodie (Available in Plus Size), Light Pink, X-Large</t>
  </si>
  <si>
    <t>Amazon Essentials Women's Regular-Fit Fleece Pullover Hoodie (Available in Plus Size), Light Pink, XX-Large</t>
  </si>
  <si>
    <t>Amazon Essentials Women's Regular-Fit Fleece Pullover Hoodie (Available in Plus Size), Light Yellow, X-Small</t>
  </si>
  <si>
    <t>Amazon Essentials Women's Regular-Fit Fleece Pullover Hoodie (Available in Plus Size), Light Yellow, Small</t>
  </si>
  <si>
    <t>Amazon Essentials Women's Regular-Fit Fleece Pullover Hoodie (Available in Plus Size), Light Yellow, Medium</t>
  </si>
  <si>
    <t>Amazon Essentials Women's Regular-Fit Fleece Pullover Hoodie (Available in Plus Size), Light Yellow, Large</t>
  </si>
  <si>
    <t>Amazon Essentials Women's Regular-Fit Fleece Pullover Hoodie (Available in Plus Size), Light Yellow, X-Large</t>
  </si>
  <si>
    <t>Amazon Essentials Women's Regular-Fit Fleece Pullover Hoodie (Available in Plus Size), Light Yellow, XX-Large</t>
  </si>
  <si>
    <t>Amazon Essentials Women's Regular-Fit Fleece Pullover Hoodie (Available in Plus Size), Lime Green, X-Small</t>
  </si>
  <si>
    <t>Amazon Essentials Women's Regular-Fit Fleece Pullover Hoodie (Available in Plus Size), Lime Green, Small</t>
  </si>
  <si>
    <t>Amazon Essentials Women's Regular-Fit Fleece Pullover Hoodie (Available in Plus Size), Lime Green, Medium</t>
  </si>
  <si>
    <t>Amazon Essentials Women's Regular-Fit Fleece Pullover Hoodie (Available in Plus Size), Lime Green, Large</t>
  </si>
  <si>
    <t>Amazon Essentials Women's Regular-Fit Fleece Pullover Hoodie (Available in Plus Size), Lime Green, X-Large</t>
  </si>
  <si>
    <t>Amazon Essentials Women's Regular-Fit Fleece Pullover Hoodie (Available in Plus Size), Lime Green, XX-Large</t>
  </si>
  <si>
    <t>Amazon Essentials Women's Regular-Fit Fleece Pullover Hoodie (Available in Plus Size), Melon Orange, X-Small</t>
  </si>
  <si>
    <t>Amazon Essentials Women's Regular-Fit Fleece Pullover Hoodie (Available in Plus Size), Melon Orange, Small</t>
  </si>
  <si>
    <t>Amazon Essentials Women's Regular-Fit Fleece Pullover Hoodie (Available in Plus Size), Melon Orange, Medium</t>
  </si>
  <si>
    <t>Amazon Essentials Women's Regular-Fit Fleece Pullover Hoodie (Available in Plus Size), Melon Orange, Large</t>
  </si>
  <si>
    <t>Amazon Essentials Women's Regular-Fit Fleece Pullover Hoodie (Available in Plus Size), Melon Orange, X-Large</t>
  </si>
  <si>
    <t>Amazon Essentials Women's Regular-Fit Fleece Pullover Hoodie (Available in Plus Size), Melon Orange, XX-Large</t>
  </si>
  <si>
    <t>Amazon Essentials Women's Regular-Fit Fleece Pullover Hoodie (Available in Plus Size), Navy, X-Small</t>
  </si>
  <si>
    <t>Amazon Essentials Women's Regular-Fit Fleece Pullover Hoodie (Available in Plus Size), Navy, Small</t>
  </si>
  <si>
    <t>Amazon Essentials Women's Regular-Fit Fleece Pullover Hoodie (Available in Plus Size), Navy, Medium</t>
  </si>
  <si>
    <t>Amazon Essentials Women's Regular-Fit Fleece Pullover Hoodie (Available in Plus Size), Navy, Large</t>
  </si>
  <si>
    <t>Amazon Essentials Women's Regular-Fit Fleece Pullover Hoodie (Available in Plus Size), Navy, X-Large</t>
  </si>
  <si>
    <t>Amazon Essentials Women's Regular-Fit Fleece Pullover Hoodie (Available in Plus Size), Navy, XX-Large</t>
  </si>
  <si>
    <t>Amazon Essentials Women's Regular-Fit Fleece Pullover Hoodie (Available in Plus Size), Navy Cheetah, X-Small</t>
  </si>
  <si>
    <t>Amazon Essentials Women's Regular-Fit Fleece Pullover Hoodie (Available in Plus Size), Navy Cheetah, Small</t>
  </si>
  <si>
    <t>Amazon Essentials Women's Regular-Fit Fleece Pullover Hoodie (Available in Plus Size), Navy Cheetah, Medium</t>
  </si>
  <si>
    <t>Amazon Essentials Women's Regular-Fit Fleece Pullover Hoodie (Available in Plus Size), Navy Cheetah, Large</t>
  </si>
  <si>
    <t>Amazon Essentials Women's Regular-Fit Fleece Pullover Hoodie (Available in Plus Size), Navy Cheetah, X-Large</t>
  </si>
  <si>
    <t>Amazon Essentials Women's Regular-Fit Fleece Pullover Hoodie (Available in Plus Size), Navy Cheetah, XX-Large</t>
  </si>
  <si>
    <t>Amazon Essentials Women's Regular-Fit Fleece Pullover Hoodie (Available in Plus Size), Navy Heather, X-Small</t>
  </si>
  <si>
    <t>Amazon Essentials Women's Regular-Fit Fleece Pullover Hoodie (Available in Plus Size), Navy Heather, Small</t>
  </si>
  <si>
    <t>Amazon Essentials Women's Regular-Fit Fleece Pullover Hoodie (Available in Plus Size), Navy Heather, Medium</t>
  </si>
  <si>
    <t>Amazon Essentials Women's Regular-Fit Fleece Pullover Hoodie (Available in Plus Size), Navy Heather, Large</t>
  </si>
  <si>
    <t>Amazon Essentials Women's Regular-Fit Fleece Pullover Hoodie (Available in Plus Size), Navy Heather, X-Large</t>
  </si>
  <si>
    <t>Amazon Essentials Women's Regular-Fit Fleece Pullover Hoodie (Available in Plus Size), Navy Heather, XX-Large</t>
  </si>
  <si>
    <t>Amazon Essentials Women's Regular-Fit Fleece Pullover Hoodie (Available in Plus Size), Navy Stripe, X-Small</t>
  </si>
  <si>
    <t>Amazon Essentials Women's Regular-Fit Fleece Pullover Hoodie (Available in Plus Size), Navy Stripe, Small</t>
  </si>
  <si>
    <t>Amazon Essentials Women's Regular-Fit Fleece Pullover Hoodie (Available in Plus Size), Navy Stripe, Medium</t>
  </si>
  <si>
    <t>Amazon Essentials Women's Regular-Fit Fleece Pullover Hoodie (Available in Plus Size), Navy Stripe, Large</t>
  </si>
  <si>
    <t>Amazon Essentials Women's Regular-Fit Fleece Pullover Hoodie (Available in Plus Size), Navy Stripe, X-Large</t>
  </si>
  <si>
    <t>Amazon Essentials Women's Regular-Fit Fleece Pullover Hoodie (Available in Plus Size), Navy Stripe, XX-Large</t>
  </si>
  <si>
    <t>Amazon Essentials Women's Regular-Fit Fleece Pullover Hoodie (Available in Plus Size), Oatmeal Heather, X-Small</t>
  </si>
  <si>
    <t>Amazon Essentials Women's Regular-Fit Fleece Pullover Hoodie (Available in Plus Size), Oatmeal Heather, Small</t>
  </si>
  <si>
    <t>Amazon Essentials Women's Regular-Fit Fleece Pullover Hoodie (Available in Plus Size), Oatmeal Heather, Medium</t>
  </si>
  <si>
    <t>Amazon Essentials Women's Regular-Fit Fleece Pullover Hoodie (Available in Plus Size), Oatmeal Heather, Large</t>
  </si>
  <si>
    <t>Amazon Essentials Women's Regular-Fit Fleece Pullover Hoodie (Available in Plus Size), Oatmeal Heather, X-Large</t>
  </si>
  <si>
    <t>Amazon Essentials Women's Regular-Fit Fleece Pullover Hoodie (Available in Plus Size), Oatmeal Heather, XX-Large</t>
  </si>
  <si>
    <t>Amazon Essentials Women's Regular-Fit Fleece Pullover Hoodie (Available in Plus Size), Olive, X-Small</t>
  </si>
  <si>
    <t>Amazon Essentials Women's Regular-Fit Fleece Pullover Hoodie (Available in Plus Size), Olive, Small</t>
  </si>
  <si>
    <t>Amazon Essentials Women's Regular-Fit Fleece Pullover Hoodie (Available in Plus Size), Olive, Medium</t>
  </si>
  <si>
    <t>Amazon Essentials Women's Regular-Fit Fleece Pullover Hoodie (Available in Plus Size), Olive, Large</t>
  </si>
  <si>
    <t>Amazon Essentials Women's Regular-Fit Fleece Pullover Hoodie (Available in Plus Size), Olive, X-Large</t>
  </si>
  <si>
    <t>Amazon Essentials Women's Regular-Fit Fleece Pullover Hoodie (Available in Plus Size), Olive, XX-Large</t>
  </si>
  <si>
    <t>Amazon Essentials Women's Regular-Fit Fleece Pullover Hoodie (Available in Plus Size), Red, X-Small</t>
  </si>
  <si>
    <t>Amazon Essentials Women's Regular-Fit Fleece Pullover Hoodie (Available in Plus Size), Red, Small</t>
  </si>
  <si>
    <t>Amazon Essentials Women's Regular-Fit Fleece Pullover Hoodie (Available in Plus Size), Red, Medium</t>
  </si>
  <si>
    <t>Amazon Essentials Women's Regular-Fit Fleece Pullover Hoodie (Available in Plus Size), Red, Large</t>
  </si>
  <si>
    <t>Amazon Essentials Women's Regular-Fit Fleece Pullover Hoodie (Available in Plus Size), Red, X-Large</t>
  </si>
  <si>
    <t>Amazon Essentials Women's Regular-Fit Fleece Pullover Hoodie (Available in Plus Size), Red, XX-Large</t>
  </si>
  <si>
    <t>Amazon Essentials Women's Regular-Fit Fleece Pullover Hoodie (Available in Plus Size), Tobacco Brown, X-Small</t>
  </si>
  <si>
    <t>Amazon Essentials Women's Regular-Fit Fleece Pullover Hoodie (Available in Plus Size), Tobacco Brown, Small</t>
  </si>
  <si>
    <t>Amazon Essentials Women's Regular-Fit Fleece Pullover Hoodie (Available in Plus Size), Tobacco Brown, Medium</t>
  </si>
  <si>
    <t>Amazon Essentials Women's Regular-Fit Fleece Pullover Hoodie (Available in Plus Size), Tobacco Brown, Large</t>
  </si>
  <si>
    <t>Amazon Essentials Women's Regular-Fit Fleece Pullover Hoodie (Available in Plus Size), Tobacco Brown, X-Large</t>
  </si>
  <si>
    <t>Amazon Essentials Women's Regular-Fit Fleece Pullover Hoodie (Available in Plus Size), Tobacco Brown, XX-Large</t>
  </si>
  <si>
    <t>Amazon Essentials Women's Regular-Fit Fleece Pullover Hoodie (Available in Plus Size), White, X-Small</t>
  </si>
  <si>
    <t>Amazon Essentials Women's Regular-Fit Fleece Pullover Hoodie (Available in Plus Size), White, Small</t>
  </si>
  <si>
    <t>Amazon Essentials Women's Regular-Fit Fleece Pullover Hoodie (Available in Plus Size), White, Medium</t>
  </si>
  <si>
    <t>Amazon Essentials Women's Regular-Fit Fleece Pullover Hoodie (Available in Plus Size), White, Large</t>
  </si>
  <si>
    <t>Amazon Essentials Women's Regular-Fit Fleece Pullover Hoodie (Available in Plus Size), White, X-Large</t>
  </si>
  <si>
    <t>Amazon Essentials Women's Regular-Fit Fleece Pullover Hoodie (Available in Plus Size), White, XX-Large</t>
  </si>
  <si>
    <t>Amazon Essentials Women's Regular-Fit Fleece Pullover Hoodie (Available in Plus Size), White Stripe, X-Small</t>
  </si>
  <si>
    <t>Amazon Essentials Women's Regular-Fit Fleece Pullover Hoodie (Available in Plus Size), White Stripe, Small</t>
  </si>
  <si>
    <t>Amazon Essentials Women's Regular-Fit Fleece Pullover Hoodie (Available in Plus Size), White Stripe, Medium</t>
  </si>
  <si>
    <t>Amazon Essentials Women's Regular-Fit Fleece Pullover Hoodie (Available in Plus Size), White Stripe, Large</t>
  </si>
  <si>
    <t>Amazon Essentials Women's Regular-Fit Fleece Pullover Hoodie (Available in Plus Size), White Stripe, X-Large</t>
  </si>
  <si>
    <t>Amazon Essentials Women's Regular-Fit Fleece Pullover Hoodie (Available in Plus Size), White Stripe, XX-Large</t>
  </si>
  <si>
    <t>Washed Black</t>
  </si>
  <si>
    <t>Dark Red</t>
  </si>
  <si>
    <t>Pale Grey</t>
  </si>
  <si>
    <t>Mar WIP</t>
  </si>
  <si>
    <t>Mar PO</t>
  </si>
  <si>
    <t>Dec WIP</t>
  </si>
  <si>
    <t>Jan WIP</t>
  </si>
  <si>
    <t>Feb WIP</t>
  </si>
  <si>
    <t>B0F9FS2VM3</t>
  </si>
  <si>
    <t>AEMN0112SS22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</si>
  <si>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</si>
  <si>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</si>
  <si>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</si>
  <si>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B0F9FN342G</t>
  </si>
  <si>
    <t>B0F9FMJR1X</t>
  </si>
  <si>
    <t>Amazon Essentials Men's Regular-Fit Short-Sleeve Crewneck T-Shirt, Pack of 6, Grey Heather, 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</si>
  <si>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</si>
  <si>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</si>
  <si>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</si>
  <si>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</si>
  <si>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</si>
  <si>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</si>
  <si>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</si>
  <si>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</si>
  <si>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</si>
  <si>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</si>
  <si>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</si>
  <si>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</si>
  <si>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</si>
  <si>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</si>
  <si>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</si>
  <si>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</si>
  <si>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</si>
  <si>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</si>
  <si>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</si>
  <si>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</si>
  <si>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</si>
  <si>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</si>
  <si>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</si>
  <si>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</si>
  <si>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</si>
  <si>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</si>
  <si>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</si>
  <si>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</si>
  <si>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</si>
  <si>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</si>
  <si>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</si>
  <si>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</si>
  <si>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</si>
  <si>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</si>
  <si>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</si>
  <si>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</si>
  <si>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</si>
  <si>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</si>
  <si>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</si>
  <si>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</si>
  <si>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</si>
  <si>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B0F5Q5KPTB</t>
  </si>
  <si>
    <t>Amazon Essentials Men's Cotton Crewneck Undershirts, Versatile Soft Basics, Pack of 6, Medium Grey Heather/White Short Sleeve, X-Small</t>
  </si>
  <si>
    <t>Medium Grey Heather/White Short Sleeve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</si>
  <si>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</si>
  <si>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</si>
  <si>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</si>
  <si>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</si>
  <si>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</si>
  <si>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</si>
  <si>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</si>
  <si>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</si>
  <si>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</si>
  <si>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</si>
  <si>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</si>
  <si>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</si>
  <si>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</si>
  <si>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</si>
  <si>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</si>
  <si>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</si>
  <si>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</si>
  <si>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</si>
  <si>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</si>
  <si>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</si>
  <si>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</si>
  <si>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</si>
  <si>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</si>
  <si>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</si>
  <si>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</si>
  <si>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</si>
  <si>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</si>
  <si>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</si>
  <si>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</si>
  <si>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</si>
  <si>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</si>
  <si>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</si>
  <si>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</si>
  <si>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</si>
  <si>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</si>
  <si>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</si>
  <si>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</si>
  <si>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</si>
  <si>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</si>
  <si>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</si>
  <si>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</si>
  <si>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B0F6NKTLNH</t>
  </si>
  <si>
    <t>Amazon Essentials Men's Lightweight Tank Undershirts, Pack of 6, Medium Grey Heather/Navy, X-Small</t>
  </si>
  <si>
    <t>Medium Grey Heather/Navy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</si>
  <si>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</si>
  <si>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</si>
  <si>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</si>
  <si>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</si>
  <si>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</si>
  <si>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</si>
  <si>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</si>
  <si>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</si>
  <si>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</si>
  <si>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</si>
  <si>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</si>
  <si>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</si>
  <si>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</si>
  <si>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</si>
  <si>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</si>
  <si>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</si>
  <si>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</si>
  <si>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</si>
  <si>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</si>
  <si>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</si>
  <si>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</si>
  <si>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</si>
  <si>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</si>
  <si>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</si>
  <si>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</si>
  <si>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</si>
  <si>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</si>
  <si>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</si>
  <si>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</si>
  <si>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</si>
  <si>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</si>
  <si>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</si>
  <si>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</si>
  <si>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</si>
  <si>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</si>
  <si>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</si>
  <si>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</si>
  <si>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</si>
  <si>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</si>
  <si>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</si>
  <si>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</si>
  <si>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</si>
  <si>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</si>
  <si>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</si>
  <si>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</si>
  <si>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</si>
  <si>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</si>
  <si>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</si>
  <si>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</si>
  <si>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</si>
  <si>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</si>
  <si>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</si>
  <si>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</si>
  <si>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</si>
  <si>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</si>
  <si>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</si>
  <si>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</si>
  <si>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</si>
  <si>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</si>
  <si>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</si>
  <si>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</si>
  <si>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</si>
  <si>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</si>
  <si>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</si>
  <si>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</si>
  <si>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</si>
  <si>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</si>
  <si>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</si>
  <si>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</si>
  <si>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</si>
  <si>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</si>
  <si>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</si>
  <si>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</si>
  <si>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</si>
  <si>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</si>
  <si>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</si>
  <si>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</si>
  <si>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Amazon Essentials Men's Regular-Fit Short-Sleeve Crewneck T-Shirt, Pack of 6, Grey Heather, Medium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</si>
  <si>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</si>
  <si>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</si>
  <si>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</si>
  <si>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</si>
  <si>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</si>
  <si>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</si>
  <si>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</si>
  <si>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</si>
  <si>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</si>
  <si>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</si>
  <si>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</si>
  <si>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</si>
  <si>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</si>
  <si>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</si>
  <si>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</si>
  <si>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</si>
  <si>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</si>
  <si>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</si>
  <si>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</si>
  <si>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</si>
  <si>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B09TPL48K8</t>
  </si>
  <si>
    <t>B09TPM8VKM</t>
  </si>
  <si>
    <t>B09TPMZH73</t>
  </si>
  <si>
    <t>B0F9FQ9T8T</t>
  </si>
  <si>
    <t>B0F9FR3D4S</t>
  </si>
  <si>
    <t>PO date</t>
  </si>
  <si>
    <t>Requested Quantity</t>
  </si>
  <si>
    <t>Commitment period</t>
  </si>
  <si>
    <t>133% Feb</t>
  </si>
  <si>
    <t>B09KP2R32K</t>
  </si>
  <si>
    <t>B09TPKK9K6</t>
  </si>
  <si>
    <t>B09TPL1TMZ</t>
  </si>
  <si>
    <t>B09TPLDR27</t>
  </si>
  <si>
    <t>B09TPMNM8Y</t>
  </si>
  <si>
    <t>B09TPMZNTP</t>
  </si>
  <si>
    <t>B09TPN8JZ3</t>
  </si>
  <si>
    <t>B09TPPK8ZP</t>
  </si>
  <si>
    <t>133%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</si>
</sst>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0" xfId="1" applyFill="1" applyAlignment="1">
      <alignment horizontal="left"/>
    </xf>
    <xf numFmtId="164" fontId="5" fillId="3" borderId="0" xfId="1" applyNumberFormat="1" applyFont="1" applyFill="1" applyAlignment="1">
      <alignment horizontal="left"/>
    </xf>
    <xf numFmtId="9" fontId="1" fillId="0" borderId="0" xfId="0" applyNumberFormat="1" applyFont="1"/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/>
    <xf numFmtId="1" fontId="3" fillId="0" borderId="0" xfId="0" applyNumberFormat="1" applyFont="1" applyAlignment="1">
      <alignment horizontal="left" vertical="center"/>
    </xf>
    <xf numFmtId="1" fontId="0" fillId="0" borderId="0" xfId="0" applyNumberFormat="1"/>
    <xf numFmtId="0" fontId="3" fillId="0" borderId="0" xfId="0" applyFont="1" applyBorder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  <xf numFmtId="2" fontId="5" fillId="3" borderId="0" xfId="1" applyNumberFormat="1" applyFont="1" applyFill="1" applyAlignment="1">
      <alignment horizontal="left"/>
    </xf>
    <xf numFmtId="0" fontId="0" fillId="4" borderId="0" xfId="0" applyFill="1"/>
  </cellXfs>
  <cellStyles count="2">
    <cellStyle name="Normal" xfId="0" builtinId="0"/>
    <cellStyle name="Normal 2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33"/>
  <sheetViews>
    <sheetView tabSelected="1" workbookViewId="0">
      <pane ySplit="1" topLeftCell="A1453" activePane="bottomLeft" state="frozen"/>
      <selection pane="bottomLeft" activeCell="Q1460" sqref="Q1460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5" width="15.7109375" customWidth="1"/>
    <col min="6" max="6" width="8.5703125" bestFit="1" customWidth="1"/>
    <col min="7" max="7" width="15.140625" bestFit="1" customWidth="1"/>
    <col min="8" max="8" width="15.28515625" bestFit="1" customWidth="1"/>
    <col min="9" max="9" width="9.5703125" bestFit="1" customWidth="1"/>
    <col min="10" max="10" width="10.42578125" bestFit="1" customWidth="1"/>
    <col min="11" max="11" width="10" bestFit="1" customWidth="1"/>
    <col min="12" max="12" width="10.425781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3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</row>
    <row r="3" spans="1:13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</row>
    <row r="4" spans="1:13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</row>
    <row r="5" spans="1:13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</row>
    <row r="6" spans="1:13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</row>
    <row r="7" spans="1:13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</row>
    <row r="8" spans="1:13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</row>
    <row r="15" spans="1:13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</row>
    <row r="16" spans="1:13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</row>
    <row r="17" spans="1:13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</row>
    <row r="18" spans="1:13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</row>
    <row r="19" spans="1:13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</row>
    <row r="35" spans="1:13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</row>
    <row r="36" spans="1:13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</row>
    <row r="37" spans="1:13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</row>
    <row r="38" spans="1:13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</row>
    <row r="39" spans="1:13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</row>
    <row r="40" spans="1:13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</row>
    <row r="41" spans="1:13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</row>
    <row r="42" spans="1:13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</row>
    <row r="43" spans="1:13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</row>
    <row r="44" spans="1:13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</row>
    <row r="45" spans="1:13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</row>
    <row r="46" spans="1:13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</row>
    <row r="47" spans="1:13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</row>
    <row r="48" spans="1:13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</row>
    <row r="49" spans="1:13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</row>
    <row r="50" spans="1:13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</row>
    <row r="51" spans="1:13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</row>
    <row r="52" spans="1:13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</row>
    <row r="53" spans="1:13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</row>
    <row r="54" spans="1:13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</row>
    <row r="55" spans="1:13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</row>
    <row r="56" spans="1:13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</row>
    <row r="57" spans="1:13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</row>
    <row r="58" spans="1:13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</row>
    <row r="59" spans="1:13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</row>
    <row r="60" spans="1:13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</row>
    <row r="61" spans="1:13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</row>
    <row r="62" spans="1:13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</row>
    <row r="63" spans="1:13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</row>
    <row r="64" spans="1:13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</row>
    <row r="65" spans="1:13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</row>
    <row r="66" spans="1:13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</row>
    <row r="67" spans="1:13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</row>
    <row r="68" spans="1:13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</row>
    <row r="69" spans="1:13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</row>
    <row r="70" spans="1:13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</row>
    <row r="73" spans="1:13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</row>
    <row r="74" spans="1:13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</row>
    <row r="75" spans="1:13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</row>
    <row r="76" spans="1:13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</row>
    <row r="77" spans="1:13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</row>
    <row r="78" spans="1:13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</row>
    <row r="79" spans="1:13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</row>
    <row r="80" spans="1:13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</row>
    <row r="81" spans="1:13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</row>
    <row r="82" spans="1:13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</row>
    <row r="83" spans="1:13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</row>
    <row r="84" spans="1:13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</row>
    <row r="85" spans="1:13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</row>
    <row r="86" spans="1:13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</row>
    <row r="87" spans="1:13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</row>
    <row r="88" spans="1:13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</row>
    <row r="89" spans="1:13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</row>
    <row r="90" spans="1:13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</row>
    <row r="91" spans="1:13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</row>
    <row r="92" spans="1:13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</row>
    <row r="93" spans="1:13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</row>
    <row r="94" spans="1:13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</row>
    <row r="95" spans="1:13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</row>
    <row r="96" spans="1:13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</row>
    <row r="97" spans="1:13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</row>
    <row r="98" spans="1:13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</row>
    <row r="99" spans="1:13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</row>
    <row r="100" spans="1:13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</row>
    <row r="101" spans="1:13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</row>
    <row r="102" spans="1:13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</row>
    <row r="103" spans="1:13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</row>
    <row r="104" spans="1:13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</row>
    <row r="105" spans="1:13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</row>
    <row r="106" spans="1:13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</row>
    <row r="107" spans="1:13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</row>
    <row r="108" spans="1:13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</row>
    <row r="109" spans="1:13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</row>
    <row r="110" spans="1:13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</row>
    <row r="111" spans="1:13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</row>
    <row r="112" spans="1:13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</row>
    <row r="113" spans="1:13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</row>
    <row r="114" spans="1:13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</row>
    <row r="115" spans="1:13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</row>
    <row r="116" spans="1:13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</row>
    <row r="117" spans="1:13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</row>
    <row r="118" spans="1:13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</row>
    <row r="119" spans="1:13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</row>
    <row r="120" spans="1:13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</row>
    <row r="121" spans="1:13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</row>
    <row r="122" spans="1:13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</row>
    <row r="123" spans="1:13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</row>
    <row r="124" spans="1:13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</row>
    <row r="125" spans="1:13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</row>
    <row r="126" spans="1:13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</row>
    <row r="127" spans="1:13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</row>
    <row r="128" spans="1:13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</row>
    <row r="129" spans="1:13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</row>
    <row r="130" spans="1:13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</row>
    <row r="131" spans="1:13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</row>
    <row r="132" spans="1:13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</row>
    <row r="133" spans="1:13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</row>
    <row r="134" spans="1:13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</row>
    <row r="135" spans="1:13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</row>
    <row r="136" spans="1:13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</row>
    <row r="137" spans="1:13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</row>
    <row r="138" spans="1:13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</row>
    <row r="139" spans="1:13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</row>
    <row r="140" spans="1:13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</row>
    <row r="141" spans="1:13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</row>
    <row r="142" spans="1:13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s="16" customFormat="1" x14ac:dyDescent="0.25">
      <c r="A148" s="16" t="s">
        <v>177</v>
      </c>
      <c r="B148" s="16" t="s">
        <v>153</v>
      </c>
      <c r="C148" s="16" t="s">
        <v>2484</v>
      </c>
      <c r="D148" s="16" t="s">
        <v>75</v>
      </c>
      <c r="E148" s="16" t="s">
        <v>11</v>
      </c>
      <c r="F148" s="16">
        <v>1</v>
      </c>
      <c r="G148" s="16">
        <v>20</v>
      </c>
      <c r="H148" s="16">
        <v>20</v>
      </c>
      <c r="I148" s="16">
        <v>0</v>
      </c>
      <c r="J148" s="16">
        <v>0</v>
      </c>
      <c r="K148" s="16">
        <v>0</v>
      </c>
      <c r="L148" s="16">
        <v>180</v>
      </c>
      <c r="M148" s="16">
        <v>0</v>
      </c>
    </row>
    <row r="149" spans="1:13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</row>
    <row r="150" spans="1:13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</row>
    <row r="151" spans="1:13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</row>
    <row r="152" spans="1:13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</row>
    <row r="153" spans="1:13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</row>
    <row r="154" spans="1:13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</row>
    <row r="155" spans="1:13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</row>
    <row r="156" spans="1:13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</row>
    <row r="157" spans="1:13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</row>
    <row r="158" spans="1:13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</row>
    <row r="159" spans="1:13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</row>
    <row r="160" spans="1:13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</row>
    <row r="161" spans="1:13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</row>
    <row r="162" spans="1:13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</row>
    <row r="163" spans="1:13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</row>
    <row r="164" spans="1:13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</row>
    <row r="165" spans="1:13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</row>
    <row r="166" spans="1:13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</row>
    <row r="167" spans="1:13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</row>
    <row r="168" spans="1:13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</row>
    <row r="169" spans="1:13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</row>
    <row r="170" spans="1:13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</row>
    <row r="171" spans="1:13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</row>
    <row r="172" spans="1:13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</row>
    <row r="173" spans="1:13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</row>
    <row r="174" spans="1:13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</row>
    <row r="175" spans="1:13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</row>
    <row r="176" spans="1:13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</row>
    <row r="177" spans="1:13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</row>
    <row r="178" spans="1:13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</row>
    <row r="179" spans="1:13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</row>
    <row r="180" spans="1:13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</row>
    <row r="181" spans="1:13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</row>
    <row r="182" spans="1:13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</row>
    <row r="183" spans="1:13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</row>
    <row r="184" spans="1:13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</row>
    <row r="185" spans="1:13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</row>
    <row r="186" spans="1:13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</row>
    <row r="187" spans="1:13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</row>
    <row r="188" spans="1:13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</row>
    <row r="189" spans="1:13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</row>
    <row r="190" spans="1:13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</row>
    <row r="191" spans="1:13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</row>
    <row r="192" spans="1:13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</row>
    <row r="193" spans="1:13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</row>
    <row r="194" spans="1:13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</row>
    <row r="195" spans="1:13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</row>
    <row r="196" spans="1:13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</row>
    <row r="197" spans="1:13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</row>
    <row r="198" spans="1:13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</row>
    <row r="199" spans="1:13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</row>
    <row r="200" spans="1:13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</row>
    <row r="201" spans="1:13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</row>
    <row r="202" spans="1:13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</row>
    <row r="203" spans="1:13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</row>
    <row r="204" spans="1:13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</row>
    <row r="205" spans="1:13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</row>
    <row r="206" spans="1:13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</row>
    <row r="207" spans="1:13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</row>
    <row r="208" spans="1:13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</row>
    <row r="209" spans="1:13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</row>
    <row r="210" spans="1:13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</row>
    <row r="211" spans="1:13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</row>
    <row r="212" spans="1:13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</row>
    <row r="213" spans="1:13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</row>
    <row r="214" spans="1:13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</row>
    <row r="215" spans="1:13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</row>
    <row r="216" spans="1:13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</row>
    <row r="217" spans="1:13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</row>
    <row r="218" spans="1:13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</row>
    <row r="219" spans="1:13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</row>
    <row r="220" spans="1:13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</row>
    <row r="221" spans="1:13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</row>
    <row r="222" spans="1:13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</row>
    <row r="223" spans="1:13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</row>
    <row r="224" spans="1:13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</row>
    <row r="225" spans="1:13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</row>
    <row r="226" spans="1:13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</row>
    <row r="227" spans="1:13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</row>
    <row r="228" spans="1:13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</row>
    <row r="229" spans="1:13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</row>
    <row r="230" spans="1:13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</row>
    <row r="231" spans="1:13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</row>
    <row r="232" spans="1:13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</row>
    <row r="234" spans="1:13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</row>
    <row r="235" spans="1:13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</row>
    <row r="236" spans="1:13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</row>
    <row r="237" spans="1:13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</row>
    <row r="238" spans="1:13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</row>
    <row r="239" spans="1:13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</row>
    <row r="240" spans="1:13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</row>
    <row r="241" spans="1:13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</row>
    <row r="242" spans="1:13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</row>
    <row r="243" spans="1:13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</row>
    <row r="244" spans="1:13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</row>
    <row r="245" spans="1:13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</row>
    <row r="246" spans="1:13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</row>
    <row r="247" spans="1:13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</row>
    <row r="248" spans="1:13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</row>
    <row r="249" spans="1:13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</row>
    <row r="250" spans="1:13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</row>
    <row r="251" spans="1:13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</row>
    <row r="252" spans="1:13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</row>
    <row r="253" spans="1:13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</row>
    <row r="254" spans="1:13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</row>
    <row r="255" spans="1:13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</row>
    <row r="256" spans="1:13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</row>
    <row r="257" spans="1:13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</row>
    <row r="258" spans="1:13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</row>
    <row r="259" spans="1:13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</row>
    <row r="260" spans="1:13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</row>
    <row r="261" spans="1:13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</row>
    <row r="262" spans="1:13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</row>
    <row r="263" spans="1:13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</row>
    <row r="264" spans="1:13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</row>
    <row r="265" spans="1:13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</row>
    <row r="266" spans="1:13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</row>
    <row r="267" spans="1:13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</row>
    <row r="268" spans="1:13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</row>
    <row r="269" spans="1:13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</row>
    <row r="270" spans="1:13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</row>
    <row r="271" spans="1:13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</row>
    <row r="272" spans="1:13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</row>
    <row r="273" spans="1:13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</row>
    <row r="274" spans="1:13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</row>
    <row r="275" spans="1:13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</row>
    <row r="276" spans="1:13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</row>
    <row r="277" spans="1:13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</row>
    <row r="278" spans="1:13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</row>
    <row r="279" spans="1:13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</row>
    <row r="280" spans="1:13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</row>
    <row r="281" spans="1:13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</row>
    <row r="282" spans="1:13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</row>
    <row r="283" spans="1:13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</row>
    <row r="284" spans="1:13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</row>
    <row r="285" spans="1:13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</row>
    <row r="286" spans="1:13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</row>
    <row r="287" spans="1:13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</row>
    <row r="288" spans="1:13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</row>
    <row r="289" spans="1:13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</row>
    <row r="290" spans="1:13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</row>
    <row r="291" spans="1:13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</row>
    <row r="292" spans="1:13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</row>
    <row r="293" spans="1:13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</row>
    <row r="294" spans="1:13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</row>
    <row r="295" spans="1:13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</row>
    <row r="296" spans="1:13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</row>
    <row r="297" spans="1:13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</row>
    <row r="298" spans="1:13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</row>
    <row r="299" spans="1:13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</row>
    <row r="300" spans="1:13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</row>
    <row r="301" spans="1:13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</row>
    <row r="302" spans="1:13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</row>
    <row r="303" spans="1:13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</row>
    <row r="304" spans="1:13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</row>
    <row r="305" spans="1:13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</row>
    <row r="306" spans="1:13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</row>
    <row r="307" spans="1:13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</row>
    <row r="308" spans="1:13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</row>
    <row r="309" spans="1:13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</row>
    <row r="310" spans="1:13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</row>
    <row r="312" spans="1:13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</row>
    <row r="313" spans="1:13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</row>
    <row r="314" spans="1:13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</row>
    <row r="315" spans="1:13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</row>
    <row r="316" spans="1:13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</row>
    <row r="317" spans="1:13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</row>
    <row r="318" spans="1:13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</row>
    <row r="319" spans="1:13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</row>
    <row r="320" spans="1:13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</row>
    <row r="321" spans="1:13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</row>
    <row r="322" spans="1:13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</row>
    <row r="323" spans="1:13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</row>
    <row r="324" spans="1:13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</row>
    <row r="325" spans="1:13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</row>
    <row r="326" spans="1:13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</row>
    <row r="327" spans="1:13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</row>
    <row r="328" spans="1:13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</row>
    <row r="329" spans="1:13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</row>
    <row r="330" spans="1:13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</row>
    <row r="331" spans="1:13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</row>
    <row r="332" spans="1:13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</row>
    <row r="333" spans="1:13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</row>
    <row r="334" spans="1:13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</row>
    <row r="335" spans="1:13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</row>
    <row r="336" spans="1:13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</row>
    <row r="337" spans="1:13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</row>
    <row r="338" spans="1:13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</row>
    <row r="339" spans="1:13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</row>
    <row r="340" spans="1:13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</row>
    <row r="341" spans="1:13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</row>
    <row r="342" spans="1:13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</row>
    <row r="343" spans="1:13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</row>
    <row r="344" spans="1:13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</row>
    <row r="345" spans="1:13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</row>
    <row r="346" spans="1:13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</row>
    <row r="347" spans="1:13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</row>
    <row r="348" spans="1:13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</row>
    <row r="349" spans="1:13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</row>
    <row r="350" spans="1:13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</row>
    <row r="351" spans="1:13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</row>
    <row r="352" spans="1:13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</row>
    <row r="353" spans="1:13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</row>
    <row r="354" spans="1:13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</row>
    <row r="355" spans="1:13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</row>
    <row r="356" spans="1:13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</row>
    <row r="357" spans="1:13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</row>
    <row r="358" spans="1:13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</row>
    <row r="359" spans="1:13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</row>
    <row r="360" spans="1:13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</row>
    <row r="361" spans="1:13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</row>
    <row r="362" spans="1:13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</row>
    <row r="363" spans="1:13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</row>
    <row r="364" spans="1:13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</row>
    <row r="365" spans="1:13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</row>
    <row r="366" spans="1:13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</row>
    <row r="367" spans="1:13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</row>
    <row r="368" spans="1:13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</row>
    <row r="369" spans="1:13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</row>
    <row r="370" spans="1:13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</row>
    <row r="371" spans="1:13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</row>
    <row r="372" spans="1:13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</row>
    <row r="373" spans="1:13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</row>
    <row r="374" spans="1:13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</row>
    <row r="375" spans="1:13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</row>
    <row r="376" spans="1:13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</row>
    <row r="377" spans="1:13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</row>
    <row r="378" spans="1:13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</row>
    <row r="379" spans="1:13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</row>
    <row r="380" spans="1:13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</row>
    <row r="381" spans="1:13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</row>
    <row r="382" spans="1:13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</row>
    <row r="383" spans="1:13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</row>
    <row r="384" spans="1:13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</row>
    <row r="385" spans="1:13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</row>
    <row r="386" spans="1:13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</row>
    <row r="387" spans="1:13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</row>
    <row r="388" spans="1:13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</row>
    <row r="389" spans="1:13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</row>
    <row r="390" spans="1:13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</row>
    <row r="391" spans="1:13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</row>
    <row r="392" spans="1:13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</row>
    <row r="393" spans="1:13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</row>
    <row r="394" spans="1:13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</row>
    <row r="395" spans="1:13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</row>
    <row r="396" spans="1:13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</row>
    <row r="397" spans="1:13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</row>
    <row r="398" spans="1:13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</row>
    <row r="399" spans="1:13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</row>
    <row r="400" spans="1:13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</row>
    <row r="401" spans="1:13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</row>
    <row r="402" spans="1:13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</row>
    <row r="403" spans="1:13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</row>
    <row r="404" spans="1:13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</row>
    <row r="405" spans="1:13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</row>
    <row r="406" spans="1:13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</row>
    <row r="407" spans="1:13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</row>
    <row r="408" spans="1:13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</row>
    <row r="409" spans="1:13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</row>
    <row r="410" spans="1:13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</row>
    <row r="412" spans="1:13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</row>
    <row r="413" spans="1:13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</row>
    <row r="414" spans="1:13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</row>
    <row r="415" spans="1:13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</row>
    <row r="416" spans="1:13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</row>
    <row r="417" spans="1:13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</row>
    <row r="418" spans="1:13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</row>
    <row r="419" spans="1:13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</row>
    <row r="420" spans="1:13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</row>
    <row r="421" spans="1:13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</row>
    <row r="422" spans="1:13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</row>
    <row r="423" spans="1:13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</row>
    <row r="424" spans="1:13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</row>
    <row r="425" spans="1:13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</row>
    <row r="426" spans="1:13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</row>
    <row r="427" spans="1:13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</row>
    <row r="428" spans="1:13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</row>
    <row r="429" spans="1:13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</row>
    <row r="430" spans="1:13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</row>
    <row r="431" spans="1:13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</row>
    <row r="433" spans="1:13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</row>
    <row r="434" spans="1:13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</row>
    <row r="435" spans="1:13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</row>
    <row r="436" spans="1:13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</row>
    <row r="437" spans="1:13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</row>
    <row r="438" spans="1:13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</row>
    <row r="439" spans="1:13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</row>
    <row r="441" spans="1:13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</row>
    <row r="442" spans="1:13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</row>
    <row r="443" spans="1:13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</row>
    <row r="444" spans="1:13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</row>
    <row r="445" spans="1:13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</row>
    <row r="447" spans="1:13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</row>
    <row r="448" spans="1:13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</row>
    <row r="449" spans="1:13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</row>
    <row r="450" spans="1:13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</row>
    <row r="451" spans="1:13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</row>
    <row r="471" spans="1:13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</row>
    <row r="473" spans="1:13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</row>
    <row r="474" spans="1:13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</row>
    <row r="475" spans="1:13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</row>
    <row r="495" spans="1:13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</row>
    <row r="496" spans="1:13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</row>
    <row r="497" spans="1:13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</row>
    <row r="498" spans="1:13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</row>
    <row r="499" spans="1:13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</row>
    <row r="502" spans="1:13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</row>
    <row r="503" spans="1:13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</row>
    <row r="504" spans="1:13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</row>
    <row r="505" spans="1:13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</row>
    <row r="579" spans="1:13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</row>
    <row r="580" spans="1:13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</row>
    <row r="581" spans="1:13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</row>
    <row r="582" spans="1:13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</row>
    <row r="583" spans="1:13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</row>
    <row r="656" spans="1:13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</row>
    <row r="657" spans="1:13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</row>
    <row r="658" spans="1:13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</row>
    <row r="659" spans="1:13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</row>
    <row r="660" spans="1:13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</row>
    <row r="661" spans="1:13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</row>
    <row r="668" spans="1:13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</row>
    <row r="669" spans="1:13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</row>
    <row r="670" spans="1:13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</row>
    <row r="671" spans="1:13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</row>
    <row r="672" spans="1:13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</row>
    <row r="673" spans="1:13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</row>
    <row r="674" spans="1:13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</row>
    <row r="675" spans="1:13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</row>
    <row r="676" spans="1:13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</row>
    <row r="677" spans="1:13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</row>
    <row r="678" spans="1:13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</row>
    <row r="679" spans="1:13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</row>
    <row r="682" spans="1:13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</row>
    <row r="683" spans="1:13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</row>
    <row r="684" spans="1:13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</row>
    <row r="685" spans="1:13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</row>
    <row r="687" spans="1:13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</row>
    <row r="688" spans="1:13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</row>
    <row r="689" spans="1:13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</row>
    <row r="690" spans="1:13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</row>
    <row r="691" spans="1:13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</row>
    <row r="692" spans="1:13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</row>
    <row r="693" spans="1:13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</row>
    <row r="694" spans="1:13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</row>
    <row r="695" spans="1:13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</row>
    <row r="696" spans="1:13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</row>
    <row r="697" spans="1:13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</row>
    <row r="698" spans="1:13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</row>
    <row r="699" spans="1:13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</row>
    <row r="700" spans="1:13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</row>
    <row r="701" spans="1:13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</row>
    <row r="702" spans="1:13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</row>
    <row r="703" spans="1:13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</row>
    <row r="704" spans="1:13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</row>
    <row r="705" spans="1:13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</row>
    <row r="706" spans="1:13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</row>
    <row r="707" spans="1:13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</row>
    <row r="708" spans="1:13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</row>
    <row r="709" spans="1:13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</row>
    <row r="711" spans="1:13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</row>
    <row r="712" spans="1:13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</row>
    <row r="713" spans="1:13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</row>
    <row r="714" spans="1:13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</row>
    <row r="715" spans="1:13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</row>
    <row r="718" spans="1:13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</row>
    <row r="719" spans="1:13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</row>
    <row r="720" spans="1:13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</row>
    <row r="721" spans="1:13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</row>
    <row r="728" spans="1:13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</row>
    <row r="729" spans="1:13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</row>
    <row r="730" spans="1:13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</row>
    <row r="731" spans="1:13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</row>
    <row r="732" spans="1:13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</row>
    <row r="733" spans="1:13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</row>
    <row r="735" spans="1:13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</row>
    <row r="736" spans="1:13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</row>
    <row r="737" spans="1:13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</row>
    <row r="738" spans="1:13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</row>
    <row r="740" spans="1:13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</row>
    <row r="741" spans="1:13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</row>
    <row r="742" spans="1:13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</row>
    <row r="743" spans="1:13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</row>
    <row r="744" spans="1:13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</row>
    <row r="745" spans="1:13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</row>
    <row r="747" spans="1:13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</row>
    <row r="748" spans="1:13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</row>
    <row r="749" spans="1:13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</row>
    <row r="750" spans="1:13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</row>
    <row r="751" spans="1:13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</row>
    <row r="764" spans="1:13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</row>
    <row r="765" spans="1:13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</row>
    <row r="766" spans="1:13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</row>
    <row r="767" spans="1:13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</row>
    <row r="768" spans="1:13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</row>
    <row r="769" spans="1:13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</row>
    <row r="770" spans="1:13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</row>
    <row r="771" spans="1:13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</row>
    <row r="772" spans="1:13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</row>
    <row r="773" spans="1:13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</row>
    <row r="774" spans="1:13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</row>
    <row r="775" spans="1:13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</row>
    <row r="776" spans="1:13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</row>
    <row r="777" spans="1:13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</row>
    <row r="778" spans="1:13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</row>
    <row r="779" spans="1:13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</row>
    <row r="780" spans="1:13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</row>
    <row r="781" spans="1:13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</row>
    <row r="782" spans="1:13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</row>
    <row r="783" spans="1:13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</row>
    <row r="784" spans="1:13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</row>
    <row r="785" spans="1:13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</row>
    <row r="786" spans="1:13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</row>
    <row r="787" spans="1:13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</row>
    <row r="800" spans="1:13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</row>
    <row r="801" spans="1:13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</row>
    <row r="802" spans="1:13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</row>
    <row r="803" spans="1:13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</row>
    <row r="804" spans="1:13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</row>
    <row r="805" spans="1:13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</row>
    <row r="808" spans="1:13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</row>
    <row r="810" spans="1:13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</row>
    <row r="811" spans="1:13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</row>
    <row r="818" spans="1:13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</row>
    <row r="819" spans="1:13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</row>
    <row r="820" spans="1:13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</row>
    <row r="821" spans="1:13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</row>
    <row r="822" spans="1:13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</row>
    <row r="823" spans="1:13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</row>
    <row r="827" spans="1:13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</row>
    <row r="829" spans="1:13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</row>
    <row r="830" spans="1:13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</row>
    <row r="831" spans="1:13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</row>
    <row r="832" spans="1:13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</row>
    <row r="833" spans="1:13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</row>
    <row r="834" spans="1:13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</row>
    <row r="835" spans="1:13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</row>
    <row r="843" spans="1:13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</row>
    <row r="845" spans="1:13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</row>
    <row r="846" spans="1:13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</row>
    <row r="847" spans="1:13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</row>
    <row r="855" spans="1:13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</row>
    <row r="856" spans="1:13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</row>
    <row r="857" spans="1:13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</row>
    <row r="858" spans="1:13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</row>
    <row r="859" spans="1:13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</row>
    <row r="861" spans="1:13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</row>
    <row r="862" spans="1:13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</row>
    <row r="863" spans="1:13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</row>
    <row r="864" spans="1:13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</row>
    <row r="865" spans="1:13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</row>
    <row r="874" spans="1:13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</row>
    <row r="875" spans="1:13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</row>
    <row r="876" spans="1:13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</row>
    <row r="877" spans="1:13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</row>
    <row r="879" spans="1:13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</row>
    <row r="881" spans="1:13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</row>
    <row r="882" spans="1:13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</row>
    <row r="883" spans="1:13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</row>
    <row r="885" spans="1:13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</row>
    <row r="886" spans="1:13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</row>
    <row r="887" spans="1:13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</row>
    <row r="888" spans="1:13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</row>
    <row r="889" spans="1:13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</row>
    <row r="891" spans="1:13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</row>
    <row r="892" spans="1:13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</row>
    <row r="894" spans="1:13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</row>
    <row r="895" spans="1:13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</row>
    <row r="903" spans="1:13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</row>
    <row r="904" spans="1:13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</row>
    <row r="905" spans="1:13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</row>
    <row r="906" spans="1:13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</row>
    <row r="907" spans="1:13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</row>
    <row r="946" spans="1:13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</row>
    <row r="947" spans="1:13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</row>
    <row r="948" spans="1:13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</row>
    <row r="949" spans="1:13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</row>
    <row r="956" spans="1:13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</row>
    <row r="957" spans="1:13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</row>
    <row r="958" spans="1:13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</row>
    <row r="959" spans="1:13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</row>
    <row r="960" spans="1:13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</row>
    <row r="961" spans="1:13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</row>
    <row r="974" spans="1:13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</row>
    <row r="975" spans="1:13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</row>
    <row r="977" spans="1:13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</row>
    <row r="978" spans="1:13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</row>
    <row r="998" spans="1:13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</row>
    <row r="999" spans="1:13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</row>
    <row r="1000" spans="1:13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</row>
    <row r="1001" spans="1:13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</row>
    <row r="1003" spans="1:13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</row>
    <row r="1010" spans="1:13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</row>
    <row r="1011" spans="1:13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</row>
    <row r="1012" spans="1:13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</row>
    <row r="1013" spans="1:13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</row>
    <row r="1014" spans="1:13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</row>
    <row r="1015" spans="1:13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</row>
    <row r="1029" spans="1:13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</row>
    <row r="1030" spans="1:13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</row>
    <row r="1031" spans="1:13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</row>
    <row r="1032" spans="1:13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</row>
    <row r="1033" spans="1:13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</row>
    <row r="1034" spans="1:13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</row>
    <row r="1035" spans="1:13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</row>
    <row r="1036" spans="1:13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</row>
    <row r="1037" spans="1:13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</row>
    <row r="1038" spans="1:13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</row>
    <row r="1039" spans="1:13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</row>
    <row r="1040" spans="1:13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</row>
    <row r="1041" spans="1:13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</row>
    <row r="1042" spans="1:13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</row>
    <row r="1043" spans="1:13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</row>
    <row r="1044" spans="1:13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</row>
    <row r="1045" spans="1:13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</row>
    <row r="1046" spans="1:13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</row>
    <row r="1047" spans="1:13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</row>
    <row r="1048" spans="1:13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</row>
    <row r="1049" spans="1:13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</row>
    <row r="1050" spans="1:13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</row>
    <row r="1051" spans="1:13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</row>
    <row r="1052" spans="1:13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</row>
    <row r="1053" spans="1:13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</row>
    <row r="1054" spans="1:13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</row>
    <row r="1055" spans="1:13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</row>
    <row r="1056" spans="1:13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</row>
    <row r="1057" spans="1:13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</row>
    <row r="1058" spans="1:13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</row>
    <row r="1059" spans="1:13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</row>
    <row r="1060" spans="1:13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</row>
    <row r="1061" spans="1:13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</row>
    <row r="1062" spans="1:13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</row>
    <row r="1063" spans="1:13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</row>
    <row r="1064" spans="1:13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</row>
    <row r="1065" spans="1:13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</row>
    <row r="1066" spans="1:13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</row>
    <row r="1068" spans="1:13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</row>
    <row r="1069" spans="1:13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</row>
    <row r="1070" spans="1:13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</row>
    <row r="1071" spans="1:13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</row>
    <row r="1072" spans="1:13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</row>
    <row r="1073" spans="1:13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</row>
    <row r="1074" spans="1:13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</row>
    <row r="1075" spans="1:13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</row>
    <row r="1076" spans="1:13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</row>
    <row r="1077" spans="1:13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</row>
    <row r="1078" spans="1:13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</row>
    <row r="1079" spans="1:13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</row>
    <row r="1080" spans="1:13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</row>
    <row r="1081" spans="1:13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</row>
    <row r="1082" spans="1:13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</row>
    <row r="1083" spans="1:13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</row>
    <row r="1084" spans="1:13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</row>
    <row r="1085" spans="1:13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</row>
    <row r="1086" spans="1:13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</row>
    <row r="1087" spans="1:13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</row>
    <row r="1088" spans="1:13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</row>
    <row r="1089" spans="1:13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</row>
    <row r="1090" spans="1:13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</row>
    <row r="1091" spans="1:13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</row>
    <row r="1092" spans="1:13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</row>
    <row r="1093" spans="1:13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</row>
    <row r="1174" spans="1:13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</row>
    <row r="1175" spans="1:13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</row>
    <row r="1176" spans="1:13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</row>
    <row r="1177" spans="1:13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</row>
    <row r="1178" spans="1:13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</row>
    <row r="1179" spans="1:13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</row>
    <row r="1180" spans="1:13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</row>
    <row r="1181" spans="1:13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</row>
    <row r="1182" spans="1:13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</row>
    <row r="1183" spans="1:13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</row>
    <row r="1184" spans="1:13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</row>
    <row r="1185" spans="1:13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</row>
    <row r="1186" spans="1:13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</row>
    <row r="1187" spans="1:13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</row>
    <row r="1188" spans="1:13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</row>
    <row r="1189" spans="1:13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</row>
    <row r="1190" spans="1:13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</row>
    <row r="1191" spans="1:13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</row>
    <row r="1192" spans="1:13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</row>
    <row r="1193" spans="1:13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</row>
    <row r="1194" spans="1:13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</row>
    <row r="1196" spans="1:13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</row>
    <row r="1197" spans="1:13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</row>
    <row r="1198" spans="1:13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</row>
    <row r="1199" spans="1:13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</row>
    <row r="1200" spans="1:13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</row>
    <row r="1201" spans="1:13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</row>
    <row r="1203" spans="1:13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</row>
    <row r="1204" spans="1:13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</row>
    <row r="1205" spans="1:13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</row>
    <row r="1206" spans="1:13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</row>
    <row r="1207" spans="1:13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</row>
    <row r="1208" spans="1:13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</row>
    <row r="1209" spans="1:13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</row>
    <row r="1211" spans="1:13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</row>
    <row r="1212" spans="1:13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</row>
    <row r="1213" spans="1:13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</row>
    <row r="1214" spans="1:13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</row>
    <row r="1215" spans="1:13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</row>
    <row r="1221" spans="1:13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</row>
    <row r="1222" spans="1:13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</row>
    <row r="1223" spans="1:13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</row>
    <row r="1224" spans="1:13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</row>
    <row r="1225" spans="1:13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</row>
    <row r="1226" spans="1:13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</row>
    <row r="1227" spans="1:13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</row>
    <row r="1228" spans="1:13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</row>
    <row r="1229" spans="1:13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</row>
    <row r="1230" spans="1:13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</row>
    <row r="1231" spans="1:13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</row>
    <row r="1232" spans="1:13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</row>
    <row r="1233" spans="1:13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</row>
    <row r="1244" spans="1:13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</row>
    <row r="1245" spans="1:13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</row>
    <row r="1246" spans="1:13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</row>
    <row r="1247" spans="1:13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</row>
    <row r="1248" spans="1:13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</row>
    <row r="1249" spans="1:13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</row>
    <row r="1250" spans="1:13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</row>
    <row r="1251" spans="1:13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</row>
    <row r="1252" spans="1:13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</row>
    <row r="1253" spans="1:13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</row>
    <row r="1254" spans="1:13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</row>
    <row r="1255" spans="1:13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</row>
    <row r="1256" spans="1:13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</row>
    <row r="1257" spans="1:13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</row>
    <row r="1258" spans="1:13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</row>
    <row r="1259" spans="1:13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</row>
    <row r="1260" spans="1:13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</row>
    <row r="1261" spans="1:13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</row>
    <row r="1263" spans="1:13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</row>
    <row r="1308" spans="1:13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</row>
    <row r="1309" spans="1:13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</row>
    <row r="1310" spans="1:13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</row>
    <row r="1311" spans="1:13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</row>
    <row r="1312" spans="1:13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</row>
    <row r="1313" spans="1:13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</row>
    <row r="1314" spans="1:13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</row>
    <row r="1315" spans="1:13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</row>
    <row r="1316" spans="1:13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</row>
    <row r="1317" spans="1:13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</row>
    <row r="1318" spans="1:13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</row>
    <row r="1319" spans="1:13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</row>
    <row r="1320" spans="1:13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</row>
    <row r="1321" spans="1:13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</row>
    <row r="1322" spans="1:13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</row>
    <row r="1323" spans="1:13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</row>
    <row r="1324" spans="1:13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</row>
    <row r="1325" spans="1:13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</row>
    <row r="1326" spans="1:13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</row>
    <row r="1327" spans="1:13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</row>
    <row r="1328" spans="1:13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</row>
    <row r="1329" spans="1:13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</row>
    <row r="1330" spans="1:13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</row>
    <row r="1331" spans="1:13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</row>
    <row r="1332" spans="1:13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</row>
    <row r="1333" spans="1:13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</row>
    <row r="1334" spans="1:13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</row>
    <row r="1335" spans="1:13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</row>
    <row r="1336" spans="1:13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</row>
    <row r="1337" spans="1:13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</row>
    <row r="1338" spans="1:13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</row>
    <row r="1339" spans="1:13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</row>
    <row r="1340" spans="1:13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</row>
    <row r="1341" spans="1:13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</row>
    <row r="1342" spans="1:13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</row>
    <row r="1343" spans="1:13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</row>
    <row r="1344" spans="1:13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</row>
    <row r="1345" spans="1:13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</row>
    <row r="1346" spans="1:13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</row>
    <row r="1347" spans="1:13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</row>
    <row r="1348" spans="1:13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</row>
    <row r="1349" spans="1:13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</row>
    <row r="1350" spans="1:13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</row>
    <row r="1351" spans="1:13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</row>
    <row r="1352" spans="1:13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</row>
    <row r="1353" spans="1:13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</row>
    <row r="1354" spans="1:13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</row>
    <row r="1355" spans="1:13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</row>
    <row r="1356" spans="1:13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</row>
    <row r="1357" spans="1:13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</row>
    <row r="1358" spans="1:13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</row>
    <row r="1359" spans="1:13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</row>
    <row r="1360" spans="1:13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</row>
    <row r="1361" spans="1:13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</row>
    <row r="1362" spans="1:13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</row>
    <row r="1363" spans="1:13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</row>
    <row r="1364" spans="1:13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</row>
    <row r="1365" spans="1:13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</row>
    <row r="1366" spans="1:13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</row>
    <row r="1367" spans="1:13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</row>
    <row r="1368" spans="1:13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</row>
    <row r="1369" spans="1:13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</row>
    <row r="1370" spans="1:13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</row>
    <row r="1371" spans="1:13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</row>
    <row r="1372" spans="1:13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</row>
    <row r="1373" spans="1:13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</row>
    <row r="1374" spans="1:13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</row>
    <row r="1375" spans="1:13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</row>
    <row r="1376" spans="1:13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</row>
    <row r="1377" spans="1:13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</row>
    <row r="1378" spans="1:13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</row>
    <row r="1379" spans="1:13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</row>
    <row r="1380" spans="1:13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</row>
    <row r="1381" spans="1:13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</row>
    <row r="1382" spans="1:13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</row>
    <row r="1383" spans="1:13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</row>
    <row r="1384" spans="1:13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</row>
    <row r="1385" spans="1:13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</row>
    <row r="1386" spans="1:13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</row>
    <row r="1387" spans="1:13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</row>
    <row r="1388" spans="1:13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</row>
    <row r="1389" spans="1:13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</row>
    <row r="1390" spans="1:13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</row>
    <row r="1391" spans="1:13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</row>
    <row r="1392" spans="1:13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</row>
    <row r="1393" spans="1:13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</row>
    <row r="1394" spans="1:13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</row>
    <row r="1395" spans="1:13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</row>
    <row r="1396" spans="1:13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</row>
    <row r="1397" spans="1:13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</row>
    <row r="1398" spans="1:13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</row>
    <row r="1399" spans="1:13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</row>
    <row r="1400" spans="1:13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</row>
    <row r="1401" spans="1:13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</row>
    <row r="1402" spans="1:13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</row>
    <row r="1403" spans="1:13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</row>
    <row r="1404" spans="1:13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</row>
    <row r="1405" spans="1:13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</row>
    <row r="1406" spans="1:13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</row>
    <row r="1407" spans="1:13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</row>
    <row r="1408" spans="1:13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</row>
    <row r="1409" spans="1:13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</row>
    <row r="1410" spans="1:13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</row>
    <row r="1411" spans="1:13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</row>
    <row r="1412" spans="1:13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</row>
    <row r="1413" spans="1:13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</row>
    <row r="1414" spans="1:13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</row>
    <row r="1415" spans="1:13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</row>
    <row r="1416" spans="1:13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</row>
    <row r="1417" spans="1:13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</row>
    <row r="1418" spans="1:13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</row>
    <row r="1419" spans="1:13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</row>
    <row r="1420" spans="1:13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</row>
    <row r="1421" spans="1:13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</row>
    <row r="1422" spans="1:13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</row>
    <row r="1423" spans="1:13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</row>
    <row r="1424" spans="1:13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</row>
    <row r="1425" spans="1:13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</row>
    <row r="1426" spans="1:13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</row>
    <row r="1427" spans="1:13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</row>
    <row r="1428" spans="1:13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</row>
    <row r="1429" spans="1:13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</row>
    <row r="1430" spans="1:13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</row>
    <row r="1431" spans="1:13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</row>
    <row r="1432" spans="1:13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</row>
    <row r="1433" spans="1:13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</row>
    <row r="1434" spans="1:13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</row>
    <row r="1435" spans="1:13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</row>
    <row r="1436" spans="1:13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</row>
    <row r="1437" spans="1:13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</row>
    <row r="1438" spans="1:13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</row>
    <row r="1439" spans="1:13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</row>
    <row r="1440" spans="1:13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</row>
    <row r="1441" spans="1:13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</row>
    <row r="1442" spans="1:13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</row>
    <row r="1443" spans="1:13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</row>
    <row r="1444" spans="1:13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</row>
    <row r="1445" spans="1:13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</row>
    <row r="1446" spans="1:13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</row>
    <row r="1447" spans="1:13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</row>
    <row r="1448" spans="1:13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</row>
    <row r="1449" spans="1:13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</row>
    <row r="1450" spans="1:13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</row>
    <row r="1451" spans="1:13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</row>
    <row r="1452" spans="1:13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</row>
    <row r="1453" spans="1:13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</row>
    <row r="1454" spans="1:13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</row>
    <row r="1455" spans="1:13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</row>
    <row r="1456" spans="1:13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</row>
    <row r="1457" spans="1:13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</row>
    <row r="1458" spans="1:13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</row>
    <row r="1459" spans="1:13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</row>
    <row r="1460" spans="1:13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</row>
    <row r="1461" spans="1:13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</row>
    <row r="1462" spans="1:13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</row>
    <row r="1463" spans="1:13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</row>
    <row r="1464" spans="1:13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</row>
    <row r="1465" spans="1:13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</row>
    <row r="1466" spans="1:13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</row>
    <row r="1467" spans="1:13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</row>
    <row r="1468" spans="1:13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</row>
    <row r="1469" spans="1:13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</row>
    <row r="1470" spans="1:13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</row>
    <row r="1471" spans="1:13" s="16" customFormat="1" x14ac:dyDescent="0.25">
      <c r="A1471" s="16" t="s">
        <v>1555</v>
      </c>
      <c r="B1471" s="16" t="s">
        <v>1506</v>
      </c>
      <c r="C1471" s="16" t="s">
        <v>3701</v>
      </c>
      <c r="D1471" s="16" t="s">
        <v>1556</v>
      </c>
      <c r="E1471" s="16" t="s">
        <v>27</v>
      </c>
      <c r="F1471" s="16">
        <v>1</v>
      </c>
      <c r="G1471" s="16">
        <v>18</v>
      </c>
      <c r="H1471" s="16">
        <v>742</v>
      </c>
      <c r="I1471" s="16">
        <v>1044</v>
      </c>
      <c r="J1471" s="16">
        <v>918</v>
      </c>
      <c r="K1471" s="16">
        <v>288</v>
      </c>
      <c r="L1471" s="16">
        <v>1152</v>
      </c>
      <c r="M1471" s="16">
        <v>0</v>
      </c>
    </row>
    <row r="1472" spans="1:13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</row>
    <row r="1473" spans="1:13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</row>
    <row r="1474" spans="1:13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</row>
    <row r="1475" spans="1:13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</row>
    <row r="1476" spans="1:13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</row>
    <row r="1477" spans="1:13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</row>
    <row r="1478" spans="1:13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</row>
    <row r="1479" spans="1:13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</row>
    <row r="1480" spans="1:13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</row>
    <row r="1481" spans="1:13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</row>
    <row r="1482" spans="1:13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</row>
    <row r="1483" spans="1:13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</row>
    <row r="1484" spans="1:13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</row>
    <row r="1485" spans="1:13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</row>
    <row r="1486" spans="1:13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</row>
    <row r="1487" spans="1:13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</row>
    <row r="1488" spans="1:13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</row>
    <row r="1489" spans="1:13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</row>
    <row r="1490" spans="1:13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</row>
    <row r="1491" spans="1:13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</row>
    <row r="1492" spans="1:13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</row>
    <row r="1493" spans="1:13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</row>
    <row r="1494" spans="1:13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</row>
    <row r="1495" spans="1:13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</row>
    <row r="1496" spans="1:13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</row>
    <row r="1497" spans="1:13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</row>
    <row r="1498" spans="1:13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</row>
    <row r="1499" spans="1:13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</row>
    <row r="1500" spans="1:13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</row>
    <row r="1501" spans="1:13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</row>
    <row r="1502" spans="1:13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</row>
    <row r="1503" spans="1:13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</row>
    <row r="1504" spans="1:13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</row>
    <row r="1505" spans="1:13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</row>
    <row r="1506" spans="1:13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</row>
    <row r="1507" spans="1:13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</row>
    <row r="1508" spans="1:13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</row>
    <row r="1509" spans="1:13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</row>
    <row r="1510" spans="1:13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</row>
    <row r="1512" spans="1:13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</row>
    <row r="1513" spans="1:13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</row>
    <row r="1515" spans="1:13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</row>
    <row r="1516" spans="1:13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</row>
    <row r="1517" spans="1:13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</row>
    <row r="1518" spans="1:13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</row>
    <row r="1519" spans="1:13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</row>
    <row r="1520" spans="1:13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</row>
    <row r="1521" spans="1:13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</row>
    <row r="1522" spans="1:13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</row>
    <row r="1523" spans="1:13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</row>
    <row r="1524" spans="1:13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</row>
    <row r="1525" spans="1:13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</row>
    <row r="1526" spans="1:13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</row>
    <row r="1527" spans="1:13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</row>
    <row r="1528" spans="1:13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</row>
    <row r="1529" spans="1:13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</row>
    <row r="1530" spans="1:13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</row>
    <row r="1531" spans="1:13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</row>
    <row r="1532" spans="1:13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</row>
    <row r="1533" spans="1:13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</row>
    <row r="1534" spans="1:13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</row>
    <row r="1535" spans="1:13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</row>
    <row r="1536" spans="1:13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</row>
    <row r="1537" spans="1:13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</row>
    <row r="1538" spans="1:13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</row>
    <row r="1539" spans="1:13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</row>
    <row r="1540" spans="1:13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</row>
    <row r="1541" spans="1:13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</row>
    <row r="1542" spans="1:13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</row>
    <row r="1543" spans="1:13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</row>
    <row r="1544" spans="1:13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</row>
    <row r="1545" spans="1:13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</row>
    <row r="1546" spans="1:13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</row>
    <row r="1547" spans="1:13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</row>
    <row r="1548" spans="1:13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</row>
    <row r="1549" spans="1:13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</row>
    <row r="1550" spans="1:13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</row>
    <row r="1551" spans="1:13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</row>
    <row r="1552" spans="1:13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</row>
    <row r="1553" spans="1:13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</row>
    <row r="1554" spans="1:13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</row>
    <row r="1555" spans="1:13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</row>
    <row r="1556" spans="1:13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</row>
    <row r="1557" spans="1:13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</row>
    <row r="1558" spans="1:13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</row>
    <row r="1559" spans="1:13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</row>
    <row r="1560" spans="1:13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</row>
    <row r="1561" spans="1:13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</row>
    <row r="1562" spans="1:13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</row>
    <row r="1563" spans="1:13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</row>
    <row r="1564" spans="1:13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</row>
    <row r="1565" spans="1:13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</row>
    <row r="1566" spans="1:13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</row>
    <row r="1567" spans="1:13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</row>
    <row r="1568" spans="1:13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</row>
    <row r="1569" spans="1:13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</row>
    <row r="1570" spans="1:13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</row>
    <row r="1571" spans="1:13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</row>
    <row r="1572" spans="1:13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</row>
    <row r="1573" spans="1:13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</row>
    <row r="1574" spans="1:13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</row>
    <row r="1576" spans="1:13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</row>
    <row r="1577" spans="1:13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</row>
    <row r="1578" spans="1:13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</row>
    <row r="1579" spans="1:13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</row>
    <row r="1580" spans="1:13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</row>
    <row r="1581" spans="1:13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</row>
    <row r="1582" spans="1:13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</row>
    <row r="1583" spans="1:13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</row>
    <row r="1584" spans="1:13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</row>
    <row r="1585" spans="1:13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</row>
    <row r="1586" spans="1:13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</row>
    <row r="1587" spans="1:13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</row>
    <row r="1588" spans="1:13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</row>
    <row r="1597" spans="1:13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</row>
    <row r="1598" spans="1:13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</row>
    <row r="1599" spans="1:13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</row>
    <row r="1600" spans="1:13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</row>
    <row r="1601" spans="1:13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</row>
    <row r="1602" spans="1:13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</row>
    <row r="1604" spans="1:13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</row>
    <row r="1605" spans="1:13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</row>
    <row r="1607" spans="1:13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</row>
    <row r="1608" spans="1:13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</row>
    <row r="1609" spans="1:13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</row>
    <row r="1610" spans="1:13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</row>
    <row r="1611" spans="1:13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</row>
    <row r="1612" spans="1:13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</row>
    <row r="1613" spans="1:13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</row>
    <row r="1614" spans="1:13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</row>
    <row r="1628" spans="1:13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</row>
    <row r="1629" spans="1:13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</row>
    <row r="1630" spans="1:13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</row>
    <row r="1631" spans="1:13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</row>
    <row r="1632" spans="1:13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</row>
    <row r="1633" spans="1:13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</row>
    <row r="1635" spans="1:13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</row>
    <row r="1636" spans="1:13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</row>
    <row r="1638" spans="1:13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</row>
    <row r="1640" spans="1:13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</row>
    <row r="1641" spans="1:13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</row>
    <row r="1642" spans="1:13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</row>
    <row r="1643" spans="1:13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</row>
    <row r="1644" spans="1:13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</row>
    <row r="1645" spans="1:13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</row>
    <row r="1646" spans="1:13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</row>
    <row r="1648" spans="1:13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</row>
    <row r="1649" spans="1:13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</row>
    <row r="1650" spans="1:13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</row>
    <row r="1687" spans="1:13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</row>
    <row r="1689" spans="1:13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</row>
    <row r="1690" spans="1:13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</row>
    <row r="1691" spans="1:13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</row>
    <row r="1692" spans="1:13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</row>
    <row r="1694" spans="1:13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</row>
    <row r="1695" spans="1:13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</row>
    <row r="1696" spans="1:13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</row>
    <row r="1697" spans="1:13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</row>
    <row r="1698" spans="1:13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</row>
    <row r="1702" spans="1:13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</row>
    <row r="1703" spans="1:13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</row>
    <row r="1704" spans="1:13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</row>
    <row r="1707" spans="1:13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</row>
    <row r="1708" spans="1:13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</row>
    <row r="1709" spans="1:13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</row>
    <row r="1710" spans="1:13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</row>
    <row r="1711" spans="1:13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</row>
    <row r="1712" spans="1:13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</row>
    <row r="1713" spans="1:13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</row>
    <row r="1714" spans="1:13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</row>
    <row r="1715" spans="1:13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</row>
    <row r="1716" spans="1:13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</row>
    <row r="1717" spans="1:13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</row>
    <row r="1718" spans="1:13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</row>
    <row r="1719" spans="1:13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</row>
    <row r="1720" spans="1:13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</row>
    <row r="1721" spans="1:13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</row>
    <row r="1722" spans="1:13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</row>
    <row r="1723" spans="1:13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</row>
    <row r="1724" spans="1:13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</row>
    <row r="1725" spans="1:13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</row>
    <row r="1726" spans="1:13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</row>
    <row r="1727" spans="1:13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</row>
    <row r="1728" spans="1:13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</row>
    <row r="1729" spans="1:13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</row>
    <row r="1730" spans="1:13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</row>
    <row r="1731" spans="1:13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</row>
    <row r="1732" spans="1:13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</row>
    <row r="1733" spans="1:13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</row>
    <row r="1734" spans="1:13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</row>
    <row r="1735" spans="1:13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</row>
    <row r="1736" spans="1:13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</row>
    <row r="1737" spans="1:13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</row>
    <row r="1738" spans="1:13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</row>
    <row r="1739" spans="1:13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</row>
    <row r="1740" spans="1:13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</row>
    <row r="1741" spans="1:13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</row>
    <row r="1742" spans="1:13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</row>
    <row r="1743" spans="1:13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</row>
    <row r="1744" spans="1:13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</row>
    <row r="1745" spans="1:13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</row>
    <row r="1746" spans="1:13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</row>
    <row r="1747" spans="1:13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</row>
    <row r="1748" spans="1:13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</row>
    <row r="1749" spans="1:13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</row>
    <row r="1750" spans="1:13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</row>
    <row r="1751" spans="1:13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</row>
    <row r="1752" spans="1:13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</row>
    <row r="1753" spans="1:13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</row>
    <row r="1754" spans="1:13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</row>
    <row r="1755" spans="1:13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</row>
    <row r="1756" spans="1:13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</row>
    <row r="1757" spans="1:13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</row>
    <row r="1758" spans="1:13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</row>
    <row r="1759" spans="1:13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</row>
    <row r="1760" spans="1:13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</row>
    <row r="1761" spans="1:13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</row>
    <row r="1762" spans="1:13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</row>
    <row r="1763" spans="1:13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</row>
    <row r="1764" spans="1:13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</row>
    <row r="1765" spans="1:13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</row>
    <row r="1766" spans="1:13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</row>
    <row r="1767" spans="1:13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</row>
    <row r="1768" spans="1:13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</row>
    <row r="1769" spans="1:13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</row>
    <row r="1770" spans="1:13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</row>
    <row r="1771" spans="1:13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</row>
    <row r="1772" spans="1:13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</row>
    <row r="1773" spans="1:13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</row>
    <row r="1774" spans="1:13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</row>
    <row r="1775" spans="1:13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</row>
    <row r="1776" spans="1:13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</row>
    <row r="1777" spans="1:13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</row>
    <row r="1778" spans="1:13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</row>
    <row r="1779" spans="1:13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</row>
    <row r="1780" spans="1:13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</row>
    <row r="1781" spans="1:13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</row>
    <row r="1782" spans="1:13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</row>
    <row r="1783" spans="1:13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</row>
    <row r="1784" spans="1:13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</row>
    <row r="1785" spans="1:13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</row>
    <row r="1786" spans="1:13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</row>
    <row r="1787" spans="1:13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</row>
    <row r="1788" spans="1:13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</row>
    <row r="1789" spans="1:13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</row>
    <row r="1790" spans="1:13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</row>
    <row r="1791" spans="1:13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</row>
    <row r="1792" spans="1:13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</row>
    <row r="1793" spans="1:13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</row>
    <row r="1794" spans="1:13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</row>
    <row r="1795" spans="1:13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</row>
    <row r="1796" spans="1:13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</row>
    <row r="1797" spans="1:13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</row>
    <row r="1798" spans="1:13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</row>
    <row r="1799" spans="1:13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</row>
    <row r="1800" spans="1:13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</row>
    <row r="1801" spans="1:13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</row>
    <row r="1802" spans="1:13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</row>
    <row r="1803" spans="1:13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</row>
    <row r="1804" spans="1:13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</row>
    <row r="1805" spans="1:13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</row>
    <row r="1806" spans="1:13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</row>
    <row r="1807" spans="1:13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</row>
    <row r="1808" spans="1:13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</row>
    <row r="1809" spans="1:13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</row>
    <row r="1810" spans="1:13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</row>
    <row r="1811" spans="1:13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</row>
    <row r="1812" spans="1:13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</row>
    <row r="1813" spans="1:13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</row>
    <row r="1814" spans="1:13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</row>
    <row r="1815" spans="1:13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</row>
    <row r="1816" spans="1:13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</row>
    <row r="1817" spans="1:13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</row>
    <row r="1818" spans="1:13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</row>
    <row r="1819" spans="1:13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</row>
    <row r="1820" spans="1:13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</row>
    <row r="1821" spans="1:13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</row>
    <row r="1822" spans="1:13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</row>
    <row r="1823" spans="1:13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</row>
    <row r="1824" spans="1:13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</row>
    <row r="1825" spans="1:13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</row>
    <row r="1826" spans="1:13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</row>
    <row r="1827" spans="1:13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</row>
    <row r="1828" spans="1:13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</row>
    <row r="1829" spans="1:13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</row>
    <row r="1830" spans="1:13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</row>
    <row r="1831" spans="1:13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</row>
    <row r="1832" spans="1:13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</row>
    <row r="1833" spans="1:13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</row>
    <row r="1834" spans="1:13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</row>
    <row r="1835" spans="1:13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</row>
    <row r="1836" spans="1:13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</row>
    <row r="1837" spans="1:13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</row>
    <row r="1838" spans="1:13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</row>
    <row r="1839" spans="1:13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</row>
    <row r="1840" spans="1:13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</row>
    <row r="1841" spans="1:13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</row>
    <row r="1842" spans="1:13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</row>
    <row r="1843" spans="1:13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</row>
    <row r="1844" spans="1:13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</row>
    <row r="1845" spans="1:13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</row>
    <row r="1846" spans="1:13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</row>
    <row r="1847" spans="1:13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</row>
    <row r="1848" spans="1:13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</row>
    <row r="1849" spans="1:13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</row>
    <row r="1850" spans="1:13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</row>
    <row r="1851" spans="1:13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</row>
    <row r="1852" spans="1:13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</row>
    <row r="1853" spans="1:13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</row>
    <row r="1854" spans="1:13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</row>
    <row r="1855" spans="1:13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</row>
    <row r="1856" spans="1:13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</row>
    <row r="1857" spans="1:13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</row>
    <row r="1858" spans="1:13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</row>
    <row r="1859" spans="1:13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</row>
    <row r="1860" spans="1:13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</row>
    <row r="1861" spans="1:13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</row>
    <row r="1862" spans="1:13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</row>
    <row r="1863" spans="1:13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</row>
    <row r="1864" spans="1:13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</row>
    <row r="1865" spans="1:13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</row>
    <row r="1866" spans="1:13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</row>
    <row r="1867" spans="1:13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</row>
    <row r="1868" spans="1:13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</row>
    <row r="1869" spans="1:13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</row>
    <row r="1870" spans="1:13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</row>
    <row r="1871" spans="1:13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</row>
    <row r="1872" spans="1:13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</row>
    <row r="1873" spans="1:13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</row>
    <row r="1874" spans="1:13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</row>
    <row r="1875" spans="1:13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</row>
    <row r="1876" spans="1:13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</row>
    <row r="1877" spans="1:13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</row>
    <row r="1878" spans="1:13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</row>
    <row r="1879" spans="1:13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</row>
    <row r="1880" spans="1:13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</row>
    <row r="1881" spans="1:13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</row>
    <row r="1882" spans="1:13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</row>
    <row r="1883" spans="1:13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</row>
    <row r="1884" spans="1:13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</row>
    <row r="1885" spans="1:13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</row>
    <row r="1886" spans="1:13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</row>
    <row r="1887" spans="1:13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</row>
    <row r="1888" spans="1:13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</row>
    <row r="1889" spans="1:13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</row>
    <row r="1890" spans="1:13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</row>
    <row r="1891" spans="1:13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</row>
    <row r="1892" spans="1:13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</row>
    <row r="1893" spans="1:13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</row>
    <row r="1894" spans="1:13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</row>
    <row r="1895" spans="1:13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</row>
    <row r="1896" spans="1:13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</row>
    <row r="1899" spans="1:13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</row>
    <row r="1900" spans="1:13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</row>
    <row r="1901" spans="1:13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</row>
    <row r="1902" spans="1:13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</row>
    <row r="1903" spans="1:13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</row>
    <row r="1904" spans="1:13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</row>
    <row r="1905" spans="1:13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</row>
    <row r="1906" spans="1:13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</row>
    <row r="1907" spans="1:13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</row>
    <row r="1908" spans="1:13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</row>
    <row r="1909" spans="1:13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</row>
    <row r="1910" spans="1:13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</row>
    <row r="1917" spans="1:13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</row>
    <row r="1918" spans="1:13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</row>
    <row r="1919" spans="1:13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</row>
    <row r="1920" spans="1:13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</row>
    <row r="1921" spans="1:13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</row>
    <row r="1922" spans="1:13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</row>
    <row r="1923" spans="1:13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</row>
    <row r="1924" spans="1:13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</row>
    <row r="1925" spans="1:13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</row>
    <row r="1926" spans="1:13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</row>
    <row r="1927" spans="1:13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</row>
    <row r="1928" spans="1:13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</row>
    <row r="1929" spans="1:13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</row>
    <row r="1930" spans="1:13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</row>
    <row r="1931" spans="1:13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</row>
    <row r="1932" spans="1:13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</row>
    <row r="1933" spans="1:13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</row>
    <row r="1934" spans="1:13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</row>
    <row r="1935" spans="1:13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</row>
    <row r="1936" spans="1:13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</row>
    <row r="1937" spans="1:13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</row>
    <row r="1938" spans="1:13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</row>
    <row r="1939" spans="1:13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</row>
    <row r="1940" spans="1:13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</row>
    <row r="1941" spans="1:13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</row>
    <row r="1942" spans="1:13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</row>
    <row r="1943" spans="1:13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</row>
    <row r="1944" spans="1:13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</row>
    <row r="1945" spans="1:13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</row>
    <row r="1946" spans="1:13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</row>
    <row r="1947" spans="1:13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</row>
    <row r="1948" spans="1:13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</row>
    <row r="1949" spans="1:13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</row>
    <row r="1950" spans="1:13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</row>
    <row r="1951" spans="1:13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</row>
    <row r="1952" spans="1:13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</row>
    <row r="1959" spans="1:13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</row>
    <row r="1960" spans="1:13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</row>
    <row r="1961" spans="1:13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</row>
    <row r="1962" spans="1:13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</row>
    <row r="1963" spans="1:13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</row>
    <row r="1964" spans="1:13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</row>
    <row r="1971" spans="1:13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</row>
    <row r="1972" spans="1:13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</row>
    <row r="1973" spans="1:13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</row>
    <row r="1974" spans="1:13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</row>
    <row r="1975" spans="1:13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</row>
    <row r="1976" spans="1:13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</row>
    <row r="1977" spans="1:13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</row>
    <row r="1978" spans="1:13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</row>
    <row r="1979" spans="1:13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</row>
    <row r="1980" spans="1:13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</row>
    <row r="1981" spans="1:13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</row>
    <row r="1982" spans="1:13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</row>
    <row r="1983" spans="1:13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</row>
    <row r="1984" spans="1:13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</row>
    <row r="1985" spans="1:13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</row>
    <row r="1986" spans="1:13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</row>
    <row r="1987" spans="1:13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</row>
    <row r="1988" spans="1:13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</row>
    <row r="1989" spans="1:13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</row>
    <row r="1990" spans="1:13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</row>
    <row r="1991" spans="1:13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</row>
    <row r="1992" spans="1:13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</row>
    <row r="1993" spans="1:13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</row>
    <row r="1994" spans="1:13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</row>
    <row r="1995" spans="1:13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</row>
    <row r="1997" spans="1:13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</row>
    <row r="1998" spans="1:13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</row>
    <row r="1999" spans="1:13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</row>
    <row r="2000" spans="1:13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</row>
    <row r="2001" spans="1:13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</row>
    <row r="2002" spans="1:13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</row>
    <row r="2003" spans="1:13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</row>
    <row r="2004" spans="1:13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</row>
    <row r="2005" spans="1:13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</row>
    <row r="2006" spans="1:13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</row>
    <row r="2007" spans="1:13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</row>
    <row r="2008" spans="1:13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</row>
    <row r="2009" spans="1:13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</row>
    <row r="2010" spans="1:13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</row>
    <row r="2011" spans="1:13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</row>
    <row r="2012" spans="1:13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</row>
    <row r="2013" spans="1:13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</row>
    <row r="2014" spans="1:13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</row>
    <row r="2015" spans="1:13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</row>
    <row r="2016" spans="1:13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</row>
    <row r="2017" spans="1:13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</row>
    <row r="2018" spans="1:13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</row>
    <row r="2019" spans="1:13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</row>
    <row r="2020" spans="1:13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</row>
    <row r="2021" spans="1:13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</row>
    <row r="2022" spans="1:13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</row>
    <row r="2023" spans="1:13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</row>
    <row r="2024" spans="1:13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</row>
    <row r="2025" spans="1:13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</row>
    <row r="2026" spans="1:13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</row>
    <row r="2027" spans="1:13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</row>
    <row r="2028" spans="1:13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</row>
    <row r="2029" spans="1:13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</row>
    <row r="2030" spans="1:13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</row>
    <row r="2031" spans="1:13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</row>
    <row r="2032" spans="1:13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</row>
    <row r="2033" spans="1:13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</row>
    <row r="2034" spans="1:13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</row>
    <row r="2035" spans="1:13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</row>
    <row r="2036" spans="1:13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</row>
    <row r="2037" spans="1:13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</row>
    <row r="2038" spans="1:13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</row>
    <row r="2039" spans="1:13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</row>
    <row r="2040" spans="1:13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</row>
    <row r="2041" spans="1:13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</row>
    <row r="2042" spans="1:13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</row>
    <row r="2043" spans="1:13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</row>
    <row r="2044" spans="1:13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</row>
    <row r="2045" spans="1:13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</row>
    <row r="2046" spans="1:13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</row>
    <row r="2047" spans="1:13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</row>
    <row r="2048" spans="1:13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</row>
    <row r="2049" spans="1:13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</row>
    <row r="2050" spans="1:13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</row>
    <row r="2051" spans="1:13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</row>
    <row r="2052" spans="1:13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</row>
    <row r="2053" spans="1:13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</row>
    <row r="2054" spans="1:13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</row>
    <row r="2055" spans="1:13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</row>
    <row r="2056" spans="1:13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</row>
    <row r="2057" spans="1:13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</row>
    <row r="2058" spans="1:13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</row>
    <row r="2059" spans="1:13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</row>
    <row r="2060" spans="1:13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</row>
    <row r="2061" spans="1:13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</row>
    <row r="2062" spans="1:13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</row>
    <row r="2063" spans="1:13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</row>
    <row r="2064" spans="1:13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</row>
    <row r="2065" spans="1:13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</row>
    <row r="2066" spans="1:13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</row>
    <row r="2073" spans="1:13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</row>
    <row r="2074" spans="1:13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</row>
    <row r="2075" spans="1:13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</row>
    <row r="2076" spans="1:13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</row>
    <row r="2077" spans="1:13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</row>
    <row r="2078" spans="1:13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</row>
    <row r="2079" spans="1:13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</row>
    <row r="2080" spans="1:13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</row>
    <row r="2081" spans="1:13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</row>
    <row r="2082" spans="1:13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</row>
    <row r="2083" spans="1:13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</row>
    <row r="2084" spans="1:13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</row>
    <row r="2091" spans="1:13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</row>
    <row r="2092" spans="1:13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</row>
    <row r="2093" spans="1:13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</row>
    <row r="2094" spans="1:13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</row>
    <row r="2095" spans="1:13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</row>
    <row r="2096" spans="1:13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</row>
    <row r="2097" spans="1:13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</row>
    <row r="2098" spans="1:13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</row>
    <row r="2099" spans="1:13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</row>
    <row r="2100" spans="1:13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</row>
    <row r="2101" spans="1:13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</row>
    <row r="2102" spans="1:13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</row>
    <row r="2103" spans="1:13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</row>
    <row r="2104" spans="1:13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</row>
    <row r="2105" spans="1:13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</row>
    <row r="2106" spans="1:13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</row>
    <row r="2107" spans="1:13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</row>
    <row r="2108" spans="1:13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</row>
    <row r="2109" spans="1:13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</row>
    <row r="2110" spans="1:13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</row>
    <row r="2111" spans="1:13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</row>
    <row r="2112" spans="1:13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</row>
    <row r="2113" spans="1:13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</row>
    <row r="2114" spans="1:13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</row>
    <row r="2115" spans="1:13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</row>
    <row r="2116" spans="1:13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</row>
    <row r="2117" spans="1:13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</row>
    <row r="2118" spans="1:13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</row>
    <row r="2119" spans="1:13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</row>
    <row r="2120" spans="1:13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</row>
    <row r="2121" spans="1:13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</row>
    <row r="2122" spans="1:13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</row>
    <row r="2123" spans="1:13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</row>
    <row r="2124" spans="1:13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</row>
    <row r="2125" spans="1:13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</row>
    <row r="2126" spans="1:13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</row>
    <row r="2127" spans="1:13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</row>
    <row r="2128" spans="1:13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</row>
    <row r="2129" spans="1:13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</row>
    <row r="2130" spans="1:13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</row>
    <row r="2131" spans="1:13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</row>
    <row r="2132" spans="1:13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</row>
    <row r="2133" spans="1:13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</row>
    <row r="2134" spans="1:13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</row>
    <row r="2135" spans="1:13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</row>
    <row r="2136" spans="1:13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</row>
    <row r="2137" spans="1:13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</row>
    <row r="2139" spans="1:13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</row>
    <row r="2140" spans="1:13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</row>
    <row r="2141" spans="1:13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</row>
    <row r="2142" spans="1:13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</row>
    <row r="2143" spans="1:13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</row>
    <row r="2144" spans="1:13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</row>
    <row r="2145" spans="1:13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</row>
    <row r="2146" spans="1:13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</row>
    <row r="2147" spans="1:13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</row>
    <row r="2148" spans="1:13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</row>
    <row r="2149" spans="1:13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</row>
    <row r="2150" spans="1:13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</row>
    <row r="2151" spans="1:13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</row>
    <row r="2152" spans="1:13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</row>
    <row r="2153" spans="1:13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</row>
    <row r="2154" spans="1:13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</row>
    <row r="2155" spans="1:13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</row>
    <row r="2157" spans="1:13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</row>
    <row r="2158" spans="1:13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</row>
    <row r="2159" spans="1:13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</row>
    <row r="2160" spans="1:13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</row>
    <row r="2161" spans="1:13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</row>
    <row r="2162" spans="1:13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</row>
    <row r="2169" spans="1:13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</row>
    <row r="2170" spans="1:13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</row>
    <row r="2171" spans="1:13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</row>
    <row r="2172" spans="1:13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</row>
    <row r="2173" spans="1:13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</row>
    <row r="2174" spans="1:13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</row>
    <row r="2175" spans="1:13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</row>
    <row r="2176" spans="1:13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</row>
    <row r="2177" spans="1:13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</row>
    <row r="2178" spans="1:13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</row>
    <row r="2179" spans="1:13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</row>
    <row r="2180" spans="1:13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</row>
    <row r="2187" spans="1:13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</row>
    <row r="2188" spans="1:13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</row>
    <row r="2189" spans="1:13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</row>
    <row r="2190" spans="1:13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</row>
    <row r="2191" spans="1:13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</row>
    <row r="2192" spans="1:13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</row>
    <row r="2193" spans="1:13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</row>
    <row r="2194" spans="1:13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</row>
    <row r="2195" spans="1:13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</row>
    <row r="2196" spans="1:13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</row>
    <row r="2199" spans="1:13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</row>
    <row r="2200" spans="1:13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</row>
    <row r="2201" spans="1:13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</row>
    <row r="2202" spans="1:13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</row>
    <row r="2203" spans="1:13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</row>
    <row r="2204" spans="1:13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</row>
    <row r="2223" spans="1:13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</row>
    <row r="2224" spans="1:13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</row>
    <row r="2225" spans="1:13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</row>
    <row r="2226" spans="1:13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</row>
    <row r="2227" spans="1:13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</row>
    <row r="2228" spans="1:13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</row>
    <row r="2230" spans="1:13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</row>
    <row r="2231" spans="1:13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</row>
    <row r="2232" spans="1:13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</row>
  </sheetData>
  <autoFilter ref="A1:M2233">
    <sortState ref="A2:M2233">
      <sortCondition ref="B1:B2233"/>
    </sortState>
  </autoFilter>
  <conditionalFormatting sqref="A1:A2374">
    <cfRule type="duplicateValues" dxfId="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>
      <selection activeCell="N2" sqref="N2:N2233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4.5703125" hidden="1" customWidth="1"/>
    <col min="7" max="7" width="15.140625" bestFit="1" customWidth="1"/>
    <col min="8" max="8" width="15.28515625" bestFit="1" customWidth="1"/>
    <col min="9" max="9" width="9.5703125" hidden="1" customWidth="1"/>
    <col min="10" max="10" width="10.42578125" hidden="1" customWidth="1"/>
    <col min="11" max="11" width="10" hidden="1" customWidth="1"/>
    <col min="12" max="12" width="10.42578125" hidden="1" customWidth="1"/>
    <col min="13" max="13" width="10.7109375" hidden="1" customWidth="1"/>
    <col min="14" max="14" width="118.28515625" bestFit="1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InitialStocks set OpeningStock =   " &amp; H2 &amp; " where itemcatalogueId = (select id from itemcatalogues WHERE CASIN = '" &amp; A2 &amp; "')"</f>
        <v>update InitialStocks set OpeningStock =   12 where itemcatalogueId = (select id from itemcatalogues WHERE CASIN = 'B07F1QG47Y')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InitialStocks set OpeningStock =   " &amp; H3 &amp; " where itemcatalogueId = (select id from itemcatalogues WHERE CASIN = '" &amp; A3 &amp; "')"</f>
        <v>update InitialStocks set OpeningStock =   0 where itemcatalogueId = (select id from itemcatalogues WHERE CASIN = 'B07FH74RBP')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InitialStocks set OpeningStock =   46 where itemcatalogueId = (select id from itemcatalogues WHERE CASIN = 'B07F1B8W9H')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InitialStocks set OpeningStock =   57 where itemcatalogueId = (select id from itemcatalogues WHERE CASIN = 'B07F17VRFT')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InitialStocks set OpeningStock =   0 where itemcatalogueId = (select id from itemcatalogues WHERE CASIN = 'B07F18BT4B')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InitialStocks set OpeningStock =   0 where itemcatalogueId = (select id from itemcatalogues WHERE CASIN = 'B07F1M1XW8')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InitialStocks set OpeningStock =   60 where itemcatalogueId = (select id from itemcatalogues WHERE CASIN = 'B07FH74KC6')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InitialStocks set OpeningStock =   12 where itemcatalogueId = (select id from itemcatalogues WHERE CASIN = 'B07FH74KBH')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InitialStocks set OpeningStock =   143 where itemcatalogueId = (select id from itemcatalogues WHERE CASIN = 'B07F1D56L3')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InitialStocks set OpeningStock =   239 where itemcatalogueId = (select id from itemcatalogues WHERE CASIN = 'B07FH74RCR')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InitialStocks set OpeningStock =   120 where itemcatalogueId = (select id from itemcatalogues WHERE CASIN = 'B07FH6TSB9')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InitialStocks set OpeningStock =   96 where itemcatalogueId = (select id from itemcatalogues WHERE CASIN = 'B07F1KGLKJ')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InitialStocks set OpeningStock =   24 where itemcatalogueId = (select id from itemcatalogues WHERE CASIN = 'B07F1D56KV')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InitialStocks set OpeningStock =   17 where itemcatalogueId = (select id from itemcatalogues WHERE CASIN = 'B07F1M236Z')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InitialStocks set OpeningStock =   56 where itemcatalogueId = (select id from itemcatalogues WHERE CASIN = 'B07F1QG4CH')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InitialStocks set OpeningStock =   33 where itemcatalogueId = (select id from itemcatalogues WHERE CASIN = 'B07F19YS8D')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InitialStocks set OpeningStock =   58 where itemcatalogueId = (select id from itemcatalogues WHERE CASIN = 'B07F1B3FFF')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InitialStocks set OpeningStock =   0 where itemcatalogueId = (select id from itemcatalogues WHERE CASIN = 'B07F18H18J')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InitialStocks set OpeningStock =   0 where itemcatalogueId = (select id from itemcatalogues WHERE CASIN = 'B07F18H15X')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InitialStocks set OpeningStock =   72 where itemcatalogueId = (select id from itemcatalogues WHERE CASIN = 'B07F1BDWXW')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InitialStocks set OpeningStock =   36 where itemcatalogueId = (select id from itemcatalogues WHERE CASIN = 'B07F1M1ZQX')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InitialStocks set OpeningStock =   0 where itemcatalogueId = (select id from itemcatalogues WHERE CASIN = 'B07F1M1ZRP')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InitialStocks set OpeningStock =   132 where itemcatalogueId = (select id from itemcatalogues WHERE CASIN = 'B07F1D55NS')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InitialStocks set OpeningStock =   203 where itemcatalogueId = (select id from itemcatalogues WHERE CASIN = 'B07F1D57P6')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InitialStocks set OpeningStock =   240 where itemcatalogueId = (select id from itemcatalogues WHERE CASIN = 'B07F18GVRV')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InitialStocks set OpeningStock =   202 where itemcatalogueId = (select id from itemcatalogues WHERE CASIN = 'B07F1P5F78')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InitialStocks set OpeningStock =   144 where itemcatalogueId = (select id from itemcatalogues WHERE CASIN = 'B07F18JVWP')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InitialStocks set OpeningStock =   12 where itemcatalogueId = (select id from itemcatalogues WHERE CASIN = 'B07F19TF4M')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InitialStocks set OpeningStock =   72 where itemcatalogueId = (select id from itemcatalogues WHERE CASIN = 'B07FH74RCW')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InitialStocks set OpeningStock =   131 where itemcatalogueId = (select id from itemcatalogues WHERE CASIN = 'B07F1BDWZ6')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InitialStocks set OpeningStock =   228 where itemcatalogueId = (select id from itemcatalogues WHERE CASIN = 'B07F19YS8L')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InitialStocks set OpeningStock =   12 where itemcatalogueId = (select id from itemcatalogues WHERE CASIN = 'B07F17ZN5C')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InitialStocks set OpeningStock =   0 where itemcatalogueId = (select id from itemcatalogues WHERE CASIN = 'B0943Y2Z6L')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InitialStocks set OpeningStock =   13 where itemcatalogueId = (select id from itemcatalogues WHERE CASIN = 'B0943X6335')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InitialStocks set OpeningStock =   319 where itemcatalogueId = (select id from itemcatalogues WHERE CASIN = 'B09441Z9YT')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InitialStocks set OpeningStock =   872 where itemcatalogueId = (select id from itemcatalogues WHERE CASIN = 'B0943ZT87W')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InitialStocks set OpeningStock =   0 where itemcatalogueId = (select id from itemcatalogues WHERE CASIN = 'B094427VTW')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InitialStocks set OpeningStock =   373 where itemcatalogueId = (select id from itemcatalogues WHERE CASIN = 'B0943WN9CR')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InitialStocks set OpeningStock =   0 where itemcatalogueId = (select id from itemcatalogues WHERE CASIN = 'B09441HBXL')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InitialStocks set OpeningStock =   7 where itemcatalogueId = (select id from itemcatalogues WHERE CASIN = 'B09441Z9ZS')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InitialStocks set OpeningStock =   6 where itemcatalogueId = (select id from itemcatalogues WHERE CASIN = 'B09441Y4QM')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InitialStocks set OpeningStock =   13 where itemcatalogueId = (select id from itemcatalogues WHERE CASIN = 'B0943Y41DQ')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InitialStocks set OpeningStock =   12 where itemcatalogueId = (select id from itemcatalogues WHERE CASIN = 'B0943WN9C8')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InitialStocks set OpeningStock =   13 where itemcatalogueId = (select id from itemcatalogues WHERE CASIN = 'B0943XHK9P')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InitialStocks set OpeningStock =   0 where itemcatalogueId = (select id from itemcatalogues WHERE CASIN = 'B07QDBTDV8')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InitialStocks set OpeningStock =   80 where itemcatalogueId = (select id from itemcatalogues WHERE CASIN = 'B07QHQ3PZQ')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InitialStocks set OpeningStock =   26 where itemcatalogueId = (select id from itemcatalogues WHERE CASIN = 'B07QFFTWBP')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InitialStocks set OpeningStock =   105 where itemcatalogueId = (select id from itemcatalogues WHERE CASIN = 'B07QGKWTX9')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InitialStocks set OpeningStock =   386 where itemcatalogueId = (select id from itemcatalogues WHERE CASIN = 'B07QGKXY41')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InitialStocks set OpeningStock =   153 where itemcatalogueId = (select id from itemcatalogues WHERE CASIN = 'B07QCD1F45')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InitialStocks set OpeningStock =   27 where itemcatalogueId = (select id from itemcatalogues WHERE CASIN = 'B0943XR7NL')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InitialStocks set OpeningStock =   34 where itemcatalogueId = (select id from itemcatalogues WHERE CASIN = 'B0943WLN1R')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InitialStocks set OpeningStock =   178 where itemcatalogueId = (select id from itemcatalogues WHERE CASIN = 'B0943Z8XDR')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InitialStocks set OpeningStock =   325 where itemcatalogueId = (select id from itemcatalogues WHERE CASIN = 'B0943XMQLD')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InitialStocks set OpeningStock =   100 where itemcatalogueId = (select id from itemcatalogues WHERE CASIN = 'B0943Y2Z68')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InitialStocks set OpeningStock =   80 where itemcatalogueId = (select id from itemcatalogues WHERE CASIN = 'B0943YZWGC')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InitialStocks set OpeningStock =   0 where itemcatalogueId = (select id from itemcatalogues WHERE CASIN = 'B0943YZWGD')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InitialStocks set OpeningStock =   7 where itemcatalogueId = (select id from itemcatalogues WHERE CASIN = 'B0943Z8B74')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InitialStocks set OpeningStock =   32 where itemcatalogueId = (select id from itemcatalogues WHERE CASIN = 'B0943Z644Y')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InitialStocks set OpeningStock =   24 where itemcatalogueId = (select id from itemcatalogues WHERE CASIN = 'B0943ZVH9C')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InitialStocks set OpeningStock =   6 where itemcatalogueId = (select id from itemcatalogues WHERE CASIN = 'B0943YVBQK')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InitialStocks set OpeningStock =   0 where itemcatalogueId = (select id from itemcatalogues WHERE CASIN = 'B0943Z8XD9')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InitialStocks set OpeningStock =   0 where itemcatalogueId = (select id from itemcatalogues WHERE CASIN = 'B0943X683N')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InitialStocks set OpeningStock =   20 where itemcatalogueId = (select id from itemcatalogues WHERE CASIN = 'B0943XHK8Q')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InitialStocks set OpeningStock =   13 where itemcatalogueId = (select id from itemcatalogues WHERE CASIN = 'B0943Y2Z67')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InitialStocks set OpeningStock =   " &amp; H67 &amp; " where itemcatalogueId = (select id from itemcatalogues WHERE CASIN = '" &amp; A67 &amp; "')"</f>
        <v>update InitialStocks set OpeningStock =   0 where itemcatalogueId = (select id from itemcatalogues WHERE CASIN = 'B0943XQ65D')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InitialStocks set OpeningStock =   13 where itemcatalogueId = (select id from itemcatalogues WHERE CASIN = 'B0943X4B9L')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InitialStocks set OpeningStock =   0 where itemcatalogueId = (select id from itemcatalogues WHERE CASIN = 'B0943Y3L1N')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InitialStocks set OpeningStock =   0 where itemcatalogueId = (select id from itemcatalogues WHERE CASIN = 'B07QJP1HDN')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InitialStocks set OpeningStock =   14 where itemcatalogueId = (select id from itemcatalogues WHERE CASIN = 'B07QFFXPLC')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InitialStocks set OpeningStock =   86 where itemcatalogueId = (select id from itemcatalogues WHERE CASIN = 'B07QHQ1Z34')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InitialStocks set OpeningStock =   106 where itemcatalogueId = (select id from itemcatalogues WHERE CASIN = 'B07QHQ3RX3')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InitialStocks set OpeningStock =   114 where itemcatalogueId = (select id from itemcatalogues WHERE CASIN = 'B07QFFWDRN')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InitialStocks set OpeningStock =   140 where itemcatalogueId = (select id from itemcatalogues WHERE CASIN = 'B07QJP1HDK')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InitialStocks set OpeningStock =   7 where itemcatalogueId = (select id from itemcatalogues WHERE CASIN = 'B07QGKY953')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InitialStocks set OpeningStock =   33 where itemcatalogueId = (select id from itemcatalogues WHERE CASIN = 'B07QGKXX2Z')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InitialStocks set OpeningStock =   25 where itemcatalogueId = (select id from itemcatalogues WHERE CASIN = 'B07QBDBHZQ')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InitialStocks set OpeningStock =   340 where itemcatalogueId = (select id from itemcatalogues WHERE CASIN = 'B07QDBSJ4H')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InitialStocks set OpeningStock =   305 where itemcatalogueId = (select id from itemcatalogues WHERE CASIN = 'B07QHQ3PZL')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InitialStocks set OpeningStock =   73 where itemcatalogueId = (select id from itemcatalogues WHERE CASIN = 'B07QDBTDR9')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InitialStocks set OpeningStock =   80 where itemcatalogueId = (select id from itemcatalogues WHERE CASIN = 'B07QGKWS4K')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InitialStocks set OpeningStock =   140 where itemcatalogueId = (select id from itemcatalogues WHERE CASIN = 'B07QHQ3FNG')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InitialStocks set OpeningStock =   205 where itemcatalogueId = (select id from itemcatalogues WHERE CASIN = 'B07QDBTS43')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InitialStocks set OpeningStock =   73 where itemcatalogueId = (select id from itemcatalogues WHERE CASIN = 'B07QGKXW9S')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InitialStocks set OpeningStock =   179 where itemcatalogueId = (select id from itemcatalogues WHERE CASIN = 'B07QJP1HDV')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InitialStocks set OpeningStock =   72 where itemcatalogueId = (select id from itemcatalogues WHERE CASIN = 'B07QHQ3Q1K')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InitialStocks set OpeningStock =   7 where itemcatalogueId = (select id from itemcatalogues WHERE CASIN = 'B07QGKYB6J')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InitialStocks set OpeningStock =   140 where itemcatalogueId = (select id from itemcatalogues WHERE CASIN = 'B07QDBSRDL')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InitialStocks set OpeningStock =   160 where itemcatalogueId = (select id from itemcatalogues WHERE CASIN = 'B07QGKY9C6')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InitialStocks set OpeningStock =   332 where itemcatalogueId = (select id from itemcatalogues WHERE CASIN = 'B07QHQ3QB7')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InitialStocks set OpeningStock =   34 where itemcatalogueId = (select id from itemcatalogues WHERE CASIN = 'B07QHQ3Q27')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InitialStocks set OpeningStock =   7 where itemcatalogueId = (select id from itemcatalogues WHERE CASIN = 'B07QJQ91C8')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InitialStocks set OpeningStock =   13 where itemcatalogueId = (select id from itemcatalogues WHERE CASIN = 'B07QJQRVHH')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InitialStocks set OpeningStock =   26 where itemcatalogueId = (select id from itemcatalogues WHERE CASIN = 'B07QFFTWD4')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InitialStocks set OpeningStock =   152 where itemcatalogueId = (select id from itemcatalogues WHERE CASIN = 'B07QFFWRZK')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InitialStocks set OpeningStock =   218 where itemcatalogueId = (select id from itemcatalogues WHERE CASIN = 'B07QJPWQR1')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InitialStocks set OpeningStock =   204 where itemcatalogueId = (select id from itemcatalogues WHERE CASIN = 'B07QGKY8HL')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InitialStocks set OpeningStock =   159 where itemcatalogueId = (select id from itemcatalogues WHERE CASIN = 'B07QFFWDV2')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InitialStocks set OpeningStock =   33 where itemcatalogueId = (select id from itemcatalogues WHERE CASIN = 'B07QGKXW9H')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InitialStocks set OpeningStock =   40 where itemcatalogueId = (select id from itemcatalogues WHERE CASIN = 'B07QHPYVFX')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InitialStocks set OpeningStock =   232 where itemcatalogueId = (select id from itemcatalogues WHERE CASIN = 'B07QFFWS1W')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InitialStocks set OpeningStock =   358 where itemcatalogueId = (select id from itemcatalogues WHERE CASIN = 'B07QGKXX4J')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InitialStocks set OpeningStock =   79 where itemcatalogueId = (select id from itemcatalogues WHERE CASIN = 'B07QBDBKZX')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InitialStocks set OpeningStock =   40 where itemcatalogueId = (select id from itemcatalogues WHERE CASIN = 'B07QHPYYFS')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InitialStocks set OpeningStock =   20 where itemcatalogueId = (select id from itemcatalogues WHERE CASIN = 'B07QCD1F5H')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InitialStocks set OpeningStock =   66 where itemcatalogueId = (select id from itemcatalogues WHERE CASIN = 'B07QGKY86T')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InitialStocks set OpeningStock =   370 where itemcatalogueId = (select id from itemcatalogues WHERE CASIN = 'B07QGKWTWV')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InitialStocks set OpeningStock =   172 where itemcatalogueId = (select id from itemcatalogues WHERE CASIN = 'B07QGKY8HQ')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InitialStocks set OpeningStock =   1160 where itemcatalogueId = (select id from itemcatalogues WHERE CASIN = 'B07QFFX4T6')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InitialStocks set OpeningStock =   213 where itemcatalogueId = (select id from itemcatalogues WHERE CASIN = 'B07QGKY62S')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InitialStocks set OpeningStock =   0 where itemcatalogueId = (select id from itemcatalogues WHERE CASIN = 'B07QHPZNLM')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InitialStocks set OpeningStock =   6 where itemcatalogueId = (select id from itemcatalogues WHERE CASIN = 'B07QHQ217J')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InitialStocks set OpeningStock =   119 where itemcatalogueId = (select id from itemcatalogues WHERE CASIN = 'B07QCD1DW9')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InitialStocks set OpeningStock =   431 where itemcatalogueId = (select id from itemcatalogues WHERE CASIN = 'B07QDBT3G7')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InitialStocks set OpeningStock =   260 where itemcatalogueId = (select id from itemcatalogues WHERE CASIN = 'B07QHPX6VP')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InitialStocks set OpeningStock =   19 where itemcatalogueId = (select id from itemcatalogues WHERE CASIN = 'B07QBDB9FV')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InitialStocks set OpeningStock =   0 where itemcatalogueId = (select id from itemcatalogues WHERE CASIN = 'B07QHPZNLL')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InitialStocks set OpeningStock =   33 where itemcatalogueId = (select id from itemcatalogues WHERE CASIN = 'B07QGKY952')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InitialStocks set OpeningStock =   119 where itemcatalogueId = (select id from itemcatalogues WHERE CASIN = 'B07QHQ1Z47')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InitialStocks set OpeningStock =   386 where itemcatalogueId = (select id from itemcatalogues WHERE CASIN = 'B07QGKXWCP')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InitialStocks set OpeningStock =   300 where itemcatalogueId = (select id from itemcatalogues WHERE CASIN = 'B07QJP1HHG')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InitialStocks set OpeningStock =   24 where itemcatalogueId = (select id from itemcatalogues WHERE CASIN = 'B07QGKXY4Q')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InitialStocks set OpeningStock =   20 where itemcatalogueId = (select id from itemcatalogues WHERE CASIN = 'B07QJQ91F1')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InitialStocks set OpeningStock =   106 where itemcatalogueId = (select id from itemcatalogues WHERE CASIN = 'B07QGKXX2Y')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InitialStocks set OpeningStock =   5 where itemcatalogueId = (select id from itemcatalogues WHERE CASIN = 'B07QCD1PFW')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InitialStocks set OpeningStock =   138 where itemcatalogueId = (select id from itemcatalogues WHERE CASIN = 'B07QHQ3Q5P')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InitialStocks set OpeningStock =   140 where itemcatalogueId = (select id from itemcatalogues WHERE CASIN = 'B07QGKY8HJ')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InitialStocks set OpeningStock =   73 where itemcatalogueId = (select id from itemcatalogues WHERE CASIN = 'B07QDBSRDQ')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InitialStocks set OpeningStock =   26 where itemcatalogueId = (select id from itemcatalogues WHERE CASIN = 'B093X81Y6B')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InitialStocks set OpeningStock =   " &amp; H131 &amp; " where itemcatalogueId = (select id from itemcatalogues WHERE CASIN = '" &amp; A131 &amp; "')"</f>
        <v>update InitialStocks set OpeningStock =   0 where itemcatalogueId = (select id from itemcatalogues WHERE CASIN = 'B093X82FX8')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InitialStocks set OpeningStock =   19 where itemcatalogueId = (select id from itemcatalogues WHERE CASIN = 'B093X78BPT')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InitialStocks set OpeningStock =   6 where itemcatalogueId = (select id from itemcatalogues WHERE CASIN = 'B093X9D8V5')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InitialStocks set OpeningStock =   79 where itemcatalogueId = (select id from itemcatalogues WHERE CASIN = 'B093X8KQ6M')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InitialStocks set OpeningStock =   119 where itemcatalogueId = (select id from itemcatalogues WHERE CASIN = 'B093X9FL3M')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InitialStocks set OpeningStock =   40 where itemcatalogueId = (select id from itemcatalogues WHERE CASIN = 'B07QCD1ZTS')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InitialStocks set OpeningStock =   26 where itemcatalogueId = (select id from itemcatalogues WHERE CASIN = 'B07QDBTD32')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InitialStocks set OpeningStock =   140 where itemcatalogueId = (select id from itemcatalogues WHERE CASIN = 'B07QGKXY7J')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InitialStocks set OpeningStock =   186 where itemcatalogueId = (select id from itemcatalogues WHERE CASIN = 'B07QJP1HJG')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InitialStocks set OpeningStock =   60 where itemcatalogueId = (select id from itemcatalogues WHERE CASIN = 'B07QHQ3QG2')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InitialStocks set OpeningStock =   33 where itemcatalogueId = (select id from itemcatalogues WHERE CASIN = 'B07QFFTWF1')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InitialStocks set OpeningStock =   0 where itemcatalogueId = (select id from itemcatalogues WHERE CASIN = 'B093X6KJVX')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InitialStocks set OpeningStock =   120 where itemcatalogueId = (select id from itemcatalogues WHERE CASIN = 'B093X85MPX')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InitialStocks set OpeningStock =   160 where itemcatalogueId = (select id from itemcatalogues WHERE CASIN = 'B093X8DL9G')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InitialStocks set OpeningStock =   240 where itemcatalogueId = (select id from itemcatalogues WHERE CASIN = 'B093X81DT4')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InitialStocks set OpeningStock =   140 where itemcatalogueId = (select id from itemcatalogues WHERE CASIN = 'B093X89Z15')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InitialStocks set OpeningStock =   40 where itemcatalogueId = (select id from itemcatalogues WHERE CASIN = 'B093X7PKVP')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InitialStocks set OpeningStock =   20 where itemcatalogueId = (select id from itemcatalogues WHERE CASIN = 'B093X85MP6')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InitialStocks set OpeningStock =   140 where itemcatalogueId = (select id from itemcatalogues WHERE CASIN = 'B093X8N1HZ')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InitialStocks set OpeningStock =   293 where itemcatalogueId = (select id from itemcatalogues WHERE CASIN = 'B093X82FWK')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InitialStocks set OpeningStock =   179 where itemcatalogueId = (select id from itemcatalogues WHERE CASIN = 'B093X6KJW7')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InitialStocks set OpeningStock =   133 where itemcatalogueId = (select id from itemcatalogues WHERE CASIN = 'B093X89Z14')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InitialStocks set OpeningStock =   40 where itemcatalogueId = (select id from itemcatalogues WHERE CASIN = 'B093X5RSZL')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InitialStocks set OpeningStock =   20 where itemcatalogueId = (select id from itemcatalogues WHERE CASIN = 'B093X9F3X6')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InitialStocks set OpeningStock =   59 where itemcatalogueId = (select id from itemcatalogues WHERE CASIN = 'B093X89Z1L')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InitialStocks set OpeningStock =   13 where itemcatalogueId = (select id from itemcatalogues WHERE CASIN = 'B093X9G5DZ')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InitialStocks set OpeningStock =   440 where itemcatalogueId = (select id from itemcatalogues WHERE CASIN = 'B093X6C29Z')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InitialStocks set OpeningStock =   140 where itemcatalogueId = (select id from itemcatalogues WHERE CASIN = 'B093X6W631')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InitialStocks set OpeningStock =   19 where itemcatalogueId = (select id from itemcatalogues WHERE CASIN = 'B093X7WG2L')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InitialStocks set OpeningStock =   13 where itemcatalogueId = (select id from itemcatalogues WHERE CASIN = 'B093X7PKW4')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InitialStocks set OpeningStock =   13 where itemcatalogueId = (select id from itemcatalogues WHERE CASIN = 'B093X6KV6K')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InitialStocks set OpeningStock =   0 where itemcatalogueId = (select id from itemcatalogues WHERE CASIN = 'B093X83PB7')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InitialStocks set OpeningStock =   0 where itemcatalogueId = (select id from itemcatalogues WHERE CASIN = 'B093X7P1B8')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InitialStocks set OpeningStock =   32 where itemcatalogueId = (select id from itemcatalogues WHERE CASIN = 'B093X9H7M8')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InitialStocks set OpeningStock =   0 where itemcatalogueId = (select id from itemcatalogues WHERE CASIN = 'B093X81Y5X')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InitialStocks set OpeningStock =   0 where itemcatalogueId = (select id from itemcatalogues WHERE CASIN = 'B07QGKXW9J')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InitialStocks set OpeningStock =   199 where itemcatalogueId = (select id from itemcatalogues WHERE CASIN = 'B07QCD1PDT')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InitialStocks set OpeningStock =   319 where itemcatalogueId = (select id from itemcatalogues WHERE CASIN = 'B07QBDBPZ9')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InitialStocks set OpeningStock =   279 where itemcatalogueId = (select id from itemcatalogues WHERE CASIN = 'B07QCD1F5L')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InitialStocks set OpeningStock =   127 where itemcatalogueId = (select id from itemcatalogues WHERE CASIN = 'B07QHPYS29')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InitialStocks set OpeningStock =   53 where itemcatalogueId = (select id from itemcatalogues WHERE CASIN = 'B07QGKY9C2')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InitialStocks set OpeningStock =   0 where itemcatalogueId = (select id from itemcatalogues WHERE CASIN = 'B07QDBTDQK')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InitialStocks set OpeningStock =   13 where itemcatalogueId = (select id from itemcatalogues WHERE CASIN = 'B07QGKXY1W')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InitialStocks set OpeningStock =   180 where itemcatalogueId = (select id from itemcatalogues WHERE CASIN = 'B07QGKYMKJ')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InitialStocks set OpeningStock =   140 where itemcatalogueId = (select id from itemcatalogues WHERE CASIN = 'B07QGKY8N9')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InitialStocks set OpeningStock =   114 where itemcatalogueId = (select id from itemcatalogues WHERE CASIN = 'B07QHQ217H')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InitialStocks set OpeningStock =   60 where itemcatalogueId = (select id from itemcatalogues WHERE CASIN = 'B07QDBTD31')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InitialStocks set OpeningStock =   200 where itemcatalogueId = (select id from itemcatalogues WHERE CASIN = 'B07QCD1PCD')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InitialStocks set OpeningStock =   180 where itemcatalogueId = (select id from itemcatalogues WHERE CASIN = 'B07QBDBBBY')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InitialStocks set OpeningStock =   240 where itemcatalogueId = (select id from itemcatalogues WHERE CASIN = 'B07QGKYMMF')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InitialStocks set OpeningStock =   405 where itemcatalogueId = (select id from itemcatalogues WHERE CASIN = 'B07QHQ215P')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InitialStocks set OpeningStock =   199 where itemcatalogueId = (select id from itemcatalogues WHERE CASIN = 'B07QCD1PL4')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InitialStocks set OpeningStock =   133 where itemcatalogueId = (select id from itemcatalogues WHERE CASIN = 'B07QHPYVLR')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InitialStocks set OpeningStock =   20 where itemcatalogueId = (select id from itemcatalogues WHERE CASIN = 'B07QHPX6VL')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InitialStocks set OpeningStock =   207 where itemcatalogueId = (select id from itemcatalogues WHERE CASIN = 'B07QGKYJLH')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InitialStocks set OpeningStock =   78 where itemcatalogueId = (select id from itemcatalogues WHERE CASIN = 'B07QHQ3Q4Q')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InitialStocks set OpeningStock =   25 where itemcatalogueId = (select id from itemcatalogues WHERE CASIN = 'B07QBDB9H5')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InitialStocks set OpeningStock =   104 where itemcatalogueId = (select id from itemcatalogues WHERE CASIN = 'B07QHQ217N')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InitialStocks set OpeningStock =   60 where itemcatalogueId = (select id from itemcatalogues WHERE CASIN = 'B07QBDBBJP')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InitialStocks set OpeningStock =   100 where itemcatalogueId = (select id from itemcatalogues WHERE CASIN = 'B07QHQ3GBG')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InitialStocks set OpeningStock =   220 where itemcatalogueId = (select id from itemcatalogues WHERE CASIN = 'B07QCD1F8Z')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InitialStocks set OpeningStock =   471 where itemcatalogueId = (select id from itemcatalogues WHERE CASIN = 'B07QCD1F5B')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InitialStocks set OpeningStock =   618 where itemcatalogueId = (select id from itemcatalogues WHERE CASIN = 'B07QKCKMJD')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InitialStocks set OpeningStock =   166 where itemcatalogueId = (select id from itemcatalogues WHERE CASIN = 'B07QH57JTG')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InitialStocks set OpeningStock =   " &amp; H195 &amp; " where itemcatalogueId = (select id from itemcatalogues WHERE CASIN = '" &amp; A195 &amp; "')"</f>
        <v>update InitialStocks set OpeningStock =   54 where itemcatalogueId = (select id from itemcatalogues WHERE CASIN = 'B07QFFWDSN')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InitialStocks set OpeningStock =   0 where itemcatalogueId = (select id from itemcatalogues WHERE CASIN = 'B07QDBTDPZ')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InitialStocks set OpeningStock =   13 where itemcatalogueId = (select id from itemcatalogues WHERE CASIN = 'B07QJR152R')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InitialStocks set OpeningStock =   38 where itemcatalogueId = (select id from itemcatalogues WHERE CASIN = 'B07QBDBB9W')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InitialStocks set OpeningStock =   25 where itemcatalogueId = (select id from itemcatalogues WHERE CASIN = 'B07QHQ3FNQ')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InitialStocks set OpeningStock =   0 where itemcatalogueId = (select id from itemcatalogues WHERE CASIN = 'B07QHPX6VN')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InitialStocks set OpeningStock =   0 where itemcatalogueId = (select id from itemcatalogues WHERE CASIN = 'B07QGKY8JL')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InitialStocks set OpeningStock =   7 where itemcatalogueId = (select id from itemcatalogues WHERE CASIN = 'B07QGKY8ND')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InitialStocks set OpeningStock =   140 where itemcatalogueId = (select id from itemcatalogues WHERE CASIN = 'B07QHQ3GGW')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InitialStocks set OpeningStock =   173 where itemcatalogueId = (select id from itemcatalogues WHERE CASIN = 'B07QFFX4L5')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InitialStocks set OpeningStock =   165 where itemcatalogueId = (select id from itemcatalogues WHERE CASIN = 'B07QJQ91B1')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InitialStocks set OpeningStock =   40 where itemcatalogueId = (select id from itemcatalogues WHERE CASIN = 'B07QHQ3QBB')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InitialStocks set OpeningStock =   60 where itemcatalogueId = (select id from itemcatalogues WHERE CASIN = 'B07QCD1PDG')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InitialStocks set OpeningStock =   13 where itemcatalogueId = (select id from itemcatalogues WHERE CASIN = 'B07QFFTWBV')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InitialStocks set OpeningStock =   240 where itemcatalogueId = (select id from itemcatalogues WHERE CASIN = 'B07QGKXWJR')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InitialStocks set OpeningStock =   13 where itemcatalogueId = (select id from itemcatalogues WHERE CASIN = 'B07QFFXMLD')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InitialStocks set OpeningStock =   139 where itemcatalogueId = (select id from itemcatalogues WHERE CASIN = 'B07QCD1ZXL')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InitialStocks set OpeningStock =   486 where itemcatalogueId = (select id from itemcatalogues WHERE CASIN = 'B07QGKY8JH')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InitialStocks set OpeningStock =   13 where itemcatalogueId = (select id from itemcatalogues WHERE CASIN = 'B07QFFXMMD')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InitialStocks set OpeningStock =   7 where itemcatalogueId = (select id from itemcatalogues WHERE CASIN = 'B07QGKXWCL')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InitialStocks set OpeningStock =   0 where itemcatalogueId = (select id from itemcatalogues WHERE CASIN = 'B07QHPX6X8')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InitialStocks set OpeningStock =   399 where itemcatalogueId = (select id from itemcatalogues WHERE CASIN = 'B07QDBSJ5S')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InitialStocks set OpeningStock =   99 where itemcatalogueId = (select id from itemcatalogues WHERE CASIN = 'B07QGKY95Y')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InitialStocks set OpeningStock =   160 where itemcatalogueId = (select id from itemcatalogues WHERE CASIN = 'B07QJQ918Y')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InitialStocks set OpeningStock =   33 where itemcatalogueId = (select id from itemcatalogues WHERE CASIN = 'B07QFFWRZM')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InitialStocks set OpeningStock =   20 where itemcatalogueId = (select id from itemcatalogues WHERE CASIN = 'B07YF4416R')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InitialStocks set OpeningStock =   26 where itemcatalogueId = (select id from itemcatalogues WHERE CASIN = 'B07YF41WX3')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InitialStocks set OpeningStock =   186 where itemcatalogueId = (select id from itemcatalogues WHERE CASIN = 'B07YF4SQ7K')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InitialStocks set OpeningStock =   266 where itemcatalogueId = (select id from itemcatalogues WHERE CASIN = 'B07YF5CR4V')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InitialStocks set OpeningStock =   323 where itemcatalogueId = (select id from itemcatalogues WHERE CASIN = 'B07YF4TY8K')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InitialStocks set OpeningStock =   117 where itemcatalogueId = (select id from itemcatalogues WHERE CASIN = 'B07YF5CR2N')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InitialStocks set OpeningStock =   14 where itemcatalogueId = (select id from itemcatalogues WHERE CASIN = 'B07YF4JVG9')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InitialStocks set OpeningStock =   46 where itemcatalogueId = (select id from itemcatalogues WHERE CASIN = 'B07YF4SNN5')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InitialStocks set OpeningStock =   6 where itemcatalogueId = (select id from itemcatalogues WHERE CASIN = 'B07YF3JF3N')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InitialStocks set OpeningStock =   6 where itemcatalogueId = (select id from itemcatalogues WHERE CASIN = 'B07YF3JF3T')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InitialStocks set OpeningStock =   0 where itemcatalogueId = (select id from itemcatalogues WHERE CASIN = 'B07YF5C3J1')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InitialStocks set OpeningStock =   13 where itemcatalogueId = (select id from itemcatalogues WHERE CASIN = 'B07YF4SMB1')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InitialStocks set OpeningStock =   60 where itemcatalogueId = (select id from itemcatalogues WHERE CASIN = 'B07YF3RN95')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InitialStocks set OpeningStock =   60 where itemcatalogueId = (select id from itemcatalogues WHERE CASIN = 'B07YF5FBXD')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InitialStocks set OpeningStock =   220 where itemcatalogueId = (select id from itemcatalogues WHERE CASIN = 'B07YF3RNBK')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InitialStocks set OpeningStock =   880 where itemcatalogueId = (select id from itemcatalogues WHERE CASIN = 'B07YF44L4K')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InitialStocks set OpeningStock =   720 where itemcatalogueId = (select id from itemcatalogues WHERE CASIN = 'B07YF4TL9T')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InitialStocks set OpeningStock =   460 where itemcatalogueId = (select id from itemcatalogues WHERE CASIN = 'B07YF4JVFR')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InitialStocks set OpeningStock =   20 where itemcatalogueId = (select id from itemcatalogues WHERE CASIN = 'B07YF69QJ7')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InitialStocks set OpeningStock =   40 where itemcatalogueId = (select id from itemcatalogues WHERE CASIN = 'B07YF4LTY1')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InitialStocks set OpeningStock =   79 where itemcatalogueId = (select id from itemcatalogues WHERE CASIN = 'B07YF4CVN2')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InitialStocks set OpeningStock =   272 where itemcatalogueId = (select id from itemcatalogues WHERE CASIN = 'B07YF5CR5Z')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InitialStocks set OpeningStock =   180 where itemcatalogueId = (select id from itemcatalogues WHERE CASIN = 'B07YF5CR2X')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InitialStocks set OpeningStock =   260 where itemcatalogueId = (select id from itemcatalogues WHERE CASIN = 'B07YF5CR65')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InitialStocks set OpeningStock =   13 where itemcatalogueId = (select id from itemcatalogues WHERE CASIN = 'B07YF43G8T')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InitialStocks set OpeningStock =   86 where itemcatalogueId = (select id from itemcatalogues WHERE CASIN = 'B07YF4TY88')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InitialStocks set OpeningStock =   200 where itemcatalogueId = (select id from itemcatalogues WHERE CASIN = 'B07YF3RNB7')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InitialStocks set OpeningStock =   111 where itemcatalogueId = (select id from itemcatalogues WHERE CASIN = 'B07YF3SP9P')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InitialStocks set OpeningStock =   80 where itemcatalogueId = (select id from itemcatalogues WHERE CASIN = 'B07YF4JVFQ')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InitialStocks set OpeningStock =   60 where itemcatalogueId = (select id from itemcatalogues WHERE CASIN = 'B07YF4FSM1')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InitialStocks set OpeningStock =   14 where itemcatalogueId = (select id from itemcatalogues WHERE CASIN = 'B07YF43GBF')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InitialStocks set OpeningStock =   40 where itemcatalogueId = (select id from itemcatalogues WHERE CASIN = 'B07YF4FSPG')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InitialStocks set OpeningStock =   120 where itemcatalogueId = (select id from itemcatalogues WHERE CASIN = 'B07YF3JYZT')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InitialStocks set OpeningStock =   73 where itemcatalogueId = (select id from itemcatalogues WHERE CASIN = 'B07YF3RN72')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InitialStocks set OpeningStock =   73 where itemcatalogueId = (select id from itemcatalogues WHERE CASIN = 'B07YF5F848')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InitialStocks set OpeningStock =   79 where itemcatalogueId = (select id from itemcatalogues WHERE CASIN = 'B07YF4415H')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InitialStocks set OpeningStock =   110 where itemcatalogueId = (select id from itemcatalogues WHERE CASIN = 'B07F19HW57')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InitialStocks set OpeningStock =   630 where itemcatalogueId = (select id from itemcatalogues WHERE CASIN = 'B07F1FHMB1')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InitialStocks set OpeningStock =   2137 where itemcatalogueId = (select id from itemcatalogues WHERE CASIN = 'B07F19YWNG')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InitialStocks set OpeningStock =   " &amp; H259 &amp; " where itemcatalogueId = (select id from itemcatalogues WHERE CASIN = '" &amp; A259 &amp; "')"</f>
        <v>update InitialStocks set OpeningStock =   828 where itemcatalogueId = (select id from itemcatalogues WHERE CASIN = 'B07F1KWM17')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InitialStocks set OpeningStock =   1437 where itemcatalogueId = (select id from itemcatalogues WHERE CASIN = 'B07F1T2R1N')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InitialStocks set OpeningStock =   392 where itemcatalogueId = (select id from itemcatalogues WHERE CASIN = 'B07F19HW5J')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InitialStocks set OpeningStock =   16 where itemcatalogueId = (select id from itemcatalogues WHERE CASIN = 'B085YW4XTH')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InitialStocks set OpeningStock =   46 where itemcatalogueId = (select id from itemcatalogues WHERE CASIN = 'B085YW5713')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InitialStocks set OpeningStock =   230 where itemcatalogueId = (select id from itemcatalogues WHERE CASIN = 'B085YW5725')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InitialStocks set OpeningStock =   271 where itemcatalogueId = (select id from itemcatalogues WHERE CASIN = 'B085YVKGB5')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InitialStocks set OpeningStock =   12 where itemcatalogueId = (select id from itemcatalogues WHERE CASIN = 'B085YW1X8V')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InitialStocks set OpeningStock =   13 where itemcatalogueId = (select id from itemcatalogues WHERE CASIN = 'B085YVWSH5')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InitialStocks set OpeningStock =   24 where itemcatalogueId = (select id from itemcatalogues WHERE CASIN = 'B07F1CSKR1')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InitialStocks set OpeningStock =   446 where itemcatalogueId = (select id from itemcatalogues WHERE CASIN = 'B07F1QS66W')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InitialStocks set OpeningStock =   1529 where itemcatalogueId = (select id from itemcatalogues WHERE CASIN = 'B07F1DHSM9')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InitialStocks set OpeningStock =   599 where itemcatalogueId = (select id from itemcatalogues WHERE CASIN = 'B07F1CGQBY')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InitialStocks set OpeningStock =   872 where itemcatalogueId = (select id from itemcatalogues WHERE CASIN = 'B07F1FHMB9')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InitialStocks set OpeningStock =   540 where itemcatalogueId = (select id from itemcatalogues WHERE CASIN = 'B07F1FBVBJ')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InitialStocks set OpeningStock =   40 where itemcatalogueId = (select id from itemcatalogues WHERE CASIN = 'B08X2FVPG5')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InitialStocks set OpeningStock =   264 where itemcatalogueId = (select id from itemcatalogues WHERE CASIN = 'B08X2GVKXV')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InitialStocks set OpeningStock =   120 where itemcatalogueId = (select id from itemcatalogues WHERE CASIN = 'B08X2FQ9QM')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InitialStocks set OpeningStock =   476 where itemcatalogueId = (select id from itemcatalogues WHERE CASIN = 'B08X2GM17B')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InitialStocks set OpeningStock =   112 where itemcatalogueId = (select id from itemcatalogues WHERE CASIN = 'B08X2FPRWV')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InitialStocks set OpeningStock =   100 where itemcatalogueId = (select id from itemcatalogues WHERE CASIN = 'B08X2H31LZ')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InitialStocks set OpeningStock =   48 where itemcatalogueId = (select id from itemcatalogues WHERE CASIN = 'B08X2H31K5')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InitialStocks set OpeningStock =   288 where itemcatalogueId = (select id from itemcatalogues WHERE CASIN = 'B08X2F7FSY')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InitialStocks set OpeningStock =   182 where itemcatalogueId = (select id from itemcatalogues WHERE CASIN = 'B08X2D61T6')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InitialStocks set OpeningStock =   160 where itemcatalogueId = (select id from itemcatalogues WHERE CASIN = 'B08X2B2G65')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InitialStocks set OpeningStock =   192 where itemcatalogueId = (select id from itemcatalogues WHERE CASIN = 'B08X2FH9H6')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InitialStocks set OpeningStock =   80 where itemcatalogueId = (select id from itemcatalogues WHERE CASIN = 'B08X2CTZZD')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InitialStocks set OpeningStock =   8 where itemcatalogueId = (select id from itemcatalogues WHERE CASIN = 'B08X2D6465')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InitialStocks set OpeningStock =   80 where itemcatalogueId = (select id from itemcatalogues WHERE CASIN = 'B08X2D6586')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InitialStocks set OpeningStock =   144 where itemcatalogueId = (select id from itemcatalogues WHERE CASIN = 'B08X2B28KX')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InitialStocks set OpeningStock =   177 where itemcatalogueId = (select id from itemcatalogues WHERE CASIN = 'B08X2B24X8')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InitialStocks set OpeningStock =   212 where itemcatalogueId = (select id from itemcatalogues WHERE CASIN = 'B08X2B1C9D')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InitialStocks set OpeningStock =   13 where itemcatalogueId = (select id from itemcatalogues WHERE CASIN = 'B08X2FRP8P')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InitialStocks set OpeningStock =   136 where itemcatalogueId = (select id from itemcatalogues WHERE CASIN = 'B07F19YK2M')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InitialStocks set OpeningStock =   287 where itemcatalogueId = (select id from itemcatalogues WHERE CASIN = 'B07F1FTXL4')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InitialStocks set OpeningStock =   1135 where itemcatalogueId = (select id from itemcatalogues WHERE CASIN = 'B07F19YK2B')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InitialStocks set OpeningStock =   344 where itemcatalogueId = (select id from itemcatalogues WHERE CASIN = 'B07F1CGQD9')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InitialStocks set OpeningStock =   164 where itemcatalogueId = (select id from itemcatalogues WHERE CASIN = 'B07F1FL8CT')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InitialStocks set OpeningStock =   20 where itemcatalogueId = (select id from itemcatalogues WHERE CASIN = 'B07F1K6FML')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InitialStocks set OpeningStock =   8 where itemcatalogueId = (select id from itemcatalogues WHERE CASIN = 'B08X2CNWTL')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InitialStocks set OpeningStock =   144 where itemcatalogueId = (select id from itemcatalogues WHERE CASIN = 'B08X2F7FS5')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InitialStocks set OpeningStock =   459 where itemcatalogueId = (select id from itemcatalogues WHERE CASIN = 'B08X2FX8WK')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InitialStocks set OpeningStock =   370 where itemcatalogueId = (select id from itemcatalogues WHERE CASIN = 'B08X2B1JMD')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InitialStocks set OpeningStock =   238 where itemcatalogueId = (select id from itemcatalogues WHERE CASIN = 'B08X2FTFQ5')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InitialStocks set OpeningStock =   98 where itemcatalogueId = (select id from itemcatalogues WHERE CASIN = 'B08X2GL82M')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InitialStocks set OpeningStock =   16 where itemcatalogueId = (select id from itemcatalogues WHERE CASIN = 'B07F1K6FND')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InitialStocks set OpeningStock =   433 where itemcatalogueId = (select id from itemcatalogues WHERE CASIN = 'B07F1BVNHY')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InitialStocks set OpeningStock =   840 where itemcatalogueId = (select id from itemcatalogues WHERE CASIN = 'B07F1D2KMY')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InitialStocks set OpeningStock =   750 where itemcatalogueId = (select id from itemcatalogues WHERE CASIN = 'B07F1F3RRX')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InitialStocks set OpeningStock =   483 where itemcatalogueId = (select id from itemcatalogues WHERE CASIN = 'B07F1CSKQ5')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InitialStocks set OpeningStock =   296 where itemcatalogueId = (select id from itemcatalogues WHERE CASIN = 'B07F1FBV9Y')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InitialStocks set OpeningStock =   32 where itemcatalogueId = (select id from itemcatalogues WHERE CASIN = 'B085YVWMWH')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InitialStocks set OpeningStock =   0 where itemcatalogueId = (select id from itemcatalogues WHERE CASIN = 'B085YVFWWV')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InitialStocks set OpeningStock =   23 where itemcatalogueId = (select id from itemcatalogues WHERE CASIN = 'B085YVKBRK')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InitialStocks set OpeningStock =   0 where itemcatalogueId = (select id from itemcatalogues WHERE CASIN = 'B085YW96VN')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InitialStocks set OpeningStock =   0 where itemcatalogueId = (select id from itemcatalogues WHERE CASIN = 'B085YWHRL1')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InitialStocks set OpeningStock =   0 where itemcatalogueId = (select id from itemcatalogues WHERE CASIN = 'B085YWB5V6')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InitialStocks set OpeningStock =   32 where itemcatalogueId = (select id from itemcatalogues WHERE CASIN = 'B07F19YWNC')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InitialStocks set OpeningStock =   24 where itemcatalogueId = (select id from itemcatalogues WHERE CASIN = 'B07F1FHQJK')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InitialStocks set OpeningStock =   151 where itemcatalogueId = (select id from itemcatalogues WHERE CASIN = 'B07F1H5K51')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InitialStocks set OpeningStock =   491 where itemcatalogueId = (select id from itemcatalogues WHERE CASIN = 'B07F1D1QKF')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InitialStocks set OpeningStock =   86 where itemcatalogueId = (select id from itemcatalogues WHERE CASIN = 'B07F19YK2L')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InitialStocks set OpeningStock =   20 where itemcatalogueId = (select id from itemcatalogues WHERE CASIN = 'B07F1V4DH3')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InitialStocks set OpeningStock =   0 where itemcatalogueId = (select id from itemcatalogues WHERE CASIN = 'B08X2D6LB3')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InitialStocks set OpeningStock =   " &amp; H323 &amp; " where itemcatalogueId = (select id from itemcatalogues WHERE CASIN = '" &amp; A323 &amp; "')"</f>
        <v>update InitialStocks set OpeningStock =   120 where itemcatalogueId = (select id from itemcatalogues WHERE CASIN = 'B08X2FQ9KR')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InitialStocks set OpeningStock =   144 where itemcatalogueId = (select id from itemcatalogues WHERE CASIN = 'B08X2F7G1K')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InitialStocks set OpeningStock =   92 where itemcatalogueId = (select id from itemcatalogues WHERE CASIN = 'B08X2FDTH2')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InitialStocks set OpeningStock =   60 where itemcatalogueId = (select id from itemcatalogues WHERE CASIN = 'B08X2GQ8JD')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InitialStocks set OpeningStock =   93 where itemcatalogueId = (select id from itemcatalogues WHERE CASIN = 'B08X2D76K6')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InitialStocks set OpeningStock =   40 where itemcatalogueId = (select id from itemcatalogues WHERE CASIN = 'B08X2FFCDD')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InitialStocks set OpeningStock =   47 where itemcatalogueId = (select id from itemcatalogues WHERE CASIN = 'B08X2FX8SX')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InitialStocks set OpeningStock =   271 where itemcatalogueId = (select id from itemcatalogues WHERE CASIN = 'B08X2D76DG')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InitialStocks set OpeningStock =   177 where itemcatalogueId = (select id from itemcatalogues WHERE CASIN = 'B08X2GBGPF')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InitialStocks set OpeningStock =   11 where itemcatalogueId = (select id from itemcatalogues WHERE CASIN = 'B08X2FTFNY')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InitialStocks set OpeningStock =   27 where itemcatalogueId = (select id from itemcatalogues WHERE CASIN = 'B08X2FNV5D')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InitialStocks set OpeningStock =   652 where itemcatalogueId = (select id from itemcatalogues WHERE CASIN = 'B07JP4YK48')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InitialStocks set OpeningStock =   328 where itemcatalogueId = (select id from itemcatalogues WHERE CASIN = 'B07JN6P96V')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InitialStocks set OpeningStock =   1681 where itemcatalogueId = (select id from itemcatalogues WHERE CASIN = 'B07JMSP8VH')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InitialStocks set OpeningStock =   1667 where itemcatalogueId = (select id from itemcatalogues WHERE CASIN = 'B07JNQ39H1')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InitialStocks set OpeningStock =   1178 where itemcatalogueId = (select id from itemcatalogues WHERE CASIN = 'B07JMSP8G9')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InitialStocks set OpeningStock =   497 where itemcatalogueId = (select id from itemcatalogues WHERE CASIN = 'B07JP4S4GY')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InitialStocks set OpeningStock =   18 where itemcatalogueId = (select id from itemcatalogues WHERE CASIN = 'B08XQY6JTD')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InitialStocks set OpeningStock =   9 where itemcatalogueId = (select id from itemcatalogues WHERE CASIN = 'B08XQX75KW')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InitialStocks set OpeningStock =   35 where itemcatalogueId = (select id from itemcatalogues WHERE CASIN = 'B08XQWWDJN')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InitialStocks set OpeningStock =   35 where itemcatalogueId = (select id from itemcatalogues WHERE CASIN = 'B08XQZFFHD')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InitialStocks set OpeningStock =   15 where itemcatalogueId = (select id from itemcatalogues WHERE CASIN = 'B08XQY5YS5')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InitialStocks set OpeningStock =   14 where itemcatalogueId = (select id from itemcatalogues WHERE CASIN = 'B08XQYFZJV')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InitialStocks set OpeningStock =   56 where itemcatalogueId = (select id from itemcatalogues WHERE CASIN = 'B07JN6QD77')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InitialStocks set OpeningStock =   457 where itemcatalogueId = (select id from itemcatalogues WHERE CASIN = 'B07JN6Q4RZ')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InitialStocks set OpeningStock =   805 where itemcatalogueId = (select id from itemcatalogues WHERE CASIN = 'B07JP1TYL1')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InitialStocks set OpeningStock =   169 where itemcatalogueId = (select id from itemcatalogues WHERE CASIN = 'B07JN6Q1RT')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InitialStocks set OpeningStock =   188 where itemcatalogueId = (select id from itemcatalogues WHERE CASIN = 'B07JN6PDSB')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InitialStocks set OpeningStock =   334 where itemcatalogueId = (select id from itemcatalogues WHERE CASIN = 'B07JP5ZCJL')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InitialStocks set OpeningStock =   46 where itemcatalogueId = (select id from itemcatalogues WHERE CASIN = 'B08XQWS2QF')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InitialStocks set OpeningStock =   196 where itemcatalogueId = (select id from itemcatalogues WHERE CASIN = 'B08XQY79M3')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InitialStocks set OpeningStock =   500 where itemcatalogueId = (select id from itemcatalogues WHERE CASIN = 'B08XQZ6NR2')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InitialStocks set OpeningStock =   138 where itemcatalogueId = (select id from itemcatalogues WHERE CASIN = 'B08XQZDCL7')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InitialStocks set OpeningStock =   152 where itemcatalogueId = (select id from itemcatalogues WHERE CASIN = 'B08XQZ5KKM')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InitialStocks set OpeningStock =   87 where itemcatalogueId = (select id from itemcatalogues WHERE CASIN = 'B08XQYHP41')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InitialStocks set OpeningStock =   74 where itemcatalogueId = (select id from itemcatalogues WHERE CASIN = 'B08XQXYPVB')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InitialStocks set OpeningStock =   100 where itemcatalogueId = (select id from itemcatalogues WHERE CASIN = 'B08XQXX7NT')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InitialStocks set OpeningStock =   251 where itemcatalogueId = (select id from itemcatalogues WHERE CASIN = 'B08XQX65BV')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InitialStocks set OpeningStock =   28 where itemcatalogueId = (select id from itemcatalogues WHERE CASIN = 'B08XQX75FC')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InitialStocks set OpeningStock =   81 where itemcatalogueId = (select id from itemcatalogues WHERE CASIN = 'B08XQY48S9')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InitialStocks set OpeningStock =   66 where itemcatalogueId = (select id from itemcatalogues WHERE CASIN = 'B08XQYKFFS')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InitialStocks set OpeningStock =   46 where itemcatalogueId = (select id from itemcatalogues WHERE CASIN = 'B08XQWTMK9')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InitialStocks set OpeningStock =   205 where itemcatalogueId = (select id from itemcatalogues WHERE CASIN = 'B08XQX2KYN')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InitialStocks set OpeningStock =   223 where itemcatalogueId = (select id from itemcatalogues WHERE CASIN = 'B08XQZQPY7')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InitialStocks set OpeningStock =   249 where itemcatalogueId = (select id from itemcatalogues WHERE CASIN = 'B08XQXLGDF')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InitialStocks set OpeningStock =   147 where itemcatalogueId = (select id from itemcatalogues WHERE CASIN = 'B08XQY5VL8')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InitialStocks set OpeningStock =   73 where itemcatalogueId = (select id from itemcatalogues WHERE CASIN = 'B08XQZQPV3')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InitialStocks set OpeningStock =   17 where itemcatalogueId = (select id from itemcatalogues WHERE CASIN = 'B07JN6NLX3')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InitialStocks set OpeningStock =   26 where itemcatalogueId = (select id from itemcatalogues WHERE CASIN = 'B07JMSPFCJ')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InitialStocks set OpeningStock =   35 where itemcatalogueId = (select id from itemcatalogues WHERE CASIN = 'B07JP4S7KW')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InitialStocks set OpeningStock =   21 where itemcatalogueId = (select id from itemcatalogues WHERE CASIN = 'B07JXTYHB1')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InitialStocks set OpeningStock =   14 where itemcatalogueId = (select id from itemcatalogues WHERE CASIN = 'B07JN6Q81Y')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InitialStocks set OpeningStock =   7 where itemcatalogueId = (select id from itemcatalogues WHERE CASIN = 'B07JN6QGJ3')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InitialStocks set OpeningStock =   112 where itemcatalogueId = (select id from itemcatalogues WHERE CASIN = 'B07JP1PWPZ')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InitialStocks set OpeningStock =   437 where itemcatalogueId = (select id from itemcatalogues WHERE CASIN = 'B07JXTB4FR')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InitialStocks set OpeningStock =   926 where itemcatalogueId = (select id from itemcatalogues WHERE CASIN = 'B07JP1PCY4')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InitialStocks set OpeningStock =   747 where itemcatalogueId = (select id from itemcatalogues WHERE CASIN = 'B07JXRHQDK')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InitialStocks set OpeningStock =   418 where itemcatalogueId = (select id from itemcatalogues WHERE CASIN = 'B07JN6QBCV')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InitialStocks set OpeningStock =   63 where itemcatalogueId = (select id from itemcatalogues WHERE CASIN = 'B07JXV2HTW')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InitialStocks set OpeningStock =   82 where itemcatalogueId = (select id from itemcatalogues WHERE CASIN = 'B07JP61X2C')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InitialStocks set OpeningStock =   74 where itemcatalogueId = (select id from itemcatalogues WHERE CASIN = 'B07JXV6FH4')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InitialStocks set OpeningStock =   63 where itemcatalogueId = (select id from itemcatalogues WHERE CASIN = 'B07JP5J2SQ')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InitialStocks set OpeningStock =   109 where itemcatalogueId = (select id from itemcatalogues WHERE CASIN = 'B07JXTDYJC')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InitialStocks set OpeningStock =   88 where itemcatalogueId = (select id from itemcatalogues WHERE CASIN = 'B07JMSP9HH')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InitialStocks set OpeningStock =   " &amp; H387 &amp; " where itemcatalogueId = (select id from itemcatalogues WHERE CASIN = '" &amp; A387 &amp; "')"</f>
        <v>update InitialStocks set OpeningStock =   37 where itemcatalogueId = (select id from itemcatalogues WHERE CASIN = 'B07JMSP8YY')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InitialStocks set OpeningStock =   46 where itemcatalogueId = (select id from itemcatalogues WHERE CASIN = 'B08XQYL6GR')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InitialStocks set OpeningStock =   129 where itemcatalogueId = (select id from itemcatalogues WHERE CASIN = 'B08XQZMC9Q')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InitialStocks set OpeningStock =   44 where itemcatalogueId = (select id from itemcatalogues WHERE CASIN = 'B08XQY79MG')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InitialStocks set OpeningStock =   168 where itemcatalogueId = (select id from itemcatalogues WHERE CASIN = 'B08XQZ89Q8')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InitialStocks set OpeningStock =   147 where itemcatalogueId = (select id from itemcatalogues WHERE CASIN = 'B08XQXLP1F')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InitialStocks set OpeningStock =   30 where itemcatalogueId = (select id from itemcatalogues WHERE CASIN = 'B08XQZY9GC')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InitialStocks set OpeningStock =   186 where itemcatalogueId = (select id from itemcatalogues WHERE CASIN = 'B08XQYB9R6')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InitialStocks set OpeningStock =   83 where itemcatalogueId = (select id from itemcatalogues WHERE CASIN = 'B08XQZD3WW')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InitialStocks set OpeningStock =   65 where itemcatalogueId = (select id from itemcatalogues WHERE CASIN = 'B08XQZLFJR')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InitialStocks set OpeningStock =   447 where itemcatalogueId = (select id from itemcatalogues WHERE CASIN = 'B08XQXSTWT')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InitialStocks set OpeningStock =   14 where itemcatalogueId = (select id from itemcatalogues WHERE CASIN = 'B08XQXZB45')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InitialStocks set OpeningStock =   103 where itemcatalogueId = (select id from itemcatalogues WHERE CASIN = 'B08XQXLGD4')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InitialStocks set OpeningStock =   19 where itemcatalogueId = (select id from itemcatalogues WHERE CASIN = 'B0BG8CTX42')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InitialStocks set OpeningStock =   2 where itemcatalogueId = (select id from itemcatalogues WHERE CASIN = 'B0BG88ZX7H')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InitialStocks set OpeningStock =   18 where itemcatalogueId = (select id from itemcatalogues WHERE CASIN = 'B0BG873CG2')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InitialStocks set OpeningStock =   7 where itemcatalogueId = (select id from itemcatalogues WHERE CASIN = 'B0BG8D1SL6')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InitialStocks set OpeningStock =   17 where itemcatalogueId = (select id from itemcatalogues WHERE CASIN = 'B0BG89QBM7')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InitialStocks set OpeningStock =   14 where itemcatalogueId = (select id from itemcatalogues WHERE CASIN = 'B0BG86ZXDW')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InitialStocks set OpeningStock =   0 where itemcatalogueId = (select id from itemcatalogues WHERE CASIN = 'B0BG8DJPHJ')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InitialStocks set OpeningStock =   17 where itemcatalogueId = (select id from itemcatalogues WHERE CASIN = 'B0BG8H1WJ5')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InitialStocks set OpeningStock =   11 where itemcatalogueId = (select id from itemcatalogues WHERE CASIN = 'B0BG8GJKQ6')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InitialStocks set OpeningStock =   11 where itemcatalogueId = (select id from itemcatalogues WHERE CASIN = 'B0BG86714C')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InitialStocks set OpeningStock =   264 where itemcatalogueId = (select id from itemcatalogues WHERE CASIN = 'B0BG8GSC7D')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InitialStocks set OpeningStock =   360 where itemcatalogueId = (select id from itemcatalogues WHERE CASIN = 'B0BG8BM87H')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InitialStocks set OpeningStock =   228 where itemcatalogueId = (select id from itemcatalogues WHERE CASIN = 'B0BG8DJKM7')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InitialStocks set OpeningStock =   60 where itemcatalogueId = (select id from itemcatalogues WHERE CASIN = 'B0BG8HD416')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InitialStocks set OpeningStock =   72 where itemcatalogueId = (select id from itemcatalogues WHERE CASIN = 'B0BG89GL4Q')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InitialStocks set OpeningStock =   5 where itemcatalogueId = (select id from itemcatalogues WHERE CASIN = 'B0BG8DP6K4')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InitialStocks set OpeningStock =   27 where itemcatalogueId = (select id from itemcatalogues WHERE CASIN = 'B0BG8DTHDL')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InitialStocks set OpeningStock =   0 where itemcatalogueId = (select id from itemcatalogues WHERE CASIN = 'B0BG8DGHR5')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InitialStocks set OpeningStock =   0 where itemcatalogueId = (select id from itemcatalogues WHERE CASIN = 'B0BG8CTWWS')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InitialStocks set OpeningStock =   173 where itemcatalogueId = (select id from itemcatalogues WHERE CASIN = 'B0BG897Q71')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InitialStocks set OpeningStock =   57 where itemcatalogueId = (select id from itemcatalogues WHERE CASIN = 'B0BG89KDGJ')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InitialStocks set OpeningStock =   25 where itemcatalogueId = (select id from itemcatalogues WHERE CASIN = 'B0BG8BXCY7')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InitialStocks set OpeningStock =   185 where itemcatalogueId = (select id from itemcatalogues WHERE CASIN = 'B0BG85K3NC')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InitialStocks set OpeningStock =   0 where itemcatalogueId = (select id from itemcatalogues WHERE CASIN = 'B0BG8GK6M1')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InitialStocks set OpeningStock =   5 where itemcatalogueId = (select id from itemcatalogues WHERE CASIN = 'B0BG8JH3H9')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InitialStocks set OpeningStock =   15 where itemcatalogueId = (select id from itemcatalogues WHERE CASIN = 'B0BG8FT54M')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InitialStocks set OpeningStock =   23 where itemcatalogueId = (select id from itemcatalogues WHERE CASIN = 'B0BG86FD6P')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InitialStocks set OpeningStock =   18 where itemcatalogueId = (select id from itemcatalogues WHERE CASIN = 'B0BG8BSWZS')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InitialStocks set OpeningStock =   24 where itemcatalogueId = (select id from itemcatalogues WHERE CASIN = 'B0BG8DGHST')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InitialStocks set OpeningStock =   0 where itemcatalogueId = (select id from itemcatalogues WHERE CASIN = 'B0BG85JWZJ')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InitialStocks set OpeningStock =   10 where itemcatalogueId = (select id from itemcatalogues WHERE CASIN = 'B0BG8D5532')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InitialStocks set OpeningStock =   11 where itemcatalogueId = (select id from itemcatalogues WHERE CASIN = 'B0BG86JSS2')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InitialStocks set OpeningStock =   0 where itemcatalogueId = (select id from itemcatalogues WHERE CASIN = 'B0BG8D6TJM')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InitialStocks set OpeningStock =   192 where itemcatalogueId = (select id from itemcatalogues WHERE CASIN = 'B0BG89BZBS')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InitialStocks set OpeningStock =   343 where itemcatalogueId = (select id from itemcatalogues WHERE CASIN = 'B0BG8D9VNG')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InitialStocks set OpeningStock =   272 where itemcatalogueId = (select id from itemcatalogues WHERE CASIN = 'B0BG87YG8W')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InitialStocks set OpeningStock =   136 where itemcatalogueId = (select id from itemcatalogues WHERE CASIN = 'B0BG8FT6D7')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InitialStocks set OpeningStock =   78 where itemcatalogueId = (select id from itemcatalogues WHERE CASIN = 'B0BG8BQY6P')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InitialStocks set OpeningStock =   37 where itemcatalogueId = (select id from itemcatalogues WHERE CASIN = 'B0BG8FMDC6')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InitialStocks set OpeningStock =   30 where itemcatalogueId = (select id from itemcatalogues WHERE CASIN = 'B09TPN7H8X')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InitialStocks set OpeningStock =   10 where itemcatalogueId = (select id from itemcatalogues WHERE CASIN = 'B09TPLL6PT')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InitialStocks set OpeningStock =   0 where itemcatalogueId = (select id from itemcatalogues WHERE CASIN = 'B09TPMVXHD')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InitialStocks set OpeningStock =   0 where itemcatalogueId = (select id from itemcatalogues WHERE CASIN = 'B09TPQ9XWK')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InitialStocks set OpeningStock =   0 where itemcatalogueId = (select id from itemcatalogues WHERE CASIN = 'B09TPKDHC9')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InitialStocks set OpeningStock =   309 where itemcatalogueId = (select id from itemcatalogues WHERE CASIN = 'B09TPKX1GN')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InitialStocks set OpeningStock =   0 where itemcatalogueId = (select id from itemcatalogues WHERE CASIN = 'B09TPLNP8N')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InitialStocks set OpeningStock =   20 where itemcatalogueId = (select id from itemcatalogues WHERE CASIN = 'B09TPKDHRL')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InitialStocks set OpeningStock =   329 where itemcatalogueId = (select id from itemcatalogues WHERE CASIN = 'B09TPJL22X')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InitialStocks set OpeningStock =   438 where itemcatalogueId = (select id from itemcatalogues WHERE CASIN = 'B09TPMV7W4')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InitialStocks set OpeningStock =   626 where itemcatalogueId = (select id from itemcatalogues WHERE CASIN = 'B09TPL2Q45')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InitialStocks set OpeningStock =   758 where itemcatalogueId = (select id from itemcatalogues WHERE CASIN = 'B09TPM7RJJ')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InitialStocks set OpeningStock =   " &amp; H451 &amp; " where itemcatalogueId = (select id from itemcatalogues WHERE CASIN = '" &amp; A451 &amp; "')"</f>
        <v>update InitialStocks set OpeningStock =   0 where itemcatalogueId = (select id from itemcatalogues WHERE CASIN = 'B09TPM6VGB')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InitialStocks set OpeningStock =   50 where itemcatalogueId = (select id from itemcatalogues WHERE CASIN = 'B09TPMYLQR')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InitialStocks set OpeningStock =   210 where itemcatalogueId = (select id from itemcatalogues WHERE CASIN = 'B09TPLDRVH')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InitialStocks set OpeningStock =   210 where itemcatalogueId = (select id from itemcatalogues WHERE CASIN = 'B09TPQDKQP')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InitialStocks set OpeningStock =   180 where itemcatalogueId = (select id from itemcatalogues WHERE CASIN = 'B09TPLC4V8')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InitialStocks set OpeningStock =   180 where itemcatalogueId = (select id from itemcatalogues WHERE CASIN = 'B09TPMR271')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InitialStocks set OpeningStock =   0 where itemcatalogueId = (select id from itemcatalogues WHERE CASIN = 'B09TPPNYY8')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InitialStocks set OpeningStock =   0 where itemcatalogueId = (select id from itemcatalogues WHERE CASIN = 'B09TPNJP6L')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InitialStocks set OpeningStock =   0 where itemcatalogueId = (select id from itemcatalogues WHERE CASIN = 'B09TPML131')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InitialStocks set OpeningStock =   0 where itemcatalogueId = (select id from itemcatalogues WHERE CASIN = 'B09TPMZWW1')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InitialStocks set OpeningStock =   0 where itemcatalogueId = (select id from itemcatalogues WHERE CASIN = 'B09TPMR234')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InitialStocks set OpeningStock =   0 where itemcatalogueId = (select id from itemcatalogues WHERE CASIN = 'B09TPM8TVT')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InitialStocks set OpeningStock =   40 where itemcatalogueId = (select id from itemcatalogues WHERE CASIN = 'B09TPMDBNJ')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InitialStocks set OpeningStock =   40 where itemcatalogueId = (select id from itemcatalogues WHERE CASIN = 'B09TPLWCNS')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InitialStocks set OpeningStock =   120 where itemcatalogueId = (select id from itemcatalogues WHERE CASIN = 'B09TPJZFNM')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InitialStocks set OpeningStock =   508 where itemcatalogueId = (select id from itemcatalogues WHERE CASIN = 'B09TPMGNPF')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InitialStocks set OpeningStock =   40 where itemcatalogueId = (select id from itemcatalogues WHERE CASIN = 'B09TPR6FXN')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InitialStocks set OpeningStock =   120 where itemcatalogueId = (select id from itemcatalogues WHERE CASIN = 'B09TPLS2LP')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InitialStocks set OpeningStock =   0 where itemcatalogueId = (select id from itemcatalogues WHERE CASIN = 'B09TPN75Q5')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InitialStocks set OpeningStock =   20 where itemcatalogueId = (select id from itemcatalogues WHERE CASIN = 'B09TPLZVMC')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InitialStocks set OpeningStock =   0 where itemcatalogueId = (select id from itemcatalogues WHERE CASIN = 'B09TPL197X')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InitialStocks set OpeningStock =   0 where itemcatalogueId = (select id from itemcatalogues WHERE CASIN = 'B09TPPWMX8')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InitialStocks set OpeningStock =   0 where itemcatalogueId = (select id from itemcatalogues WHERE CASIN = 'B09TPL1MPB')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InitialStocks set OpeningStock =   0 where itemcatalogueId = (select id from itemcatalogues WHERE CASIN = 'B09TPKSPZX')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InitialStocks set OpeningStock =   0 where itemcatalogueId = (select id from itemcatalogues WHERE CASIN = 'B09TPNDSCM')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InitialStocks set OpeningStock =   150 where itemcatalogueId = (select id from itemcatalogues WHERE CASIN = 'B09TPLRDR8')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InitialStocks set OpeningStock =   180 where itemcatalogueId = (select id from itemcatalogues WHERE CASIN = 'B09TPPKNDZ')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InitialStocks set OpeningStock =   329 where itemcatalogueId = (select id from itemcatalogues WHERE CASIN = 'B09TPLWGPT')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InitialStocks set OpeningStock =   90 where itemcatalogueId = (select id from itemcatalogues WHERE CASIN = 'B09TPRQKNX')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InitialStocks set OpeningStock =   240 where itemcatalogueId = (select id from itemcatalogues WHERE CASIN = 'B09TPJZFK4')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InitialStocks set OpeningStock =   0 where itemcatalogueId = (select id from itemcatalogues WHERE CASIN = 'B09TPL1T5W')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InitialStocks set OpeningStock =   100 where itemcatalogueId = (select id from itemcatalogues WHERE CASIN = 'B09TPP41CR')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InitialStocks set OpeningStock =   90 where itemcatalogueId = (select id from itemcatalogues WHERE CASIN = 'B09TPML6BW')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InitialStocks set OpeningStock =   510 where itemcatalogueId = (select id from itemcatalogues WHERE CASIN = 'B09TPM8TVV')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InitialStocks set OpeningStock =   140 where itemcatalogueId = (select id from itemcatalogues WHERE CASIN = 'B09TPLNPV3')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InitialStocks set OpeningStock =   210 where itemcatalogueId = (select id from itemcatalogues WHERE CASIN = 'B09TPMX35Y')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InitialStocks set OpeningStock =   30 where itemcatalogueId = (select id from itemcatalogues WHERE CASIN = 'B09TPLNP8P')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InitialStocks set OpeningStock =   0 where itemcatalogueId = (select id from itemcatalogues WHERE CASIN = 'B09TPMNLSM')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InitialStocks set OpeningStock =   30 where itemcatalogueId = (select id from itemcatalogues WHERE CASIN = 'B09TPML11Q')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InitialStocks set OpeningStock =   30 where itemcatalogueId = (select id from itemcatalogues WHERE CASIN = 'B09TPLDNB7')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InitialStocks set OpeningStock =   120 where itemcatalogueId = (select id from itemcatalogues WHERE CASIN = 'B09TPK7SQZ')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InitialStocks set OpeningStock =   90 where itemcatalogueId = (select id from itemcatalogues WHERE CASIN = 'B09TPL6BJR')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InitialStocks set OpeningStock =   40 where itemcatalogueId = (select id from itemcatalogues WHERE CASIN = 'B09TPKYJWN')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InitialStocks set OpeningStock =   40 where itemcatalogueId = (select id from itemcatalogues WHERE CASIN = 'B09TPN75QN')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InitialStocks set OpeningStock =   60 where itemcatalogueId = (select id from itemcatalogues WHERE CASIN = 'B09TPNPBMK')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InitialStocks set OpeningStock =   120 where itemcatalogueId = (select id from itemcatalogues WHERE CASIN = 'B09TPKRJWV')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InitialStocks set OpeningStock =   599 where itemcatalogueId = (select id from itemcatalogues WHERE CASIN = 'B09TPL2BH6')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InitialStocks set OpeningStock =   419 where itemcatalogueId = (select id from itemcatalogues WHERE CASIN = 'B09TPNK29G')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InitialStocks set OpeningStock =   0 where itemcatalogueId = (select id from itemcatalogues WHERE CASIN = 'B09TPMGFMX')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InitialStocks set OpeningStock =   0 where itemcatalogueId = (select id from itemcatalogues WHERE CASIN = 'B09TPL2BMB')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InitialStocks set OpeningStock =   20 where itemcatalogueId = (select id from itemcatalogues WHERE CASIN = 'B09TPMJX1Y')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InitialStocks set OpeningStock =   479 where itemcatalogueId = (select id from itemcatalogues WHERE CASIN = 'B09TPN7C6T')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InitialStocks set OpeningStock =   529 where itemcatalogueId = (select id from itemcatalogues WHERE CASIN = 'B09TPMTH7V')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InitialStocks set OpeningStock =   249 where itemcatalogueId = (select id from itemcatalogues WHERE CASIN = 'B09TPLXRND')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InitialStocks set OpeningStock =   0 where itemcatalogueId = (select id from itemcatalogues WHERE CASIN = 'B09TPKDHRM')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InitialStocks set OpeningStock =   0 where itemcatalogueId = (select id from itemcatalogues WHERE CASIN = 'B09TPPNFX6')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InitialStocks set OpeningStock =   28 where itemcatalogueId = (select id from itemcatalogues WHERE CASIN = 'B09TPMZWRN')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InitialStocks set OpeningStock =   0 where itemcatalogueId = (select id from itemcatalogues WHERE CASIN = 'B09TPNWZPP')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InitialStocks set OpeningStock =   48 where itemcatalogueId = (select id from itemcatalogues WHERE CASIN = 'B09TPM2HZP')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InitialStocks set OpeningStock =   0 where itemcatalogueId = (select id from itemcatalogues WHERE CASIN = 'B09TPLNPRG')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InitialStocks set OpeningStock =   0 where itemcatalogueId = (select id from itemcatalogues WHERE CASIN = 'B09TPNWZLM')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InitialStocks set OpeningStock =   0 where itemcatalogueId = (select id from itemcatalogues WHERE CASIN = 'B09TPMDBVC')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InitialStocks set OpeningStock =   0 where itemcatalogueId = (select id from itemcatalogues WHERE CASIN = 'B09TPKN6JB')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InitialStocks set OpeningStock =   0 where itemcatalogueId = (select id from itemcatalogues WHERE CASIN = 'B09TPKY6RT')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InitialStocks set OpeningStock =   " &amp; H515 &amp; " where itemcatalogueId = (select id from itemcatalogues WHERE CASIN = '" &amp; A515 &amp; "')"</f>
        <v>update InitialStocks set OpeningStock =   0 where itemcatalogueId = (select id from itemcatalogues WHERE CASIN = 'B09TPR6FZF')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InitialStocks set OpeningStock =   0 where itemcatalogueId = (select id from itemcatalogues WHERE CASIN = 'B09TPL1NJK')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InitialStocks set OpeningStock =   0 where itemcatalogueId = (select id from itemcatalogues WHERE CASIN = 'B09TPMRXGD')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InitialStocks set OpeningStock =   90 where itemcatalogueId = (select id from itemcatalogues WHERE CASIN = 'B09TPM7R97')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InitialStocks set OpeningStock =   200 where itemcatalogueId = (select id from itemcatalogues WHERE CASIN = 'B09TPLNPSM')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InitialStocks set OpeningStock =   150 where itemcatalogueId = (select id from itemcatalogues WHERE CASIN = 'B09TPKK9DY')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InitialStocks set OpeningStock =   279 where itemcatalogueId = (select id from itemcatalogues WHERE CASIN = 'B09TPKRFNV')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InitialStocks set OpeningStock =   0 where itemcatalogueId = (select id from itemcatalogues WHERE CASIN = 'B09TPMG92D')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InitialStocks set OpeningStock =   30 where itemcatalogueId = (select id from itemcatalogues WHERE CASIN = 'B09TPLL6P5')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InitialStocks set OpeningStock =   90 where itemcatalogueId = (select id from itemcatalogues WHERE CASIN = 'B09TPPNG3Q')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InitialStocks set OpeningStock =   180 where itemcatalogueId = (select id from itemcatalogues WHERE CASIN = 'B09TPNV7CC')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InitialStocks set OpeningStock =   240 where itemcatalogueId = (select id from itemcatalogues WHERE CASIN = 'B09TPL2QKR')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InitialStocks set OpeningStock =   30 where itemcatalogueId = (select id from itemcatalogues WHERE CASIN = 'B09TPML1G1')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InitialStocks set OpeningStock =   300 where itemcatalogueId = (select id from itemcatalogues WHERE CASIN = 'B09TPMVXBL')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InitialStocks set OpeningStock =   0 where itemcatalogueId = (select id from itemcatalogues WHERE CASIN = 'B09TPM2XLT')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InitialStocks set OpeningStock =   30 where itemcatalogueId = (select id from itemcatalogues WHERE CASIN = 'B09TPPHHVZ')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InitialStocks set OpeningStock =   30 where itemcatalogueId = (select id from itemcatalogues WHERE CASIN = 'B09TPN9C94')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InitialStocks set OpeningStock =   90 where itemcatalogueId = (select id from itemcatalogues WHERE CASIN = 'B09TPLNPQT')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InitialStocks set OpeningStock =   0 where itemcatalogueId = (select id from itemcatalogues WHERE CASIN = 'B09TPLGXXB')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InitialStocks set OpeningStock =   0 where itemcatalogueId = (select id from itemcatalogues WHERE CASIN = 'B09TPMX1PQ')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InitialStocks set OpeningStock =   0 where itemcatalogueId = (select id from itemcatalogues WHERE CASIN = 'B09TPMBGN1')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InitialStocks set OpeningStock =   120 where itemcatalogueId = (select id from itemcatalogues WHERE CASIN = 'B09TPQ9Y2K')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InitialStocks set OpeningStock =   270 where itemcatalogueId = (select id from itemcatalogues WHERE CASIN = 'B09TPM7RMD')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InitialStocks set OpeningStock =   250 where itemcatalogueId = (select id from itemcatalogues WHERE CASIN = 'B09TPMGG73')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InitialStocks set OpeningStock =   390 where itemcatalogueId = (select id from itemcatalogues WHERE CASIN = 'B09TPR6GDV')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InitialStocks set OpeningStock =   270 where itemcatalogueId = (select id from itemcatalogues WHERE CASIN = 'B09TPLMKFL')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InitialStocks set OpeningStock =   0 where itemcatalogueId = (select id from itemcatalogues WHERE CASIN = 'B09TPL2BYN')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InitialStocks set OpeningStock =   0 where itemcatalogueId = (select id from itemcatalogues WHERE CASIN = 'B09TPKDH6Q')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InitialStocks set OpeningStock =   0 where itemcatalogueId = (select id from itemcatalogues WHERE CASIN = 'B09TPMYC7D')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InitialStocks set OpeningStock =   0 where itemcatalogueId = (select id from itemcatalogues WHERE CASIN = 'B09TPMJX3Q')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InitialStocks set OpeningStock =   0 where itemcatalogueId = (select id from itemcatalogues WHERE CASIN = 'B09TPLDNCB')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InitialStocks set OpeningStock =   0 where itemcatalogueId = (select id from itemcatalogues WHERE CASIN = 'B09TPMYBRM')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InitialStocks set OpeningStock =   0 where itemcatalogueId = (select id from itemcatalogues WHERE CASIN = 'B09TPLVQJJ')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InitialStocks set OpeningStock =   0 where itemcatalogueId = (select id from itemcatalogues WHERE CASIN = 'B09TPMXGZT')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InitialStocks set OpeningStock =   0 where itemcatalogueId = (select id from itemcatalogues WHERE CASIN = 'B09TPLSD2G')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InitialStocks set OpeningStock =   0 where itemcatalogueId = (select id from itemcatalogues WHERE CASIN = 'B09TPNPB7S')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InitialStocks set OpeningStock =   0 where itemcatalogueId = (select id from itemcatalogues WHERE CASIN = 'B09TPMHWYN')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InitialStocks set OpeningStock =   0 where itemcatalogueId = (select id from itemcatalogues WHERE CASIN = 'B09TPL6W8L')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InitialStocks set OpeningStock =   0 where itemcatalogueId = (select id from itemcatalogues WHERE CASIN = 'B09TPLS473')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InitialStocks set OpeningStock =   0 where itemcatalogueId = (select id from itemcatalogues WHERE CASIN = 'B09TPQ9C85')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InitialStocks set OpeningStock =   240 where itemcatalogueId = (select id from itemcatalogues WHERE CASIN = 'B09TPMKB7Y')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InitialStocks set OpeningStock =   330 where itemcatalogueId = (select id from itemcatalogues WHERE CASIN = 'B09TPL2QNN')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InitialStocks set OpeningStock =   270 where itemcatalogueId = (select id from itemcatalogues WHERE CASIN = 'B09TPNWZVT')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InitialStocks set OpeningStock =   180 where itemcatalogueId = (select id from itemcatalogues WHERE CASIN = 'B09TPLS2CB')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InitialStocks set OpeningStock =   0 where itemcatalogueId = (select id from itemcatalogues WHERE CASIN = 'B09TPM12ZS')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InitialStocks set OpeningStock =   0 where itemcatalogueId = (select id from itemcatalogues WHERE CASIN = 'B09TPMYC4S')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InitialStocks set OpeningStock =   30 where itemcatalogueId = (select id from itemcatalogues WHERE CASIN = 'B09TPL1TKJ')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InitialStocks set OpeningStock =   90 where itemcatalogueId = (select id from itemcatalogues WHERE CASIN = 'B09TPNPYFH')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InitialStocks set OpeningStock =   90 where itemcatalogueId = (select id from itemcatalogues WHERE CASIN = 'B09TPN7C8T')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InitialStocks set OpeningStock =   60 where itemcatalogueId = (select id from itemcatalogues WHERE CASIN = 'B09TPKY6K9')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InitialStocks set OpeningStock =   30 where itemcatalogueId = (select id from itemcatalogues WHERE CASIN = 'B09TPR6G4C')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InitialStocks set OpeningStock =   0 where itemcatalogueId = (select id from itemcatalogues WHERE CASIN = 'B09TPMH5QD')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InitialStocks set OpeningStock =   240 where itemcatalogueId = (select id from itemcatalogues WHERE CASIN = 'B09TPKYFD3')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InitialStocks set OpeningStock =   450 where itemcatalogueId = (select id from itemcatalogues WHERE CASIN = 'B09TPNPB6D')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InitialStocks set OpeningStock =   330 where itemcatalogueId = (select id from itemcatalogues WHERE CASIN = 'B09TPKX1FZ')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InitialStocks set OpeningStock =   450 where itemcatalogueId = (select id from itemcatalogues WHERE CASIN = 'B09TPM12DR')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InitialStocks set OpeningStock =   0 where itemcatalogueId = (select id from itemcatalogues WHERE CASIN = 'B09TPKYQNF')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InitialStocks set OpeningStock =   80 where itemcatalogueId = (select id from itemcatalogues WHERE CASIN = 'B09TPKG58Z')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InitialStocks set OpeningStock =   180 where itemcatalogueId = (select id from itemcatalogues WHERE CASIN = 'B09TPML1S9')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InitialStocks set OpeningStock =   748 where itemcatalogueId = (select id from itemcatalogues WHERE CASIN = 'B09TPMVP7G')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InitialStocks set OpeningStock =   788 where itemcatalogueId = (select id from itemcatalogues WHERE CASIN = 'B09TPMX3F7')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InitialStocks set OpeningStock =   907 where itemcatalogueId = (select id from itemcatalogues WHERE CASIN = 'B09TPKG565')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InitialStocks set OpeningStock =   30 where itemcatalogueId = (select id from itemcatalogues WHERE CASIN = 'B09TPKX1H8')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InitialStocks set OpeningStock =   80 where itemcatalogueId = (select id from itemcatalogues WHERE CASIN = 'B09TPLDNH7')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InitialStocks set OpeningStock =   " &amp; H579 &amp; " where itemcatalogueId = (select id from itemcatalogues WHERE CASIN = '" &amp; A579 &amp; "')"</f>
        <v>update InitialStocks set OpeningStock =   299 where itemcatalogueId = (select id from itemcatalogues WHERE CASIN = 'B09TPNCH3Y')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InitialStocks set OpeningStock =   1356 where itemcatalogueId = (select id from itemcatalogues WHERE CASIN = 'B09TPNPYWM')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InitialStocks set OpeningStock =   609 where itemcatalogueId = (select id from itemcatalogues WHERE CASIN = 'B09TPMRR18')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InitialStocks set OpeningStock =   309 where itemcatalogueId = (select id from itemcatalogues WHERE CASIN = 'B09TPKG5KF')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InitialStocks set OpeningStock =   0 where itemcatalogueId = (select id from itemcatalogues WHERE CASIN = 'B09TPM12FV')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InitialStocks set OpeningStock =   0 where itemcatalogueId = (select id from itemcatalogues WHERE CASIN = 'B09TPKXDGP')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InitialStocks set OpeningStock =   0 where itemcatalogueId = (select id from itemcatalogues WHERE CASIN = 'B09TPKK9RX')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InitialStocks set OpeningStock =   0 where itemcatalogueId = (select id from itemcatalogues WHERE CASIN = 'B09TPNPBB1')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InitialStocks set OpeningStock =   0 where itemcatalogueId = (select id from itemcatalogues WHERE CASIN = 'B09TPM7RDM')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InitialStocks set OpeningStock =   0 where itemcatalogueId = (select id from itemcatalogues WHERE CASIN = 'B09TPMYWCH')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InitialStocks set OpeningStock =   0 where itemcatalogueId = (select id from itemcatalogues WHERE CASIN = 'B09TPM12Z2')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InitialStocks set OpeningStock =   0 where itemcatalogueId = (select id from itemcatalogues WHERE CASIN = 'B09TPMP31K')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InitialStocks set OpeningStock =   0 where itemcatalogueId = (select id from itemcatalogues WHERE CASIN = 'B09TPM1375')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InitialStocks set OpeningStock =   0 where itemcatalogueId = (select id from itemcatalogues WHERE CASIN = 'B09TPLGXZQ')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InitialStocks set OpeningStock =   0 where itemcatalogueId = (select id from itemcatalogues WHERE CASIN = 'B09TPPHHV9')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InitialStocks set OpeningStock =   0 where itemcatalogueId = (select id from itemcatalogues WHERE CASIN = 'B09TPMVXNS')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InitialStocks set OpeningStock =   0 where itemcatalogueId = (select id from itemcatalogues WHERE CASIN = 'B09TPNZFXP')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InitialStocks set OpeningStock =   0 where itemcatalogueId = (select id from itemcatalogues WHERE CASIN = 'B09TPQ1CBG')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InitialStocks set OpeningStock =   0 where itemcatalogueId = (select id from itemcatalogues WHERE CASIN = 'B09TPMGQKR')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InitialStocks set OpeningStock =   0 where itemcatalogueId = (select id from itemcatalogues WHERE CASIN = 'B09TPQ6KMV')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InitialStocks set OpeningStock =   0 where itemcatalogueId = (select id from itemcatalogues WHERE CASIN = 'B09TPNPG8R')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InitialStocks set OpeningStock =   0 where itemcatalogueId = (select id from itemcatalogues WHERE CASIN = 'B09TPMZGS2')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InitialStocks set OpeningStock =   240 where itemcatalogueId = (select id from itemcatalogues WHERE CASIN = 'B09TPN2QJQ')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InitialStocks set OpeningStock =   360 where itemcatalogueId = (select id from itemcatalogues WHERE CASIN = 'B09TPNPBXZ')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InitialStocks set OpeningStock =   270 where itemcatalogueId = (select id from itemcatalogues WHERE CASIN = 'B09TPLGY5B')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InitialStocks set OpeningStock =   150 where itemcatalogueId = (select id from itemcatalogues WHERE CASIN = 'B09TPLYYD5')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InitialStocks set OpeningStock =   90 where itemcatalogueId = (select id from itemcatalogues WHERE CASIN = 'B09TPQ6MYV')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InitialStocks set OpeningStock =   60 where itemcatalogueId = (select id from itemcatalogues WHERE CASIN = 'B09TPPPJBY')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InitialStocks set OpeningStock =   0 where itemcatalogueId = (select id from itemcatalogues WHERE CASIN = 'B09TPNCH68')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InitialStocks set OpeningStock =   0 where itemcatalogueId = (select id from itemcatalogues WHERE CASIN = 'B09TPNK1XL')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InitialStocks set OpeningStock =   0 where itemcatalogueId = (select id from itemcatalogues WHERE CASIN = 'B09TPLNPGD')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InitialStocks set OpeningStock =   0 where itemcatalogueId = (select id from itemcatalogues WHERE CASIN = 'B09TPPXN6Y')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InitialStocks set OpeningStock =   0 where itemcatalogueId = (select id from itemcatalogues WHERE CASIN = 'B09TPLXS9J')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InitialStocks set OpeningStock =   0 where itemcatalogueId = (select id from itemcatalogues WHERE CASIN = 'B09TPLM4NY')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InitialStocks set OpeningStock =   0 where itemcatalogueId = (select id from itemcatalogues WHERE CASIN = 'B09TPLZVQ4')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InitialStocks set OpeningStock =   40 where itemcatalogueId = (select id from itemcatalogues WHERE CASIN = 'B09TPLX8CZ')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InitialStocks set OpeningStock =   40 where itemcatalogueId = (select id from itemcatalogues WHERE CASIN = 'B09TPLS9WF')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InitialStocks set OpeningStock =   120 where itemcatalogueId = (select id from itemcatalogues WHERE CASIN = 'B09TPMZNTB')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InitialStocks set OpeningStock =   0 where itemcatalogueId = (select id from itemcatalogues WHERE CASIN = 'B09TPMYM8D')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InitialStocks set OpeningStock =   0 where itemcatalogueId = (select id from itemcatalogues WHERE CASIN = 'B09TPMRQNN')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InitialStocks set OpeningStock =   0 where itemcatalogueId = (select id from itemcatalogues WHERE CASIN = 'B09TPMTJXT')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InitialStocks set OpeningStock =   0 where itemcatalogueId = (select id from itemcatalogues WHERE CASIN = 'B09TPLVWC6')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InitialStocks set OpeningStock =   0 where itemcatalogueId = (select id from itemcatalogues WHERE CASIN = 'B09TPMVY2N')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InitialStocks set OpeningStock =   0 where itemcatalogueId = (select id from itemcatalogues WHERE CASIN = 'B09TPKY8DS')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InitialStocks set OpeningStock =   0 where itemcatalogueId = (select id from itemcatalogues WHERE CASIN = 'B09TPM1G2R')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InitialStocks set OpeningStock =   0 where itemcatalogueId = (select id from itemcatalogues WHERE CASIN = 'B09TPN4SKM')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InitialStocks set OpeningStock =   0 where itemcatalogueId = (select id from itemcatalogues WHERE CASIN = 'B09TPLTB6M')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InitialStocks set OpeningStock =   0 where itemcatalogueId = (select id from itemcatalogues WHERE CASIN = 'B09TPMZD5G')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InitialStocks set OpeningStock =   0 where itemcatalogueId = (select id from itemcatalogues WHERE CASIN = 'B09TPMKBKL')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InitialStocks set OpeningStock =   0 where itemcatalogueId = (select id from itemcatalogues WHERE CASIN = 'B09TPLZYV3')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InitialStocks set OpeningStock =   0 where itemcatalogueId = (select id from itemcatalogues WHERE CASIN = 'B09TPL491T')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InitialStocks set OpeningStock =   0 where itemcatalogueId = (select id from itemcatalogues WHERE CASIN = 'B09TPQ3Y8P')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InitialStocks set OpeningStock =   0 where itemcatalogueId = (select id from itemcatalogues WHERE CASIN = 'B09TPL9Q1K')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InitialStocks set OpeningStock =   0 where itemcatalogueId = (select id from itemcatalogues WHERE CASIN = 'B09TPQ3Y9M')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InitialStocks set OpeningStock =   0 where itemcatalogueId = (select id from itemcatalogues WHERE CASIN = 'B09TPKRG65')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InitialStocks set OpeningStock =   0 where itemcatalogueId = (select id from itemcatalogues WHERE CASIN = 'B09TPMHX5J')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InitialStocks set OpeningStock =   0 where itemcatalogueId = (select id from itemcatalogues WHERE CASIN = 'B09TPL4JVN')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InitialStocks set OpeningStock =   0 where itemcatalogueId = (select id from itemcatalogues WHERE CASIN = 'B09TPNCH72')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InitialStocks set OpeningStock =   0 where itemcatalogueId = (select id from itemcatalogues WHERE CASIN = 'B09TPMDLJP')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InitialStocks set OpeningStock =   0 where itemcatalogueId = (select id from itemcatalogues WHERE CASIN = 'B09TPMGPXP')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InitialStocks set OpeningStock =   80 where itemcatalogueId = (select id from itemcatalogues WHERE CASIN = 'B09TPQ9CC6')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InitialStocks set OpeningStock =   40 where itemcatalogueId = (select id from itemcatalogues WHERE CASIN = 'B09TPNRFN4')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InitialStocks set OpeningStock =   239 where itemcatalogueId = (select id from itemcatalogues WHERE CASIN = 'B09TPM1FMX')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InitialStocks set OpeningStock =   40 where itemcatalogueId = (select id from itemcatalogues WHERE CASIN = 'B09TPM57MY')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InitialStocks set OpeningStock =   " &amp; H643 &amp; " where itemcatalogueId = (select id from itemcatalogues WHERE CASIN = '" &amp; A643 &amp; "')"</f>
        <v>update InitialStocks set OpeningStock =   0 where itemcatalogueId = (select id from itemcatalogues WHERE CASIN = 'B09TPKQTRG')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InitialStocks set OpeningStock =   0 where itemcatalogueId = (select id from itemcatalogues WHERE CASIN = 'B09TPMVXY8')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InitialStocks set OpeningStock =   0 where itemcatalogueId = (select id from itemcatalogues WHERE CASIN = 'B09TPMXH36')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InitialStocks set OpeningStock =   0 where itemcatalogueId = (select id from itemcatalogues WHERE CASIN = 'B09TPQ3Y55')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InitialStocks set OpeningStock =   0 where itemcatalogueId = (select id from itemcatalogues WHERE CASIN = 'B09TPMX29W')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InitialStocks set OpeningStock =   0 where itemcatalogueId = (select id from itemcatalogues WHERE CASIN = 'B09TPLSB2G')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InitialStocks set OpeningStock =   0 where itemcatalogueId = (select id from itemcatalogues WHERE CASIN = 'B09TPLWCPG')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InitialStocks set OpeningStock =   0 where itemcatalogueId = (select id from itemcatalogues WHERE CASIN = 'B09TPMZGXY')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InitialStocks set OpeningStock =   0 where itemcatalogueId = (select id from itemcatalogues WHERE CASIN = 'B09TPMYDM8')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InitialStocks set OpeningStock =   0 where itemcatalogueId = (select id from itemcatalogues WHERE CASIN = 'B09TPNPBBX')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InitialStocks set OpeningStock =   0 where itemcatalogueId = (select id from itemcatalogues WHERE CASIN = 'B09TPQHJRD')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InitialStocks set OpeningStock =   0 where itemcatalogueId = (select id from itemcatalogues WHERE CASIN = 'B09TPLGHXM')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InitialStocks set OpeningStock =   0 where itemcatalogueId = (select id from itemcatalogues WHERE CASIN = 'B09TPHYV9F')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InitialStocks set OpeningStock =   60 where itemcatalogueId = (select id from itemcatalogues WHERE CASIN = 'B09TPM8TJ2')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InitialStocks set OpeningStock =   499 where itemcatalogueId = (select id from itemcatalogues WHERE CASIN = 'B09TPLPT1W')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InitialStocks set OpeningStock =   1368 where itemcatalogueId = (select id from itemcatalogues WHERE CASIN = 'B09TPMD5DZ')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InitialStocks set OpeningStock =   798 where itemcatalogueId = (select id from itemcatalogues WHERE CASIN = 'B09TPLMG4S')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InitialStocks set OpeningStock =   489 where itemcatalogueId = (select id from itemcatalogues WHERE CASIN = 'B09TPJZCW3')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InitialStocks set OpeningStock =   0 where itemcatalogueId = (select id from itemcatalogues WHERE CASIN = 'B09TPLPW92')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InitialStocks set OpeningStock =   0 where itemcatalogueId = (select id from itemcatalogues WHERE CASIN = 'B09TPLXS11')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InitialStocks set OpeningStock =   90 where itemcatalogueId = (select id from itemcatalogues WHERE CASIN = 'B09TPML6PF')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InitialStocks set OpeningStock =   180 where itemcatalogueId = (select id from itemcatalogues WHERE CASIN = 'B09TPKVSMK')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InitialStocks set OpeningStock =   150 where itemcatalogueId = (select id from itemcatalogues WHERE CASIN = 'B09TPN4RYR')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InitialStocks set OpeningStock =   210 where itemcatalogueId = (select id from itemcatalogues WHERE CASIN = 'B09TPLZMN1')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InitialStocks set OpeningStock =   140 where itemcatalogueId = (select id from itemcatalogues WHERE CASIN = 'B09TPKJCZC')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InitialStocks set OpeningStock =   189 where itemcatalogueId = (select id from itemcatalogues WHERE CASIN = 'B09TPK6SW9')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InitialStocks set OpeningStock =   787 where itemcatalogueId = (select id from itemcatalogues WHERE CASIN = 'B09TPK7B1K')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InitialStocks set OpeningStock =   0 where itemcatalogueId = (select id from itemcatalogues WHERE CASIN = 'B09TPKBK4J')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InitialStocks set OpeningStock =   570 where itemcatalogueId = (select id from itemcatalogues WHERE CASIN = 'B09TPJXFH8')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InitialStocks set OpeningStock =   1357 where itemcatalogueId = (select id from itemcatalogues WHERE CASIN = 'B09TPJ6GFK')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InitialStocks set OpeningStock =   90 where itemcatalogueId = (select id from itemcatalogues WHERE CASIN = 'B09TPKJD31')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InitialStocks set OpeningStock =   200 where itemcatalogueId = (select id from itemcatalogues WHERE CASIN = 'B09TPJZRJF')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InitialStocks set OpeningStock =   619 where itemcatalogueId = (select id from itemcatalogues WHERE CASIN = 'B09TPLLK6H')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InitialStocks set OpeningStock =   549 where itemcatalogueId = (select id from itemcatalogues WHERE CASIN = 'B09TPJ1NSQ')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InitialStocks set OpeningStock =   279 where itemcatalogueId = (select id from itemcatalogues WHERE CASIN = 'B09TPJHCC2')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InitialStocks set OpeningStock =   708 where itemcatalogueId = (select id from itemcatalogues WHERE CASIN = 'B09TPHS3HR')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InitialStocks set OpeningStock =   70 where itemcatalogueId = (select id from itemcatalogues WHERE CASIN = 'B09TPJV9JP')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InitialStocks set OpeningStock =   0 where itemcatalogueId = (select id from itemcatalogues WHERE CASIN = 'B09TPLM9NP')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InitialStocks set OpeningStock =   240 where itemcatalogueId = (select id from itemcatalogues WHERE CASIN = 'B09TPMX935')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InitialStocks set OpeningStock =   389 where itemcatalogueId = (select id from itemcatalogues WHERE CASIN = 'B09TPK79SR')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InitialStocks set OpeningStock =   150 where itemcatalogueId = (select id from itemcatalogues WHERE CASIN = 'B09TPLLYKJ')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InitialStocks set OpeningStock =   350 where itemcatalogueId = (select id from itemcatalogues WHERE CASIN = 'B09TPJS8B1')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InitialStocks set OpeningStock =   20 where itemcatalogueId = (select id from itemcatalogues WHERE CASIN = 'B09TPJS8DZ')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InitialStocks set OpeningStock =   0 where itemcatalogueId = (select id from itemcatalogues WHERE CASIN = 'B09TPK8166')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InitialStocks set OpeningStock =   0 where itemcatalogueId = (select id from itemcatalogues WHERE CASIN = 'B09TPKBK78')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InitialStocks set OpeningStock =   148 where itemcatalogueId = (select id from itemcatalogues WHERE CASIN = 'B09TPMD5HF')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InitialStocks set OpeningStock =   420 where itemcatalogueId = (select id from itemcatalogues WHERE CASIN = 'B09TPJXND6')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InitialStocks set OpeningStock =   440 where itemcatalogueId = (select id from itemcatalogues WHERE CASIN = 'B09TPHK31B')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InitialStocks set OpeningStock =   20 where itemcatalogueId = (select id from itemcatalogues WHERE CASIN = 'B09TPJKWSB')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InitialStocks set OpeningStock =   80 where itemcatalogueId = (select id from itemcatalogues WHERE CASIN = 'B09TPJXFQP')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InitialStocks set OpeningStock =   200 where itemcatalogueId = (select id from itemcatalogues WHERE CASIN = 'B09TPLS6Q3')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InitialStocks set OpeningStock =   200 where itemcatalogueId = (select id from itemcatalogues WHERE CASIN = 'B09TPHSF4P')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InitialStocks set OpeningStock =   210 where itemcatalogueId = (select id from itemcatalogues WHERE CASIN = 'B09TPKG1L6')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InitialStocks set OpeningStock =   100 where itemcatalogueId = (select id from itemcatalogues WHERE CASIN = 'B09TPLM959')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InitialStocks set OpeningStock =   90 where itemcatalogueId = (select id from itemcatalogues WHERE CASIN = 'B09TPLM98Q')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InitialStocks set OpeningStock =   160 where itemcatalogueId = (select id from itemcatalogues WHERE CASIN = 'B09TPKJNNW')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InitialStocks set OpeningStock =   279 where itemcatalogueId = (select id from itemcatalogues WHERE CASIN = 'B09TPLMG42')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InitialStocks set OpeningStock =   918 where itemcatalogueId = (select id from itemcatalogues WHERE CASIN = 'B09TPHSDZK')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InitialStocks set OpeningStock =   660 where itemcatalogueId = (select id from itemcatalogues WHERE CASIN = 'B09TPJKDYS')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InitialStocks set OpeningStock =   399 where itemcatalogueId = (select id from itemcatalogues WHERE CASIN = 'B09TPLYS5Q')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InitialStocks set OpeningStock =   60 where itemcatalogueId = (select id from itemcatalogues WHERE CASIN = 'B09TPKKD3J')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InitialStocks set OpeningStock =   110 where itemcatalogueId = (select id from itemcatalogues WHERE CASIN = 'B09TPPLGXX')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InitialStocks set OpeningStock =   390 where itemcatalogueId = (select id from itemcatalogues WHERE CASIN = 'B09TPHS33G')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InitialStocks set OpeningStock =   738 where itemcatalogueId = (select id from itemcatalogues WHERE CASIN = 'B09TPKWDGQ')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InitialStocks set OpeningStock =   " &amp; H707 &amp; " where itemcatalogueId = (select id from itemcatalogues WHERE CASIN = '" &amp; A707 &amp; "')"</f>
        <v>update InitialStocks set OpeningStock =   310 where itemcatalogueId = (select id from itemcatalogues WHERE CASIN = 'B09TPHNCBX')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InitialStocks set OpeningStock =   210 where itemcatalogueId = (select id from itemcatalogues WHERE CASIN = 'B09TPKRPSL')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InitialStocks set OpeningStock =   90 where itemcatalogueId = (select id from itemcatalogues WHERE CASIN = 'B09TPJT23C')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InitialStocks set OpeningStock =   60 where itemcatalogueId = (select id from itemcatalogues WHERE CASIN = 'B09TPKTQQG')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InitialStocks set OpeningStock =   390 where itemcatalogueId = (select id from itemcatalogues WHERE CASIN = 'B09TPHVXR2')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InitialStocks set OpeningStock =   728 where itemcatalogueId = (select id from itemcatalogues WHERE CASIN = 'B09TPK8HHF')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InitialStocks set OpeningStock =   369 where itemcatalogueId = (select id from itemcatalogues WHERE CASIN = 'B09TPLCK37')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InitialStocks set OpeningStock =   150 where itemcatalogueId = (select id from itemcatalogues WHERE CASIN = 'B09TPKBJZ4')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InitialStocks set OpeningStock =   0 where itemcatalogueId = (select id from itemcatalogues WHERE CASIN = 'B09TPK476G')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InitialStocks set OpeningStock =   20 where itemcatalogueId = (select id from itemcatalogues WHERE CASIN = 'B09TPJS3DL')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InitialStocks set OpeningStock =   140 where itemcatalogueId = (select id from itemcatalogues WHERE CASIN = 'B09TPJ19CG')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InitialStocks set OpeningStock =   120 where itemcatalogueId = (select id from itemcatalogues WHERE CASIN = 'B09TPJS8CX')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InitialStocks set OpeningStock =   199 where itemcatalogueId = (select id from itemcatalogues WHERE CASIN = 'B09TPHYNC5')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InitialStocks set OpeningStock =   150 where itemcatalogueId = (select id from itemcatalogues WHERE CASIN = 'B09TPKV7LV')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InitialStocks set OpeningStock =   80 where itemcatalogueId = (select id from itemcatalogues WHERE CASIN = 'B09TPHPKCN')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InitialStocks set OpeningStock =   120 where itemcatalogueId = (select id from itemcatalogues WHERE CASIN = 'B09TPLJQ3T')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InitialStocks set OpeningStock =   300 where itemcatalogueId = (select id from itemcatalogues WHERE CASIN = 'B09TPKMWCW')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InitialStocks set OpeningStock =   270 where itemcatalogueId = (select id from itemcatalogues WHERE CASIN = 'B09TPKRGL8')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InitialStocks set OpeningStock =   180 where itemcatalogueId = (select id from itemcatalogues WHERE CASIN = 'B09TPLM94Y')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InitialStocks set OpeningStock =   270 where itemcatalogueId = (select id from itemcatalogues WHERE CASIN = 'B09TPLYSRR')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InitialStocks set OpeningStock =   30 where itemcatalogueId = (select id from itemcatalogues WHERE CASIN = 'B09TPHS2W3')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InitialStocks set OpeningStock =   0 where itemcatalogueId = (select id from itemcatalogues WHERE CASIN = 'B09TPHSMBL')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InitialStocks set OpeningStock =   379 where itemcatalogueId = (select id from itemcatalogues WHERE CASIN = 'B09TPK2XB6')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InitialStocks set OpeningStock =   9 where itemcatalogueId = (select id from itemcatalogues WHERE CASIN = 'B09TPKPTBP')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InitialStocks set OpeningStock =   1507 where itemcatalogueId = (select id from itemcatalogues WHERE CASIN = 'B09TPJT25G')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InitialStocks set OpeningStock =   550 where itemcatalogueId = (select id from itemcatalogues WHERE CASIN = 'B09TPQ6K19')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InitialStocks set OpeningStock =   80 where itemcatalogueId = (select id from itemcatalogues WHERE CASIN = 'B09TPKSPVR')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InitialStocks set OpeningStock =   60 where itemcatalogueId = (select id from itemcatalogues WHERE CASIN = 'B09TPMDC4W')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InitialStocks set OpeningStock =   9 where itemcatalogueId = (select id from itemcatalogues WHERE CASIN = 'B09TPN62B9')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InitialStocks set OpeningStock =   110 where itemcatalogueId = (select id from itemcatalogues WHERE CASIN = 'B09TPM1FDR')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InitialStocks set OpeningStock =   330 where itemcatalogueId = (select id from itemcatalogues WHERE CASIN = 'B09TPLDR3X')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InitialStocks set OpeningStock =   300 where itemcatalogueId = (select id from itemcatalogues WHERE CASIN = 'B09TPMGNVX')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InitialStocks set OpeningStock =   70 where itemcatalogueId = (select id from itemcatalogues WHERE CASIN = 'B09TPLWGLW')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InitialStocks set OpeningStock =   120 where itemcatalogueId = (select id from itemcatalogues WHERE CASIN = 'B09TPMVQCL')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InitialStocks set OpeningStock =   270 where itemcatalogueId = (select id from itemcatalogues WHERE CASIN = 'B09TPPK8N6')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InitialStocks set OpeningStock =   600 where itemcatalogueId = (select id from itemcatalogues WHERE CASIN = 'B09TPQDLD8')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InitialStocks set OpeningStock =   510 where itemcatalogueId = (select id from itemcatalogues WHERE CASIN = 'B09TPLGJ28')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InitialStocks set OpeningStock =   270 where itemcatalogueId = (select id from itemcatalogues WHERE CASIN = 'B09TPQHJ82')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InitialStocks set OpeningStock =   30 where itemcatalogueId = (select id from itemcatalogues WHERE CASIN = 'B09TPKNBQ4')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InitialStocks set OpeningStock =   519 where itemcatalogueId = (select id from itemcatalogues WHERE CASIN = 'B09TPK9NTD')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InitialStocks set OpeningStock =   176 where itemcatalogueId = (select id from itemcatalogues WHERE CASIN = 'B09TPHNR4M')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InitialStocks set OpeningStock =   477 where itemcatalogueId = (select id from itemcatalogues WHERE CASIN = 'B09TPLS6N4')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InitialStocks set OpeningStock =   818 where itemcatalogueId = (select id from itemcatalogues WHERE CASIN = 'B09TPJN1PG')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InitialStocks set OpeningStock =   730 where itemcatalogueId = (select id from itemcatalogues WHERE CASIN = 'B09TPKBK6J')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InitialStocks set OpeningStock =   60 where itemcatalogueId = (select id from itemcatalogues WHERE CASIN = 'B09TPK3HL4')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InitialStocks set OpeningStock =   90 where itemcatalogueId = (select id from itemcatalogues WHERE CASIN = 'B09TPJBY91')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InitialStocks set OpeningStock =   180 where itemcatalogueId = (select id from itemcatalogues WHERE CASIN = 'B09TPLBLXH')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InitialStocks set OpeningStock =   720 where itemcatalogueId = (select id from itemcatalogues WHERE CASIN = 'B09TPHSMMH')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InitialStocks set OpeningStock =   270 where itemcatalogueId = (select id from itemcatalogues WHERE CASIN = 'B09TPKN3XK')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InitialStocks set OpeningStock =   240 where itemcatalogueId = (select id from itemcatalogues WHERE CASIN = 'B09TPKFSQ3')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InitialStocks set OpeningStock =   0 where itemcatalogueId = (select id from itemcatalogues WHERE CASIN = 'B09TPM16R8')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InitialStocks set OpeningStock =   20 where itemcatalogueId = (select id from itemcatalogues WHERE CASIN = 'B09TPKB6J3')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InitialStocks set OpeningStock =   10 where itemcatalogueId = (select id from itemcatalogues WHERE CASIN = 'B09TPJ39K1')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InitialStocks set OpeningStock =   10 where itemcatalogueId = (select id from itemcatalogues WHERE CASIN = 'B09TPJRC5D')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InitialStocks set OpeningStock =   360 where itemcatalogueId = (select id from itemcatalogues WHERE CASIN = 'B09TPHPCX1')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InitialStocks set OpeningStock =   120 where itemcatalogueId = (select id from itemcatalogues WHERE CASIN = 'B09TPMD5DY')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InitialStocks set OpeningStock =   20 where itemcatalogueId = (select id from itemcatalogues WHERE CASIN = 'B09TPJS37D')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InitialStocks set OpeningStock =   50 where itemcatalogueId = (select id from itemcatalogues WHERE CASIN = 'B09TPLJV6K')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InitialStocks set OpeningStock =   10 where itemcatalogueId = (select id from itemcatalogues WHERE CASIN = 'B09TPK2MJ4')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InitialStocks set OpeningStock =   159 where itemcatalogueId = (select id from itemcatalogues WHERE CASIN = 'B09TPJS3G9')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InitialStocks set OpeningStock =   669 where itemcatalogueId = (select id from itemcatalogues WHERE CASIN = 'B09TPKBJWS')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InitialStocks set OpeningStock =   530 where itemcatalogueId = (select id from itemcatalogues WHERE CASIN = 'B09TPHNC1Y')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InitialStocks set OpeningStock =   40 where itemcatalogueId = (select id from itemcatalogues WHERE CASIN = 'B09TPKRFJP')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InitialStocks set OpeningStock =   100 where itemcatalogueId = (select id from itemcatalogues WHERE CASIN = 'B09TPKRJWW')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InitialStocks set OpeningStock =   " &amp; H771 &amp; " where itemcatalogueId = (select id from itemcatalogues WHERE CASIN = '" &amp; A771 &amp; "')"</f>
        <v>update InitialStocks set OpeningStock =   380 where itemcatalogueId = (select id from itemcatalogues WHERE CASIN = 'B09TPN7H8J')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InitialStocks set OpeningStock =   440 where itemcatalogueId = (select id from itemcatalogues WHERE CASIN = 'B09TPKK9BZ')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InitialStocks set OpeningStock =   1278 where itemcatalogueId = (select id from itemcatalogues WHERE CASIN = 'B09TPN9CKB')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InitialStocks set OpeningStock =   649 where itemcatalogueId = (select id from itemcatalogues WHERE CASIN = 'B09TPN62TK')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InitialStocks set OpeningStock =   0 where itemcatalogueId = (select id from itemcatalogues WHERE CASIN = 'B09TPPLH3Y')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InitialStocks set OpeningStock =   160 where itemcatalogueId = (select id from itemcatalogues WHERE CASIN = 'B09TPK2WYS')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InitialStocks set OpeningStock =   320 where itemcatalogueId = (select id from itemcatalogues WHERE CASIN = 'B09TPHV8XL')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InitialStocks set OpeningStock =   330 where itemcatalogueId = (select id from itemcatalogues WHERE CASIN = 'B09TPKG1BF')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InitialStocks set OpeningStock =   450 where itemcatalogueId = (select id from itemcatalogues WHERE CASIN = 'B09TPHYVBW')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InitialStocks set OpeningStock =   210 where itemcatalogueId = (select id from itemcatalogues WHERE CASIN = 'B09TPKVDBW')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InitialStocks set OpeningStock =   80 where itemcatalogueId = (select id from itemcatalogues WHERE CASIN = 'B09TPLZL4M')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InitialStocks set OpeningStock =   140 where itemcatalogueId = (select id from itemcatalogues WHERE CASIN = 'B09TPMTHBR')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InitialStocks set OpeningStock =   818 where itemcatalogueId = (select id from itemcatalogues WHERE CASIN = 'B09TPMRYYM')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InitialStocks set OpeningStock =   409 where itemcatalogueId = (select id from itemcatalogues WHERE CASIN = 'B09TPL1NV3')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InitialStocks set OpeningStock =   948 where itemcatalogueId = (select id from itemcatalogues WHERE CASIN = 'B09TPNSY6K')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InitialStocks set OpeningStock =   270 where itemcatalogueId = (select id from itemcatalogues WHERE CASIN = 'B09TPN4RWR')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InitialStocks set OpeningStock =   0 where itemcatalogueId = (select id from itemcatalogues WHERE CASIN = 'B09TPNPGLM')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InitialStocks set OpeningStock =   0 where itemcatalogueId = (select id from itemcatalogues WHERE CASIN = 'B09TPMGPYY')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InitialStocks set OpeningStock =   0 where itemcatalogueId = (select id from itemcatalogues WHERE CASIN = 'B09TPKRJT1')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InitialStocks set OpeningStock =   0 where itemcatalogueId = (select id from itemcatalogues WHERE CASIN = 'B09TPMR25T')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InitialStocks set OpeningStock =   60 where itemcatalogueId = (select id from itemcatalogues WHERE CASIN = 'B09TPLYXVP')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InitialStocks set OpeningStock =   30 where itemcatalogueId = (select id from itemcatalogues WHERE CASIN = 'B09TPN7CGW')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InitialStocks set OpeningStock =   10 where itemcatalogueId = (select id from itemcatalogues WHERE CASIN = 'B09TPP41SZ')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InitialStocks set OpeningStock =   0 where itemcatalogueId = (select id from itemcatalogues WHERE CASIN = 'B09TPL2BC1')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InitialStocks set OpeningStock =   139 where itemcatalogueId = (select id from itemcatalogues WHERE CASIN = 'B09TPKPTFR')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InitialStocks set OpeningStock =   119 where itemcatalogueId = (select id from itemcatalogues WHERE CASIN = 'B09TPKPT6T')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InitialStocks set OpeningStock =   89 where itemcatalogueId = (select id from itemcatalogues WHERE CASIN = 'B09TPPNZJG')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InitialStocks set OpeningStock =   89 where itemcatalogueId = (select id from itemcatalogues WHERE CASIN = 'B09TPKDH7H')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InitialStocks set OpeningStock =   90 where itemcatalogueId = (select id from itemcatalogues WHERE CASIN = 'B09TPNJP2R')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InitialStocks set OpeningStock =   0 where itemcatalogueId = (select id from itemcatalogues WHERE CASIN = 'B09TPLNPKM')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InitialStocks set OpeningStock =   498 where itemcatalogueId = (select id from itemcatalogues WHERE CASIN = 'B09TPNCG8L')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InitialStocks set OpeningStock =   0 where itemcatalogueId = (select id from itemcatalogues WHERE CASIN = 'B09TPLS41B')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InitialStocks set OpeningStock =   1848 where itemcatalogueId = (select id from itemcatalogues WHERE CASIN = 'B09TPKRJZ1')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InitialStocks set OpeningStock =   1188 where itemcatalogueId = (select id from itemcatalogues WHERE CASIN = 'B09TPLS2Q9')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InitialStocks set OpeningStock =   30 where itemcatalogueId = (select id from itemcatalogues WHERE CASIN = 'B09TPK9PTQ')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InitialStocks set OpeningStock =   20 where itemcatalogueId = (select id from itemcatalogues WHERE CASIN = 'B09TPJH6W9')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InitialStocks set OpeningStock =   20 where itemcatalogueId = (select id from itemcatalogues WHERE CASIN = 'B09TPLB3S7')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InitialStocks set OpeningStock =   319 where itemcatalogueId = (select id from itemcatalogues WHERE CASIN = 'B09TPKVD6T')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InitialStocks set OpeningStock =   388 where itemcatalogueId = (select id from itemcatalogues WHERE CASIN = 'B09TPPLGYL')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InitialStocks set OpeningStock =   0 where itemcatalogueId = (select id from itemcatalogues WHERE CASIN = 'B09TPNMV14')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InitialStocks set OpeningStock =   30 where itemcatalogueId = (select id from itemcatalogues WHERE CASIN = 'B09TPHYV5W')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InitialStocks set OpeningStock =   120 where itemcatalogueId = (select id from itemcatalogues WHERE CASIN = 'B09TPJWP9F')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InitialStocks set OpeningStock =   180 where itemcatalogueId = (select id from itemcatalogues WHERE CASIN = 'B09TPHZGQK')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InitialStocks set OpeningStock =   420 where itemcatalogueId = (select id from itemcatalogues WHERE CASIN = 'B09TPJ6DQY')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InitialStocks set OpeningStock =   0 where itemcatalogueId = (select id from itemcatalogues WHERE CASIN = 'B09TPLPSWV')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InitialStocks set OpeningStock =   300 where itemcatalogueId = (select id from itemcatalogues WHERE CASIN = 'B09TPJY9C4')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InitialStocks set OpeningStock =   0 where itemcatalogueId = (select id from itemcatalogues WHERE CASIN = 'B09TPJKFRV')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InitialStocks set OpeningStock =   60 where itemcatalogueId = (select id from itemcatalogues WHERE CASIN = 'B09TPLCJWH')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InitialStocks set OpeningStock =   28 where itemcatalogueId = (select id from itemcatalogues WHERE CASIN = 'B09TPKG1BG')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InitialStocks set OpeningStock =   100 where itemcatalogueId = (select id from itemcatalogues WHERE CASIN = 'B09TPK9FY4')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InitialStocks set OpeningStock =   359 where itemcatalogueId = (select id from itemcatalogues WHERE CASIN = 'B09TPMDNC1')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InitialStocks set OpeningStock =   210 where itemcatalogueId = (select id from itemcatalogues WHERE CASIN = 'B09TPLS5FX')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InitialStocks set OpeningStock =   80 where itemcatalogueId = (select id from itemcatalogues WHERE CASIN = 'B09TPLLK2D')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InitialStocks set OpeningStock =   30 where itemcatalogueId = (select id from itemcatalogues WHERE CASIN = 'B09TPK9RTP')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InitialStocks set OpeningStock =   120 where itemcatalogueId = (select id from itemcatalogues WHERE CASIN = 'B09TPPRQW1')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InitialStocks set OpeningStock =   10 where itemcatalogueId = (select id from itemcatalogues WHERE CASIN = 'B09TPKRDL3')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InitialStocks set OpeningStock =   239 where itemcatalogueId = (select id from itemcatalogues WHERE CASIN = 'B09TPLJVT6')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InitialStocks set OpeningStock =   0 where itemcatalogueId = (select id from itemcatalogues WHERE CASIN = 'B09TPM172W')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InitialStocks set OpeningStock =   10 where itemcatalogueId = (select id from itemcatalogues WHERE CASIN = 'B09TPJC6LY')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InitialStocks set OpeningStock =   70 where itemcatalogueId = (select id from itemcatalogues WHERE CASIN = 'B09TPL4N4H')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InitialStocks set OpeningStock =   119 where itemcatalogueId = (select id from itemcatalogues WHERE CASIN = 'B09TPKY2QS')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InitialStocks set OpeningStock =   0 where itemcatalogueId = (select id from itemcatalogues WHERE CASIN = 'B09TPMZF2R')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InitialStocks set OpeningStock =   29 where itemcatalogueId = (select id from itemcatalogues WHERE CASIN = 'B09TPKG1QV')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InitialStocks set OpeningStock =   179 where itemcatalogueId = (select id from itemcatalogues WHERE CASIN = 'B09TPLLKGF')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InitialStocks set OpeningStock =   " &amp; H835 &amp; " where itemcatalogueId = (select id from itemcatalogues WHERE CASIN = '" &amp; A835 &amp; "')"</f>
        <v>update InitialStocks set OpeningStock =   10 where itemcatalogueId = (select id from itemcatalogues WHERE CASIN = 'B09TPKW31P')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InitialStocks set OpeningStock =   120 where itemcatalogueId = (select id from itemcatalogues WHERE CASIN = 'B09TPKWDVM')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InitialStocks set OpeningStock =   0 where itemcatalogueId = (select id from itemcatalogues WHERE CASIN = 'B09TPKGRQ3')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InitialStocks set OpeningStock =   220 where itemcatalogueId = (select id from itemcatalogues WHERE CASIN = 'B09TPHSMC5')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InitialStocks set OpeningStock =   0 where itemcatalogueId = (select id from itemcatalogues WHERE CASIN = 'B09TPPRLTF')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InitialStocks set OpeningStock =   429 where itemcatalogueId = (select id from itemcatalogues WHERE CASIN = 'B09TPLS6ZL')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InitialStocks set OpeningStock =   30 where itemcatalogueId = (select id from itemcatalogues WHERE CASIN = 'B09TPM2JLJ')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InitialStocks set OpeningStock =   60 where itemcatalogueId = (select id from itemcatalogues WHERE CASIN = 'B09TPPRQXN')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InitialStocks set OpeningStock =   210 where itemcatalogueId = (select id from itemcatalogues WHERE CASIN = 'B09TPJHMF5')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InitialStocks set OpeningStock =   130 where itemcatalogueId = (select id from itemcatalogues WHERE CASIN = 'B09TPL7RGH')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InitialStocks set OpeningStock =   240 where itemcatalogueId = (select id from itemcatalogues WHERE CASIN = 'B09TPKN125')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InitialStocks set OpeningStock =   190 where itemcatalogueId = (select id from itemcatalogues WHERE CASIN = 'B09TPK9FJC')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InitialStocks set OpeningStock =   80 where itemcatalogueId = (select id from itemcatalogues WHERE CASIN = 'B09TPJXN5Q')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InitialStocks set OpeningStock =   0 where itemcatalogueId = (select id from itemcatalogues WHERE CASIN = 'B09TPKHSQG')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InitialStocks set OpeningStock =   159 where itemcatalogueId = (select id from itemcatalogues WHERE CASIN = 'B09TPJL67X')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InitialStocks set OpeningStock =   9 where itemcatalogueId = (select id from itemcatalogues WHERE CASIN = 'B09TPJDDF2')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InitialStocks set OpeningStock =   18 where itemcatalogueId = (select id from itemcatalogues WHERE CASIN = 'B09TPJHCFM')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InitialStocks set OpeningStock =   19 where itemcatalogueId = (select id from itemcatalogues WHERE CASIN = 'B09TPL5LJ7')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InitialStocks set OpeningStock =   50 where itemcatalogueId = (select id from itemcatalogues WHERE CASIN = 'B09TPKQJDZ')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InitialStocks set OpeningStock =   10 where itemcatalogueId = (select id from itemcatalogues WHERE CASIN = 'B09TPKFJCD')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InitialStocks set OpeningStock =   130 where itemcatalogueId = (select id from itemcatalogues WHERE CASIN = 'B09TPJZCPJ')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InitialStocks set OpeningStock =   20 where itemcatalogueId = (select id from itemcatalogues WHERE CASIN = 'B09TPNMV1P')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InitialStocks set OpeningStock =   30 where itemcatalogueId = (select id from itemcatalogues WHERE CASIN = 'B09TPJN1MV')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InitialStocks set OpeningStock =   30 where itemcatalogueId = (select id from itemcatalogues WHERE CASIN = 'B09TPK7LJV')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InitialStocks set OpeningStock =   70 where itemcatalogueId = (select id from itemcatalogues WHERE CASIN = 'B09TPJHMBB')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InitialStocks set OpeningStock =   30 where itemcatalogueId = (select id from itemcatalogues WHERE CASIN = 'B09TPJZMMP')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InitialStocks set OpeningStock =   30 where itemcatalogueId = (select id from itemcatalogues WHERE CASIN = 'B09TPJDTLY')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InitialStocks set OpeningStock =   179 where itemcatalogueId = (select id from itemcatalogues WHERE CASIN = 'B09TPJXG5H')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InitialStocks set OpeningStock =   0 where itemcatalogueId = (select id from itemcatalogues WHERE CASIN = 'B09TPKG1HD')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InitialStocks set OpeningStock =   9 where itemcatalogueId = (select id from itemcatalogues WHERE CASIN = 'B09TPM8ST9')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InitialStocks set OpeningStock =   0 where itemcatalogueId = (select id from itemcatalogues WHERE CASIN = 'B09TPL4JDT')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InitialStocks set OpeningStock =   0 where itemcatalogueId = (select id from itemcatalogues WHERE CASIN = 'B09TPLLYXN')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InitialStocks set OpeningStock =   40 where itemcatalogueId = (select id from itemcatalogues WHERE CASIN = 'B09TPHX9CF')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InitialStocks set OpeningStock =   20 where itemcatalogueId = (select id from itemcatalogues WHERE CASIN = 'B09TPJBX8J')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InitialStocks set OpeningStock =   40 where itemcatalogueId = (select id from itemcatalogues WHERE CASIN = 'B09TPKGRTB')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InitialStocks set OpeningStock =   10 where itemcatalogueId = (select id from itemcatalogues WHERE CASIN = 'B09TPKG163')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InitialStocks set OpeningStock =   10 where itemcatalogueId = (select id from itemcatalogues WHERE CASIN = 'B09TPL7D95')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InitialStocks set OpeningStock =   0 where itemcatalogueId = (select id from itemcatalogues WHERE CASIN = 'B09TPHV5X5')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InitialStocks set OpeningStock =   29 where itemcatalogueId = (select id from itemcatalogues WHERE CASIN = 'B09TPJHMCB')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InitialStocks set OpeningStock =   186 where itemcatalogueId = (select id from itemcatalogues WHERE CASIN = 'B09TPM1PK6')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InitialStocks set OpeningStock =   106 where itemcatalogueId = (select id from itemcatalogues WHERE CASIN = 'B09TPKJP67')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InitialStocks set OpeningStock =   98 where itemcatalogueId = (select id from itemcatalogues WHERE CASIN = 'B09TPJRCL6')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InitialStocks set OpeningStock =   0 where itemcatalogueId = (select id from itemcatalogues WHERE CASIN = 'B09TPKBJXK')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InitialStocks set OpeningStock =   60 where itemcatalogueId = (select id from itemcatalogues WHERE CASIN = 'B09TPKJNSR')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InitialStocks set OpeningStock =   270 where itemcatalogueId = (select id from itemcatalogues WHERE CASIN = 'B09TPMX95M')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InitialStocks set OpeningStock =   150 where itemcatalogueId = (select id from itemcatalogues WHERE CASIN = 'B09TPJX3V7')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InitialStocks set OpeningStock =   240 where itemcatalogueId = (select id from itemcatalogues WHERE CASIN = 'B09TPJZM3F')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InitialStocks set OpeningStock =   270 where itemcatalogueId = (select id from itemcatalogues WHERE CASIN = 'B09TPKRPTK')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InitialStocks set OpeningStock =   150 where itemcatalogueId = (select id from itemcatalogues WHERE CASIN = 'B09TPHK33Y')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InitialStocks set OpeningStock =   0 where itemcatalogueId = (select id from itemcatalogues WHERE CASIN = 'B09TPKDF29')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InitialStocks set OpeningStock =   60 where itemcatalogueId = (select id from itemcatalogues WHERE CASIN = 'B09TPJKGDR')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InitialStocks set OpeningStock =   598 where itemcatalogueId = (select id from itemcatalogues WHERE CASIN = 'B09TPJVSQK')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InitialStocks set OpeningStock =   468 where itemcatalogueId = (select id from itemcatalogues WHERE CASIN = 'B09TPLPSCZ')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InitialStocks set OpeningStock =   20 where itemcatalogueId = (select id from itemcatalogues WHERE CASIN = 'B09TPK13HG')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InitialStocks set OpeningStock =   80 where itemcatalogueId = (select id from itemcatalogues WHERE CASIN = 'B09TPM175G')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InitialStocks set OpeningStock =   20 where itemcatalogueId = (select id from itemcatalogues WHERE CASIN = 'B09TPJBXHX')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InitialStocks set OpeningStock =   80 where itemcatalogueId = (select id from itemcatalogues WHERE CASIN = 'B09TPK49DZ')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InitialStocks set OpeningStock =   120 where itemcatalogueId = (select id from itemcatalogues WHERE CASIN = 'B09TPK48YV')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InitialStocks set OpeningStock =   20 where itemcatalogueId = (select id from itemcatalogues WHERE CASIN = 'B09TPJVC3B')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InitialStocks set OpeningStock =   0 where itemcatalogueId = (select id from itemcatalogues WHERE CASIN = 'B09TPKB6VJ')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InitialStocks set OpeningStock =   20 where itemcatalogueId = (select id from itemcatalogues WHERE CASIN = 'B09TPKVBZT')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InitialStocks set OpeningStock =   10 where itemcatalogueId = (select id from itemcatalogues WHERE CASIN = 'B09TPJ38HF')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InitialStocks set OpeningStock =   90 where itemcatalogueId = (select id from itemcatalogues WHERE CASIN = 'B09TPK7LP1')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InitialStocks set OpeningStock =   69 where itemcatalogueId = (select id from itemcatalogues WHERE CASIN = 'B09TPLYSN3')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InitialStocks set OpeningStock =   " &amp; H899 &amp; " where itemcatalogueId = (select id from itemcatalogues WHERE CASIN = '" &amp; A899 &amp; "')"</f>
        <v>update InitialStocks set OpeningStock =   270 where itemcatalogueId = (select id from itemcatalogues WHERE CASIN = 'B09TPKNBJ3')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InitialStocks set OpeningStock =   180 where itemcatalogueId = (select id from itemcatalogues WHERE CASIN = 'B09TPKG1RT')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InitialStocks set OpeningStock =   0 where itemcatalogueId = (select id from itemcatalogues WHERE CASIN = 'B09TPHPCY5')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InitialStocks set OpeningStock =   90 where itemcatalogueId = (select id from itemcatalogues WHERE CASIN = 'B09TPHPRVJ')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InitialStocks set OpeningStock =   10 where itemcatalogueId = (select id from itemcatalogues WHERE CASIN = 'B09TPHW311')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InitialStocks set OpeningStock =   20 where itemcatalogueId = (select id from itemcatalogues WHERE CASIN = 'B09TPJXG5G')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InitialStocks set OpeningStock =   29 where itemcatalogueId = (select id from itemcatalogues WHERE CASIN = 'B09TPMX96F')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InitialStocks set OpeningStock =   0 where itemcatalogueId = (select id from itemcatalogues WHERE CASIN = 'B09TPKGRDM')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InitialStocks set OpeningStock =   0 where itemcatalogueId = (select id from itemcatalogues WHERE CASIN = 'B09TPK138L')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InitialStocks set OpeningStock =   20 where itemcatalogueId = (select id from itemcatalogues WHERE CASIN = 'B09TPKRZ4L')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InitialStocks set OpeningStock =   10 where itemcatalogueId = (select id from itemcatalogues WHERE CASIN = 'B09TPK2MD3')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InitialStocks set OpeningStock =   20 where itemcatalogueId = (select id from itemcatalogues WHERE CASIN = 'B09TPL5LNM')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InitialStocks set OpeningStock =   0 where itemcatalogueId = (select id from itemcatalogues WHERE CASIN = 'B09TPKK3PC')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InitialStocks set OpeningStock =   0 where itemcatalogueId = (select id from itemcatalogues WHERE CASIN = 'B09TPKKD5L')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InitialStocks set OpeningStock =   60 where itemcatalogueId = (select id from itemcatalogues WHERE CASIN = 'B09TPJT21H')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InitialStocks set OpeningStock =   0 where itemcatalogueId = (select id from itemcatalogues WHERE CASIN = 'B09TPJHM8G')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InitialStocks set OpeningStock =   150 where itemcatalogueId = (select id from itemcatalogues WHERE CASIN = 'B09TPJY9Z3')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InitialStocks set OpeningStock =   0 where itemcatalogueId = (select id from itemcatalogues WHERE CASIN = 'B09TPK7LCF')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InitialStocks set OpeningStock =   0 where itemcatalogueId = (select id from itemcatalogues WHERE CASIN = 'B09TPHM279')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InitialStocks set OpeningStock =   0 where itemcatalogueId = (select id from itemcatalogues WHERE CASIN = 'B09TPJZMS2')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InitialStocks set OpeningStock =   0 where itemcatalogueId = (select id from itemcatalogues WHERE CASIN = 'B09TPMBLZT')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InitialStocks set OpeningStock =   0 where itemcatalogueId = (select id from itemcatalogues WHERE CASIN = 'B09TPLM95Z')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InitialStocks set OpeningStock =   30 where itemcatalogueId = (select id from itemcatalogues WHERE CASIN = 'B09TPLLSB8')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InitialStocks set OpeningStock =   110 where itemcatalogueId = (select id from itemcatalogues WHERE CASIN = 'B09TPKHSWQ')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InitialStocks set OpeningStock =   280 where itemcatalogueId = (select id from itemcatalogues WHERE CASIN = 'B09TPLPSTL')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InitialStocks set OpeningStock =   170 where itemcatalogueId = (select id from itemcatalogues WHERE CASIN = 'B09TPJFCB3')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InitialStocks set OpeningStock =   0 where itemcatalogueId = (select id from itemcatalogues WHERE CASIN = 'B09TPLLCYS')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InitialStocks set OpeningStock =   50 where itemcatalogueId = (select id from itemcatalogues WHERE CASIN = 'B09TPHF917')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InitialStocks set OpeningStock =   180 where itemcatalogueId = (select id from itemcatalogues WHERE CASIN = 'B09TPK2XG8')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InitialStocks set OpeningStock =   329 where itemcatalogueId = (select id from itemcatalogues WHERE CASIN = 'B09TPMD69T')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InitialStocks set OpeningStock =   150 where itemcatalogueId = (select id from itemcatalogues WHERE CASIN = 'B09TPK67Q3')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InitialStocks set OpeningStock =   320 where itemcatalogueId = (select id from itemcatalogues WHERE CASIN = 'B09TPLZ3JF')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InitialStocks set OpeningStock =   140 where itemcatalogueId = (select id from itemcatalogues WHERE CASIN = 'B09TPJC6QM')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InitialStocks set OpeningStock =   20 where itemcatalogueId = (select id from itemcatalogues WHERE CASIN = 'B09TPK9NPM')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InitialStocks set OpeningStock =   110 where itemcatalogueId = (select id from itemcatalogues WHERE CASIN = 'B09TPK7LQJ')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InitialStocks set OpeningStock =   29 where itemcatalogueId = (select id from itemcatalogues WHERE CASIN = 'B09TPJC9R8')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InitialStocks set OpeningStock =   9 where itemcatalogueId = (select id from itemcatalogues WHERE CASIN = 'B09TPHM24K')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InitialStocks set OpeningStock =   30 where itemcatalogueId = (select id from itemcatalogues WHERE CASIN = 'B09TPJ19FL')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InitialStocks set OpeningStock =   0 where itemcatalogueId = (select id from itemcatalogues WHERE CASIN = 'B09TPKBKB4')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InitialStocks set OpeningStock =   70 where itemcatalogueId = (select id from itemcatalogues WHERE CASIN = 'B09TPKRGPQ')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InitialStocks set OpeningStock =   110 where itemcatalogueId = (select id from itemcatalogues WHERE CASIN = 'B09TPKWDX7')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InitialStocks set OpeningStock =   359 where itemcatalogueId = (select id from itemcatalogues WHERE CASIN = 'B09TPLM27G')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InitialStocks set OpeningStock =   239 where itemcatalogueId = (select id from itemcatalogues WHERE CASIN = 'B09TPKN18M')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InitialStocks set OpeningStock =   30 where itemcatalogueId = (select id from itemcatalogues WHERE CASIN = 'B09TPJS3GB')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InitialStocks set OpeningStock =   30 where itemcatalogueId = (select id from itemcatalogues WHERE CASIN = 'B09TPKNFS5')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InitialStocks set OpeningStock =   90 where itemcatalogueId = (select id from itemcatalogues WHERE CASIN = 'B09TPJVT1S')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InitialStocks set OpeningStock =   59 where itemcatalogueId = (select id from itemcatalogues WHERE CASIN = 'B09TPKRYSN')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InitialStocks set OpeningStock =   228 where itemcatalogueId = (select id from itemcatalogues WHERE CASIN = 'B09TPK9Q2T')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InitialStocks set OpeningStock =   9 where itemcatalogueId = (select id from itemcatalogues WHERE CASIN = 'B09TPJX3RV')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InitialStocks set OpeningStock =   20 where itemcatalogueId = (select id from itemcatalogues WHERE CASIN = 'B09TPKGRF9')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InitialStocks set OpeningStock =   0 where itemcatalogueId = (select id from itemcatalogues WHERE CASIN = 'B09TPM8SZD')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InitialStocks set OpeningStock =   0 where itemcatalogueId = (select id from itemcatalogues WHERE CASIN = 'B09TPJX35W')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InitialStocks set OpeningStock =   0 where itemcatalogueId = (select id from itemcatalogues WHERE CASIN = 'B09TPJ1VYS')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InitialStocks set OpeningStock =   30 where itemcatalogueId = (select id from itemcatalogues WHERE CASIN = 'B09TPJDGQT')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InitialStocks set OpeningStock =   0 where itemcatalogueId = (select id from itemcatalogues WHERE CASIN = 'B09TPKB735')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InitialStocks set OpeningStock =   30 where itemcatalogueId = (select id from itemcatalogues WHERE CASIN = 'B09TPJX3PS')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InitialStocks set OpeningStock =   0 where itemcatalogueId = (select id from itemcatalogues WHERE CASIN = 'B09TPM16MT')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InitialStocks set OpeningStock =   20 where itemcatalogueId = (select id from itemcatalogues WHERE CASIN = 'B09TPPLHDP')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InitialStocks set OpeningStock =   400 where itemcatalogueId = (select id from itemcatalogues WHERE CASIN = 'B09TPHV93Y')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InitialStocks set OpeningStock =   698 where itemcatalogueId = (select id from itemcatalogues WHERE CASIN = 'B09TPLDTJN')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InitialStocks set OpeningStock =   320 where itemcatalogueId = (select id from itemcatalogues WHERE CASIN = 'B09TPJHM17')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InitialStocks set OpeningStock =   379 where itemcatalogueId = (select id from itemcatalogues WHERE CASIN = 'B09TPJZMKF')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InitialStocks set OpeningStock =   80 where itemcatalogueId = (select id from itemcatalogues WHERE CASIN = 'B09TPLM59Q')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InitialStocks set OpeningStock =   140 where itemcatalogueId = (select id from itemcatalogues WHERE CASIN = 'B09TPKY61X')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InitialStocks set OpeningStock =   " &amp; H963 &amp; " where itemcatalogueId = (select id from itemcatalogues WHERE CASIN = '" &amp; A963 &amp; "')"</f>
        <v>update InitialStocks set OpeningStock =   70 where itemcatalogueId = (select id from itemcatalogues WHERE CASIN = 'B09TPMKBGZ')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InitialStocks set OpeningStock =   30 where itemcatalogueId = (select id from itemcatalogues WHERE CASIN = 'B09TPLPWBN')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InitialStocks set OpeningStock =   140 where itemcatalogueId = (select id from itemcatalogues WHERE CASIN = 'B09TPM2XJC')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InitialStocks set OpeningStock =   120 where itemcatalogueId = (select id from itemcatalogues WHERE CASIN = 'B09TPM5JPY')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InitialStocks set OpeningStock =   0 where itemcatalogueId = (select id from itemcatalogues WHERE CASIN = 'B09TPLZ8S3')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InitialStocks set OpeningStock =   0 where itemcatalogueId = (select id from itemcatalogues WHERE CASIN = 'B09TPK7SWX')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InitialStocks set OpeningStock =   0 where itemcatalogueId = (select id from itemcatalogues WHERE CASIN = 'B09TPMZDBT')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InitialStocks set OpeningStock =   0 where itemcatalogueId = (select id from itemcatalogues WHERE CASIN = 'B09TPMVY8P')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InitialStocks set OpeningStock =   0 where itemcatalogueId = (select id from itemcatalogues WHERE CASIN = 'B09TPN62DQ')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InitialStocks set OpeningStock =   0 where itemcatalogueId = (select id from itemcatalogues WHERE CASIN = 'B09TPML15S')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InitialStocks set OpeningStock =   40 where itemcatalogueId = (select id from itemcatalogues WHERE CASIN = 'B09TPPKND5')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InitialStocks set OpeningStock =   30 where itemcatalogueId = (select id from itemcatalogues WHERE CASIN = 'B09TPMP38W')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InitialStocks set OpeningStock =   470 where itemcatalogueId = (select id from itemcatalogues WHERE CASIN = 'B09TPMZDCH')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InitialStocks set OpeningStock =   60 where itemcatalogueId = (select id from itemcatalogues WHERE CASIN = 'B09TPM134H')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InitialStocks set OpeningStock =   360 where itemcatalogueId = (select id from itemcatalogues WHERE CASIN = 'B09TPNM4YC')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InitialStocks set OpeningStock =   260 where itemcatalogueId = (select id from itemcatalogues WHERE CASIN = 'B09TPMP31L')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InitialStocks set OpeningStock =   60 where itemcatalogueId = (select id from itemcatalogues WHERE CASIN = 'B09TPKG5VC')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InitialStocks set OpeningStock =   150 where itemcatalogueId = (select id from itemcatalogues WHERE CASIN = 'B09TPK7QHS')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InitialStocks set OpeningStock =   150 where itemcatalogueId = (select id from itemcatalogues WHERE CASIN = 'B09TPN62R6')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InitialStocks set OpeningStock =   300 where itemcatalogueId = (select id from itemcatalogues WHERE CASIN = 'B09TPN9NLJ')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InitialStocks set OpeningStock =   270 where itemcatalogueId = (select id from itemcatalogues WHERE CASIN = 'B09TPKRFN4')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InitialStocks set OpeningStock =   270 where itemcatalogueId = (select id from itemcatalogues WHERE CASIN = 'B09TPKP2CT')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InitialStocks set OpeningStock =   90 where itemcatalogueId = (select id from itemcatalogues WHERE CASIN = 'B09TPLVDXL')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InitialStocks set OpeningStock =   60 where itemcatalogueId = (select id from itemcatalogues WHERE CASIN = 'B09TPM1G4D')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InitialStocks set OpeningStock =   150 where itemcatalogueId = (select id from itemcatalogues WHERE CASIN = 'B09TPLRD9G')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InitialStocks set OpeningStock =   270 where itemcatalogueId = (select id from itemcatalogues WHERE CASIN = 'B09TPNK2CV')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InitialStocks set OpeningStock =   180 where itemcatalogueId = (select id from itemcatalogues WHERE CASIN = 'B09TPQ6K2T')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InitialStocks set OpeningStock =   90 where itemcatalogueId = (select id from itemcatalogues WHERE CASIN = 'B09TPLWD63')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InitialStocks set OpeningStock =   40 where itemcatalogueId = (select id from itemcatalogues WHERE CASIN = 'B09TPNPZB8')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InitialStocks set OpeningStock =   90 where itemcatalogueId = (select id from itemcatalogues WHERE CASIN = 'B09TPKDHX1')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InitialStocks set OpeningStock =   307 where itemcatalogueId = (select id from itemcatalogues WHERE CASIN = 'B09TPPLT78')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InitialStocks set OpeningStock =   437 where itemcatalogueId = (select id from itemcatalogues WHERE CASIN = 'B09TPN9NJ6')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InitialStocks set OpeningStock =   510 where itemcatalogueId = (select id from itemcatalogues WHERE CASIN = 'B09TPKP25Y')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InitialStocks set OpeningStock =   230 where itemcatalogueId = (select id from itemcatalogues WHERE CASIN = 'B09TPM137S')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InitialStocks set OpeningStock =   210 where itemcatalogueId = (select id from itemcatalogues WHERE CASIN = 'B09TPMKLNK')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InitialStocks set OpeningStock =   190 where itemcatalogueId = (select id from itemcatalogues WHERE CASIN = 'B09TPN9NNT')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InitialStocks set OpeningStock =   538 where itemcatalogueId = (select id from itemcatalogues WHERE CASIN = 'B09TPLL6P4')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InitialStocks set OpeningStock =   299 where itemcatalogueId = (select id from itemcatalogues WHERE CASIN = 'B09TPN8JN1')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InitialStocks set OpeningStock =   370 where itemcatalogueId = (select id from itemcatalogues WHERE CASIN = 'B09TPMN9S3')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InitialStocks set OpeningStock =   110 where itemcatalogueId = (select id from itemcatalogues WHERE CASIN = 'B09TPMGNMQ')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InitialStocks set OpeningStock =   0 where itemcatalogueId = (select id from itemcatalogues WHERE CASIN = 'B09TPL7W2W')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InitialStocks set OpeningStock =   0 where itemcatalogueId = (select id from itemcatalogues WHERE CASIN = 'B09TPR6GJK')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InitialStocks set OpeningStock =   60 where itemcatalogueId = (select id from itemcatalogues WHERE CASIN = 'B09TPMMBRJ')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InitialStocks set OpeningStock =   0 where itemcatalogueId = (select id from itemcatalogues WHERE CASIN = 'B09TPR741S')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InitialStocks set OpeningStock =   0 where itemcatalogueId = (select id from itemcatalogues WHERE CASIN = 'B09TPLCRQN')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InitialStocks set OpeningStock =   0 where itemcatalogueId = (select id from itemcatalogues WHERE CASIN = 'B09TPLTBK2')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InitialStocks set OpeningStock =   40 where itemcatalogueId = (select id from itemcatalogues WHERE CASIN = 'B09TPPLSXH')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InitialStocks set OpeningStock =   40 where itemcatalogueId = (select id from itemcatalogues WHERE CASIN = 'B09TPM6VQJ')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InitialStocks set OpeningStock =   0 where itemcatalogueId = (select id from itemcatalogues WHERE CASIN = 'B09TPJL2FV')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InitialStocks set OpeningStock =   40 where itemcatalogueId = (select id from itemcatalogues WHERE CASIN = 'B09TPMR1ZZ')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InitialStocks set OpeningStock =   40 where itemcatalogueId = (select id from itemcatalogues WHERE CASIN = 'B09TPLFL1J')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InitialStocks set OpeningStock =   80 where itemcatalogueId = (select id from itemcatalogues WHERE CASIN = 'B09TPLS283')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InitialStocks set OpeningStock =   30 where itemcatalogueId = (select id from itemcatalogues WHERE CASIN = 'B09TPL9PX9')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InitialStocks set OpeningStock =   0 where itemcatalogueId = (select id from itemcatalogues WHERE CASIN = 'B09TPPDQ98')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InitialStocks set OpeningStock =   0 where itemcatalogueId = (select id from itemcatalogues WHERE CASIN = 'B09TPS2NJ5')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InitialStocks set OpeningStock =   60 where itemcatalogueId = (select id from itemcatalogues WHERE CASIN = 'B09TPMKLQD')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InitialStocks set OpeningStock =   30 where itemcatalogueId = (select id from itemcatalogues WHERE CASIN = 'B09TPKK9N6')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InitialStocks set OpeningStock =   30 where itemcatalogueId = (select id from itemcatalogues WHERE CASIN = 'B09TPKY6FK')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InitialStocks set OpeningStock =   0 where itemcatalogueId = (select id from itemcatalogues WHERE CASIN = 'B09TPMK9W8')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InitialStocks set OpeningStock =   60 where itemcatalogueId = (select id from itemcatalogues WHERE CASIN = 'B09TPLWCCQ')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InitialStocks set OpeningStock =   0 where itemcatalogueId = (select id from itemcatalogues WHERE CASIN = 'B09TPLL6V1')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InitialStocks set OpeningStock =   60 where itemcatalogueId = (select id from itemcatalogues WHERE CASIN = 'B09TPM5F2W')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InitialStocks set OpeningStock =   60 where itemcatalogueId = (select id from itemcatalogues WHERE CASIN = 'B09TPPNZKC')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InitialStocks set OpeningStock =   0 where itemcatalogueId = (select id from itemcatalogues WHERE CASIN = 'B09TPKDHX2')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InitialStocks set OpeningStock =   " &amp; H1027 &amp; " where itemcatalogueId = (select id from itemcatalogues WHERE CASIN = '" &amp; A1027 &amp; "')"</f>
        <v>update InitialStocks set OpeningStock =   90 where itemcatalogueId = (select id from itemcatalogues WHERE CASIN = 'B09TPMDC78')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InitialStocks set OpeningStock =   30 where itemcatalogueId = (select id from itemcatalogues WHERE CASIN = 'B09TPL1NFQ')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InitialStocks set OpeningStock =   330 where itemcatalogueId = (select id from itemcatalogues WHERE CASIN = 'B09TPLPW6X')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InitialStocks set OpeningStock =   420 where itemcatalogueId = (select id from itemcatalogues WHERE CASIN = 'B09TPLPW6Y')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InitialStocks set OpeningStock =   180 where itemcatalogueId = (select id from itemcatalogues WHERE CASIN = 'B09TPNCH32')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InitialStocks set OpeningStock =   150 where itemcatalogueId = (select id from itemcatalogues WHERE CASIN = 'B09TPMHX8L')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InitialStocks set OpeningStock =   475 where itemcatalogueId = (select id from itemcatalogues WHERE CASIN = 'B09TPKWYCJ')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InitialStocks set OpeningStock =   796 where itemcatalogueId = (select id from itemcatalogues WHERE CASIN = 'B09TPL65C5')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InitialStocks set OpeningStock =   645 where itemcatalogueId = (select id from itemcatalogues WHERE CASIN = 'B09TPKBMMQ')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InitialStocks set OpeningStock =   968 where itemcatalogueId = (select id from itemcatalogues WHERE CASIN = 'B09TPLYSGT')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InitialStocks set OpeningStock =   1101 where itemcatalogueId = (select id from itemcatalogues WHERE CASIN = 'B09TPKV7T4')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InitialStocks set OpeningStock =   1494 where itemcatalogueId = (select id from itemcatalogues WHERE CASIN = 'B09TPLDBMY')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InitialStocks set OpeningStock =   2128 where itemcatalogueId = (select id from itemcatalogues WHERE CASIN = 'B09TPK6DGF')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InitialStocks set OpeningStock =   2997 where itemcatalogueId = (select id from itemcatalogues WHERE CASIN = 'B09TPLLKHB')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InitialStocks set OpeningStock =   4179 where itemcatalogueId = (select id from itemcatalogues WHERE CASIN = 'B09TPKFT6Y')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InitialStocks set OpeningStock =   5955 where itemcatalogueId = (select id from itemcatalogues WHERE CASIN = 'B09TPHF8XK')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InitialStocks set OpeningStock =   107 where itemcatalogueId = (select id from itemcatalogues WHERE CASIN = 'B09TPKY2F5')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InitialStocks set OpeningStock =   84 where itemcatalogueId = (select id from itemcatalogues WHERE CASIN = 'B09TPLG2Q3')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InitialStocks set OpeningStock =   225 where itemcatalogueId = (select id from itemcatalogues WHERE CASIN = 'B09TPJMBW8')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InitialStocks set OpeningStock =   640 where itemcatalogueId = (select id from itemcatalogues WHERE CASIN = 'B09TPK9RGN')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InitialStocks set OpeningStock =   243 where itemcatalogueId = (select id from itemcatalogues WHERE CASIN = 'B09TPLJVR8')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InitialStocks set OpeningStock =   337 where itemcatalogueId = (select id from itemcatalogues WHERE CASIN = 'B09TPKDDNG')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InitialStocks set OpeningStock =   322 where itemcatalogueId = (select id from itemcatalogues WHERE CASIN = 'B09TPKY2PY')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InitialStocks set OpeningStock =   862 where itemcatalogueId = (select id from itemcatalogues WHERE CASIN = 'B09TPKVBP2')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InitialStocks set OpeningStock =   816 where itemcatalogueId = (select id from itemcatalogues WHERE CASIN = 'B09TPKRC21')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InitialStocks set OpeningStock =   2080 where itemcatalogueId = (select id from itemcatalogues WHERE CASIN = 'B09TPL5V3J')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InitialStocks set OpeningStock =   61 where itemcatalogueId = (select id from itemcatalogues WHERE CASIN = 'B09TPHM2HX')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InitialStocks set OpeningStock =   314 where itemcatalogueId = (select id from itemcatalogues WHERE CASIN = 'B09TPL5V9Q')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InitialStocks set OpeningStock =   295 where itemcatalogueId = (select id from itemcatalogues WHERE CASIN = 'B09TPJV9FY')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InitialStocks set OpeningStock =   565 where itemcatalogueId = (select id from itemcatalogues WHERE CASIN = 'B09TPK9QD1')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InitialStocks set OpeningStock =   427 where itemcatalogueId = (select id from itemcatalogues WHERE CASIN = 'B09TPJDGQS')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InitialStocks set OpeningStock =   529 where itemcatalogueId = (select id from itemcatalogues WHERE CASIN = 'B09TPLN7L5')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InitialStocks set OpeningStock =   30 where itemcatalogueId = (select id from itemcatalogues WHERE CASIN = 'B09TPKRC19')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InitialStocks set OpeningStock =   705 where itemcatalogueId = (select id from itemcatalogues WHERE CASIN = 'B09TPK2MSL')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InitialStocks set OpeningStock =   894 where itemcatalogueId = (select id from itemcatalogues WHERE CASIN = 'B09TPPRM37')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InitialStocks set OpeningStock =   1773 where itemcatalogueId = (select id from itemcatalogues WHERE CASIN = 'B09TPK4MHM')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InitialStocks set OpeningStock =   46 where itemcatalogueId = (select id from itemcatalogues WHERE CASIN = 'B09TPJKF3B')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InitialStocks set OpeningStock =   130 where itemcatalogueId = (select id from itemcatalogues WHERE CASIN = 'B09TPK12QR')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InitialStocks set OpeningStock =   197 where itemcatalogueId = (select id from itemcatalogues WHERE CASIN = 'B09TPKS76M')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InitialStocks set OpeningStock =   196 where itemcatalogueId = (select id from itemcatalogues WHERE CASIN = 'B09TPHF8MY')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InitialStocks set OpeningStock =   235 where itemcatalogueId = (select id from itemcatalogues WHERE CASIN = 'B09TPKRBJM')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InitialStocks set OpeningStock =   176 where itemcatalogueId = (select id from itemcatalogues WHERE CASIN = 'B09TPKL2CN')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InitialStocks set OpeningStock =   176 where itemcatalogueId = (select id from itemcatalogues WHERE CASIN = 'B09TPK9NTF')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InitialStocks set OpeningStock =   342 where itemcatalogueId = (select id from itemcatalogues WHERE CASIN = 'B09TPJZHGT')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InitialStocks set OpeningStock =   506 where itemcatalogueId = (select id from itemcatalogues WHERE CASIN = 'B09TPHZH33')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InitialStocks set OpeningStock =   512 where itemcatalogueId = (select id from itemcatalogues WHERE CASIN = 'B09TPLM5XT')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InitialStocks set OpeningStock =   130 where itemcatalogueId = (select id from itemcatalogues WHERE CASIN = 'B09TQGSYSM')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InitialStocks set OpeningStock =   322 where itemcatalogueId = (select id from itemcatalogues WHERE CASIN = 'B09TPLS7FB')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InitialStocks set OpeningStock =   121 where itemcatalogueId = (select id from itemcatalogues WHERE CASIN = 'B09TPKK3ZW')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InitialStocks set OpeningStock =   253 where itemcatalogueId = (select id from itemcatalogues WHERE CASIN = 'B09TPK12QQ')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InitialStocks set OpeningStock =   739 where itemcatalogueId = (select id from itemcatalogues WHERE CASIN = 'B09TPKFJP3')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InitialStocks set OpeningStock =   627 where itemcatalogueId = (select id from itemcatalogues WHERE CASIN = 'B09TPJT4WD')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InitialStocks set OpeningStock =   643 where itemcatalogueId = (select id from itemcatalogues WHERE CASIN = 'B09TPJGX12')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InitialStocks set OpeningStock =   652 where itemcatalogueId = (select id from itemcatalogues WHERE CASIN = 'B09TPK4VT2')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InitialStocks set OpeningStock =   803 where itemcatalogueId = (select id from itemcatalogues WHERE CASIN = 'B09TPJT4CP')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InitialStocks set OpeningStock =   455 where itemcatalogueId = (select id from itemcatalogues WHERE CASIN = 'B09TPHV8T8')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InitialStocks set OpeningStock =   115 where itemcatalogueId = (select id from itemcatalogues WHERE CASIN = 'B09TPJKFJR')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InitialStocks set OpeningStock =   214 where itemcatalogueId = (select id from itemcatalogues WHERE CASIN = 'B09TPKKDTY')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InitialStocks set OpeningStock =   105 where itemcatalogueId = (select id from itemcatalogues WHERE CASIN = 'B09TPKJNJW')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InitialStocks set OpeningStock =   171 where itemcatalogueId = (select id from itemcatalogues WHERE CASIN = 'B09TPK9R75')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InitialStocks set OpeningStock =   632 where itemcatalogueId = (select id from itemcatalogues WHERE CASIN = 'B09TPJDTS2')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InitialStocks set OpeningStock =   337 where itemcatalogueId = (select id from itemcatalogues WHERE CASIN = 'B09TPKB72D')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InitialStocks set OpeningStock =   184 where itemcatalogueId = (select id from itemcatalogues WHERE CASIN = 'B09TPKVC9W')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InitialStocks set OpeningStock =   437 where itemcatalogueId = (select id from itemcatalogues WHERE CASIN = 'B09TPK31SR')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InitialStocks set OpeningStock =   " &amp; H1091 &amp; " where itemcatalogueId = (select id from itemcatalogues WHERE CASIN = '" &amp; A1091 &amp; "')"</f>
        <v>update InitialStocks set OpeningStock =   1138 where itemcatalogueId = (select id from itemcatalogues WHERE CASIN = 'B09TPJ39Q1')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InitialStocks set OpeningStock =   601 where itemcatalogueId = (select id from itemcatalogues WHERE CASIN = 'B09TPNB8J9')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InitialStocks set OpeningStock =   0 where itemcatalogueId = (select id from itemcatalogues WHERE CASIN = 'B09TPHF941')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InitialStocks set OpeningStock =   0 where itemcatalogueId = (select id from itemcatalogues WHERE CASIN = 'B09TPKFJ2P')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InitialStocks set OpeningStock =   0 where itemcatalogueId = (select id from itemcatalogues WHERE CASIN = 'B09TPJ38PV')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InitialStocks set OpeningStock =   0 where itemcatalogueId = (select id from itemcatalogues WHERE CASIN = 'B09TPPRLW6')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InitialStocks set OpeningStock =   0 where itemcatalogueId = (select id from itemcatalogues WHERE CASIN = 'B09TPKDF6Z')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InitialStocks set OpeningStock =   0 where itemcatalogueId = (select id from itemcatalogues WHERE CASIN = 'B09TPKJC8T')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InitialStocks set OpeningStock =   0 where itemcatalogueId = (select id from itemcatalogues WHERE CASIN = 'B09TPJY9NJ')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InitialStocks set OpeningStock =   0 where itemcatalogueId = (select id from itemcatalogues WHERE CASIN = 'B09TPJ8D9C')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InitialStocks set OpeningStock =   0 where itemcatalogueId = (select id from itemcatalogues WHERE CASIN = 'B09TPK4BP7')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InitialStocks set OpeningStock =   0 where itemcatalogueId = (select id from itemcatalogues WHERE CASIN = 'B09TPKMZX4')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InitialStocks set OpeningStock =   0 where itemcatalogueId = (select id from itemcatalogues WHERE CASIN = 'B09TPJFC3K')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InitialStocks set OpeningStock =   0 where itemcatalogueId = (select id from itemcatalogues WHERE CASIN = 'B09TPNMVQ2')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InitialStocks set OpeningStock =   0 where itemcatalogueId = (select id from itemcatalogues WHERE CASIN = 'B09TPJ2VQ8')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InitialStocks set OpeningStock =   0 where itemcatalogueId = (select id from itemcatalogues WHERE CASIN = 'B09TPLM9TN')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InitialStocks set OpeningStock =   0 where itemcatalogueId = (select id from itemcatalogues WHERE CASIN = 'B09TPJFH8G')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InitialStocks set OpeningStock =   0 where itemcatalogueId = (select id from itemcatalogues WHERE CASIN = 'B09TPK2X1P')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InitialStocks set OpeningStock =   0 where itemcatalogueId = (select id from itemcatalogues WHERE CASIN = 'B09TPHYPV6')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InitialStocks set OpeningStock =   0 where itemcatalogueId = (select id from itemcatalogues WHERE CASIN = 'B09TPJZL91')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InitialStocks set OpeningStock =   0 where itemcatalogueId = (select id from itemcatalogues WHERE CASIN = 'B09TPJYB2D')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InitialStocks set OpeningStock =   0 where itemcatalogueId = (select id from itemcatalogues WHERE CASIN = 'B09TPLJQ9P')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InitialStocks set OpeningStock =   0 where itemcatalogueId = (select id from itemcatalogues WHERE CASIN = 'B09TPK4TJQ')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InitialStocks set OpeningStock =   0 where itemcatalogueId = (select id from itemcatalogues WHERE CASIN = 'B09TPHM2FY')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InitialStocks set OpeningStock =   0 where itemcatalogueId = (select id from itemcatalogues WHERE CASIN = 'B09TPHPF2Z')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InitialStocks set OpeningStock =   0 where itemcatalogueId = (select id from itemcatalogues WHERE CASIN = 'B09TPK8JVB')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InitialStocks set OpeningStock =   0 where itemcatalogueId = (select id from itemcatalogues WHERE CASIN = 'B09TPLLS76')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InitialStocks set OpeningStock =   0 where itemcatalogueId = (select id from itemcatalogues WHERE CASIN = 'B09TPM1Q36')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InitialStocks set OpeningStock =   0 where itemcatalogueId = (select id from itemcatalogues WHERE CASIN = 'B09TPJX3K6')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InitialStocks set OpeningStock =   0 where itemcatalogueId = (select id from itemcatalogues WHERE CASIN = 'B09TPKNSWT')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InitialStocks set OpeningStock =   0 where itemcatalogueId = (select id from itemcatalogues WHERE CASIN = 'B09TPHLKRD')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InitialStocks set OpeningStock =   0 where itemcatalogueId = (select id from itemcatalogues WHERE CASIN = 'B09TPK9PX1')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InitialStocks set OpeningStock =   0 where itemcatalogueId = (select id from itemcatalogues WHERE CASIN = 'B09TPPLH9S')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InitialStocks set OpeningStock =   0 where itemcatalogueId = (select id from itemcatalogues WHERE CASIN = 'B09TPJBXHC')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InitialStocks set OpeningStock =   0 where itemcatalogueId = (select id from itemcatalogues WHERE CASIN = 'B09TPLLYGB')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InitialStocks set OpeningStock =   0 where itemcatalogueId = (select id from itemcatalogues WHERE CASIN = 'B09TPLF2JX')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InitialStocks set OpeningStock =   0 where itemcatalogueId = (select id from itemcatalogues WHERE CASIN = 'B09TPPRLWZ')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InitialStocks set OpeningStock =   0 where itemcatalogueId = (select id from itemcatalogues WHERE CASIN = 'B09TPM1PW2')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InitialStocks set OpeningStock =   0 where itemcatalogueId = (select id from itemcatalogues WHERE CASIN = 'B09TPK7LD3')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InitialStocks set OpeningStock =   0 where itemcatalogueId = (select id from itemcatalogues WHERE CASIN = 'B09TPJKF2G')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InitialStocks set OpeningStock =   0 where itemcatalogueId = (select id from itemcatalogues WHERE CASIN = 'B09TPHPD5C')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InitialStocks set OpeningStock =   0 where itemcatalogueId = (select id from itemcatalogues WHERE CASIN = 'B09TPJVSMP')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InitialStocks set OpeningStock =   0 where itemcatalogueId = (select id from itemcatalogues WHERE CASIN = 'B09TPHM2LN')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InitialStocks set OpeningStock =   0 where itemcatalogueId = (select id from itemcatalogues WHERE CASIN = 'B09TPKBK5T')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InitialStocks set OpeningStock =   0 where itemcatalogueId = (select id from itemcatalogues WHERE CASIN = 'B09TPM16VC')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InitialStocks set OpeningStock =   0 where itemcatalogueId = (select id from itemcatalogues WHERE CASIN = 'B09TPMD5KF')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InitialStocks set OpeningStock =   0 where itemcatalogueId = (select id from itemcatalogues WHERE CASIN = 'B09TPJDD8V')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InitialStocks set OpeningStock =   0 where itemcatalogueId = (select id from itemcatalogues WHERE CASIN = 'B09TPK4BLC')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InitialStocks set OpeningStock =   0 where itemcatalogueId = (select id from itemcatalogues WHERE CASIN = 'B09TPK9Q72')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InitialStocks set OpeningStock =   0 where itemcatalogueId = (select id from itemcatalogues WHERE CASIN = 'B09TPKVBN4')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InitialStocks set OpeningStock =   0 where itemcatalogueId = (select id from itemcatalogues WHERE CASIN = 'B09TPHYVB2')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InitialStocks set OpeningStock =   0 where itemcatalogueId = (select id from itemcatalogues WHERE CASIN = 'B09TPLCBXY')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InitialStocks set OpeningStock =   0 where itemcatalogueId = (select id from itemcatalogues WHERE CASIN = 'B09TPLM1VN')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InitialStocks set OpeningStock =   0 where itemcatalogueId = (select id from itemcatalogues WHERE CASIN = 'B09TPK7B38')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InitialStocks set OpeningStock =   0 where itemcatalogueId = (select id from itemcatalogues WHERE CASIN = 'B09TPLPSW3')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InitialStocks set OpeningStock =   0 where itemcatalogueId = (select id from itemcatalogues WHERE CASIN = 'B09TPLJVL2')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InitialStocks set OpeningStock =   0 where itemcatalogueId = (select id from itemcatalogues WHERE CASIN = 'B09TPKVDGX')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InitialStocks set OpeningStock =   0 where itemcatalogueId = (select id from itemcatalogues WHERE CASIN = 'B09TPLPH3G')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InitialStocks set OpeningStock =   0 where itemcatalogueId = (select id from itemcatalogues WHERE CASIN = 'B09TPHZGPX')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InitialStocks set OpeningStock =   0 where itemcatalogueId = (select id from itemcatalogues WHERE CASIN = 'B09TPHNC3Q')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InitialStocks set OpeningStock =   0 where itemcatalogueId = (select id from itemcatalogues WHERE CASIN = 'B09TPNLKNZ')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InitialStocks set OpeningStock =   0 where itemcatalogueId = (select id from itemcatalogues WHERE CASIN = 'B09TPKYW9Q')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InitialStocks set OpeningStock =   0 where itemcatalogueId = (select id from itemcatalogues WHERE CASIN = 'B09TPK8K4V')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InitialStocks set OpeningStock =   0 where itemcatalogueId = (select id from itemcatalogues WHERE CASIN = 'B09TPLLYNC')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InitialStocks set OpeningStock =   " &amp; H1155 &amp; " where itemcatalogueId = (select id from itemcatalogues WHERE CASIN = '" &amp; A1155 &amp; "')"</f>
        <v>update InitialStocks set OpeningStock =   0 where itemcatalogueId = (select id from itemcatalogues WHERE CASIN = 'B09TPPNVC3')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InitialStocks set OpeningStock =   0 where itemcatalogueId = (select id from itemcatalogues WHERE CASIN = 'B09TPL3FSJ')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InitialStocks set OpeningStock =   0 where itemcatalogueId = (select id from itemcatalogues WHERE CASIN = 'B09TPJ56VH')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InitialStocks set OpeningStock =   0 where itemcatalogueId = (select id from itemcatalogues WHERE CASIN = 'B09TPNQK5M')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InitialStocks set OpeningStock =   0 where itemcatalogueId = (select id from itemcatalogues WHERE CASIN = 'B09TPK8KMJ')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InitialStocks set OpeningStock =   0 where itemcatalogueId = (select id from itemcatalogues WHERE CASIN = 'B09TPKWYLF')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InitialStocks set OpeningStock =   0 where itemcatalogueId = (select id from itemcatalogues WHERE CASIN = 'B09TPLLKHW')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InitialStocks set OpeningStock =   0 where itemcatalogueId = (select id from itemcatalogues WHERE CASIN = 'B09TPKJCLT')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InitialStocks set OpeningStock =   0 where itemcatalogueId = (select id from itemcatalogues WHERE CASIN = 'B09TPJL6MF')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InitialStocks set OpeningStock =   0 where itemcatalogueId = (select id from itemcatalogues WHERE CASIN = 'B09TPPNVH8')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InitialStocks set OpeningStock =   0 where itemcatalogueId = (select id from itemcatalogues WHERE CASIN = 'B09TPLM958')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InitialStocks set OpeningStock =   0 where itemcatalogueId = (select id from itemcatalogues WHERE CASIN = 'B09TPLN7QD')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InitialStocks set OpeningStock =   0 where itemcatalogueId = (select id from itemcatalogues WHERE CASIN = 'B09TPKHT1J')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InitialStocks set OpeningStock =   0 where itemcatalogueId = (select id from itemcatalogues WHERE CASIN = 'B09TPJKFPL')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InitialStocks set OpeningStock =   0 where itemcatalogueId = (select id from itemcatalogues WHERE CASIN = 'B09TPLM1LY')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InitialStocks set OpeningStock =   0 where itemcatalogueId = (select id from itemcatalogues WHERE CASIN = 'B09TPK7B4F')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InitialStocks set OpeningStock =   0 where itemcatalogueId = (select id from itemcatalogues WHERE CASIN = 'B09TPLN7KR')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InitialStocks set OpeningStock =   0 where itemcatalogueId = (select id from itemcatalogues WHERE CASIN = 'B09TPJKFFJ')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InitialStocks set OpeningStock =   7 where itemcatalogueId = (select id from itemcatalogues WHERE CASIN = 'B09TPK9Q7P')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InitialStocks set OpeningStock =   139 where itemcatalogueId = (select id from itemcatalogues WHERE CASIN = 'B09TPJS41B')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InitialStocks set OpeningStock =   145 where itemcatalogueId = (select id from itemcatalogues WHERE CASIN = 'B09TPKHT8H')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InitialStocks set OpeningStock =   360 where itemcatalogueId = (select id from itemcatalogues WHERE CASIN = 'B09TPJFC8K')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InitialStocks set OpeningStock =   199 where itemcatalogueId = (select id from itemcatalogues WHERE CASIN = 'B09TPKBK77')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InitialStocks set OpeningStock =   543 where itemcatalogueId = (select id from itemcatalogues WHERE CASIN = 'B09TPLLKDT')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InitialStocks set OpeningStock =   164 where itemcatalogueId = (select id from itemcatalogues WHERE CASIN = 'B09TPJKFNV')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InitialStocks set OpeningStock =   334 where itemcatalogueId = (select id from itemcatalogues WHERE CASIN = 'B09TPJT4WF')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InitialStocks set OpeningStock =   457 where itemcatalogueId = (select id from itemcatalogues WHERE CASIN = 'B09TPJL5WJ')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InitialStocks set OpeningStock =   574 where itemcatalogueId = (select id from itemcatalogues WHERE CASIN = 'B09TPKWDQF')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InitialStocks set OpeningStock =   283 where itemcatalogueId = (select id from itemcatalogues WHERE CASIN = 'B09TPPRQSF')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InitialStocks set OpeningStock =   25 where itemcatalogueId = (select id from itemcatalogues WHERE CASIN = 'B09TPLS5HT')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InitialStocks set OpeningStock =   46 where itemcatalogueId = (select id from itemcatalogues WHERE CASIN = 'B09TPK9PWZ')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InitialStocks set OpeningStock =   95 where itemcatalogueId = (select id from itemcatalogues WHERE CASIN = 'B09TPJHMD7')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InitialStocks set OpeningStock =   310 where itemcatalogueId = (select id from itemcatalogues WHERE CASIN = 'B09TPK478R')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InitialStocks set OpeningStock =   170 where itemcatalogueId = (select id from itemcatalogues WHERE CASIN = 'B09TPJXFT4')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InitialStocks set OpeningStock =   184 where itemcatalogueId = (select id from itemcatalogues WHERE CASIN = 'B09TPLS5GV')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InitialStocks set OpeningStock =   30 where itemcatalogueId = (select id from itemcatalogues WHERE CASIN = 'B09TPJQ8QH')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InitialStocks set OpeningStock =   208 where itemcatalogueId = (select id from itemcatalogues WHERE CASIN = 'B09TPKV7X8')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InitialStocks set OpeningStock =   0 where itemcatalogueId = (select id from itemcatalogues WHERE CASIN = 'B09TPLJPRL')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InitialStocks set OpeningStock =   53 where itemcatalogueId = (select id from itemcatalogues WHERE CASIN = 'B09TPJL6MZ')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InitialStocks set OpeningStock =   15 where itemcatalogueId = (select id from itemcatalogues WHERE CASIN = 'B09TPKKZCS')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InitialStocks set OpeningStock =   19 where itemcatalogueId = (select id from itemcatalogues WHERE CASIN = 'B09TPLMG4R')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InitialStocks set OpeningStock =   38 where itemcatalogueId = (select id from itemcatalogues WHERE CASIN = 'B09TPKDDPJ')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InitialStocks set OpeningStock =   19 where itemcatalogueId = (select id from itemcatalogues WHERE CASIN = 'B09TPKNFW7')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InitialStocks set OpeningStock =   46 where itemcatalogueId = (select id from itemcatalogues WHERE CASIN = 'B09TPJZKS5')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InitialStocks set OpeningStock =   91 where itemcatalogueId = (select id from itemcatalogues WHERE CASIN = 'B09TPLM22F')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InitialStocks set OpeningStock =   37 where itemcatalogueId = (select id from itemcatalogues WHERE CASIN = 'B09TPLZ46X')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InitialStocks set OpeningStock =   152 where itemcatalogueId = (select id from itemcatalogues WHERE CASIN = 'B09TPKV7K5')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InitialStocks set OpeningStock =   101 where itemcatalogueId = (select id from itemcatalogues WHERE CASIN = 'B09TPHYVBY')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InitialStocks set OpeningStock =   76 where itemcatalogueId = (select id from itemcatalogues WHERE CASIN = 'B09TPJHC2Q')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InitialStocks set OpeningStock =   44 where itemcatalogueId = (select id from itemcatalogues WHERE CASIN = 'B09TPK9G2S')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InitialStocks set OpeningStock =   57 where itemcatalogueId = (select id from itemcatalogues WHERE CASIN = 'B09TPKJPJL')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InitialStocks set OpeningStock =   39 where itemcatalogueId = (select id from itemcatalogues WHERE CASIN = 'B09TPK12T2')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InitialStocks set OpeningStock =   15 where itemcatalogueId = (select id from itemcatalogues WHERE CASIN = 'B09TPKNG23')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InitialStocks set OpeningStock =   95 where itemcatalogueId = (select id from itemcatalogues WHERE CASIN = 'B09TPPLH8W')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InitialStocks set OpeningStock =   25 where itemcatalogueId = (select id from itemcatalogues WHERE CASIN = 'B09TPLN7X7')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InitialStocks set OpeningStock =   45 where itemcatalogueId = (select id from itemcatalogues WHERE CASIN = 'B09TPKNGDD')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InitialStocks set OpeningStock =   62 where itemcatalogueId = (select id from itemcatalogues WHERE CASIN = 'B09TPM1Q1F')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InitialStocks set OpeningStock =   169 where itemcatalogueId = (select id from itemcatalogues WHERE CASIN = 'B09TPKQVP8')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InitialStocks set OpeningStock =   92 where itemcatalogueId = (select id from itemcatalogues WHERE CASIN = 'B09TPKRBQD')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InitialStocks set OpeningStock =   19 where itemcatalogueId = (select id from itemcatalogues WHERE CASIN = 'B09TPK4BLZ')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InitialStocks set OpeningStock =   70 where itemcatalogueId = (select id from itemcatalogues WHERE CASIN = 'B09TPMX9FW')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InitialStocks set OpeningStock =   8 where itemcatalogueId = (select id from itemcatalogues WHERE CASIN = 'B09TPMDN47')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InitialStocks set OpeningStock =   0 where itemcatalogueId = (select id from itemcatalogues WHERE CASIN = 'B09TPJBY61')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InitialStocks set OpeningStock =   57 where itemcatalogueId = (select id from itemcatalogues WHERE CASIN = 'B09TPKRBKF')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InitialStocks set OpeningStock =   " &amp; H1219 &amp; " where itemcatalogueId = (select id from itemcatalogues WHERE CASIN = '" &amp; A1219 &amp; "')"</f>
        <v>update InitialStocks set OpeningStock =   45 where itemcatalogueId = (select id from itemcatalogues WHERE CASIN = 'B09TPHS2WS')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InitialStocks set OpeningStock =   15 where itemcatalogueId = (select id from itemcatalogues WHERE CASIN = 'B09TPJKGCV')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InitialStocks set OpeningStock =   0 where itemcatalogueId = (select id from itemcatalogues WHERE CASIN = 'B09TPLCBXZ')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InitialStocks set OpeningStock =   6 where itemcatalogueId = (select id from itemcatalogues WHERE CASIN = 'B09TPK47C6')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InitialStocks set OpeningStock =   177 where itemcatalogueId = (select id from itemcatalogues WHERE CASIN = 'B09TPKXM8V')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InitialStocks set OpeningStock =   12 where itemcatalogueId = (select id from itemcatalogues WHERE CASIN = 'B09TPLM9C7')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InitialStocks set OpeningStock =   46 where itemcatalogueId = (select id from itemcatalogues WHERE CASIN = 'B09TPJ1CKH')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InitialStocks set OpeningStock =   191 where itemcatalogueId = (select id from itemcatalogues WHERE CASIN = 'B09TPKDF53')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InitialStocks set OpeningStock =   13 where itemcatalogueId = (select id from itemcatalogues WHERE CASIN = 'B09TPKFTDJ')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InitialStocks set OpeningStock =   0 where itemcatalogueId = (select id from itemcatalogues WHERE CASIN = 'B09TPHYPWN')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InitialStocks set OpeningStock =   170 where itemcatalogueId = (select id from itemcatalogues WHERE CASIN = 'B09TPKJP84')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InitialStocks set OpeningStock =   122 where itemcatalogueId = (select id from itemcatalogues WHERE CASIN = 'B09TPMZJ15')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InitialStocks set OpeningStock =   138 where itemcatalogueId = (select id from itemcatalogues WHERE CASIN = 'B09TPM1PL6')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InitialStocks set OpeningStock =   88 where itemcatalogueId = (select id from itemcatalogues WHERE CASIN = 'B09TPJY9P1')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InitialStocks set OpeningStock =   84 where itemcatalogueId = (select id from itemcatalogues WHERE CASIN = 'B09TPK68DV')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InitialStocks set OpeningStock =   61 where itemcatalogueId = (select id from itemcatalogues WHERE CASIN = 'B09TPKV7ML')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InitialStocks set OpeningStock =   88 where itemcatalogueId = (select id from itemcatalogues WHERE CASIN = 'B09TPHZSJV')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InitialStocks set OpeningStock =   31 where itemcatalogueId = (select id from itemcatalogues WHERE CASIN = 'B09TPLF2GF')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InitialStocks set OpeningStock =   208 where itemcatalogueId = (select id from itemcatalogues WHERE CASIN = 'B09TPK9P7V')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InitialStocks set OpeningStock =   23 where itemcatalogueId = (select id from itemcatalogues WHERE CASIN = 'B09TPMBM9L')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InitialStocks set OpeningStock =   122 where itemcatalogueId = (select id from itemcatalogues WHERE CASIN = 'B09TPL3GTT')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InitialStocks set OpeningStock =   19 where itemcatalogueId = (select id from itemcatalogues WHERE CASIN = 'B09TPJBFCG')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InitialStocks set OpeningStock =   113 where itemcatalogueId = (select id from itemcatalogues WHERE CASIN = 'B09TPKJNWZ')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InitialStocks set OpeningStock =   157 where itemcatalogueId = (select id from itemcatalogues WHERE CASIN = 'B09TPPLGXY')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InitialStocks set OpeningStock =   543 where itemcatalogueId = (select id from itemcatalogues WHERE CASIN = 'B09TPNQK6D')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InitialStocks set OpeningStock =   56 where itemcatalogueId = (select id from itemcatalogues WHERE CASIN = 'B09TPNMVG3')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InitialStocks set OpeningStock =   99 where itemcatalogueId = (select id from itemcatalogues WHERE CASIN = 'B09TPLDTGL')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InitialStocks set OpeningStock =   253 where itemcatalogueId = (select id from itemcatalogues WHERE CASIN = 'B09TPK4M3X')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InitialStocks set OpeningStock =   177 where itemcatalogueId = (select id from itemcatalogues WHERE CASIN = 'B09TPKS7YH')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InitialStocks set OpeningStock =   127 where itemcatalogueId = (select id from itemcatalogues WHERE CASIN = 'B09TPK2MNL')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InitialStocks set OpeningStock =   451 where itemcatalogueId = (select id from itemcatalogues WHERE CASIN = 'B09TPKTQYT')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InitialStocks set OpeningStock =   23 where itemcatalogueId = (select id from itemcatalogues WHERE CASIN = 'B09TPKJVST')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InitialStocks set OpeningStock =   291 where itemcatalogueId = (select id from itemcatalogues WHERE CASIN = 'B09TPJHM69')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InitialStocks set OpeningStock =   246 where itemcatalogueId = (select id from itemcatalogues WHERE CASIN = 'B09TPKRH9Q')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InitialStocks set OpeningStock =   48 where itemcatalogueId = (select id from itemcatalogues WHERE CASIN = 'B09KP2HRD9')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InitialStocks set OpeningStock =   90 where itemcatalogueId = (select id from itemcatalogues WHERE CASIN = 'B09KP2M2VB')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InitialStocks set OpeningStock =   101 where itemcatalogueId = (select id from itemcatalogues WHERE CASIN = 'B09KNZWR8C')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InitialStocks set OpeningStock =   848 where itemcatalogueId = (select id from itemcatalogues WHERE CASIN = 'B09KP3873L')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InitialStocks set OpeningStock =   380 where itemcatalogueId = (select id from itemcatalogues WHERE CASIN = 'B09KP1SG8Q')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InitialStocks set OpeningStock =   148 where itemcatalogueId = (select id from itemcatalogues WHERE CASIN = 'B09KP2M2VY')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InitialStocks set OpeningStock =   53 where itemcatalogueId = (select id from itemcatalogues WHERE CASIN = 'B09KP2PK3K')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InitialStocks set OpeningStock =   23 where itemcatalogueId = (select id from itemcatalogues WHERE CASIN = 'B09KP23DY9')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InitialStocks set OpeningStock =   18 where itemcatalogueId = (select id from itemcatalogues WHERE CASIN = 'B09KP21VZ8')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InitialStocks set OpeningStock =   36 where itemcatalogueId = (select id from itemcatalogues WHERE CASIN = 'B09KP1LCM6')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InitialStocks set OpeningStock =   0 where itemcatalogueId = (select id from itemcatalogues WHERE CASIN = 'B09KP5334N')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InitialStocks set OpeningStock =   0 where itemcatalogueId = (select id from itemcatalogues WHERE CASIN = 'B09KP4YWVD')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InitialStocks set OpeningStock =   0 where itemcatalogueId = (select id from itemcatalogues WHERE CASIN = 'B09KP1XSW4')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InitialStocks set OpeningStock =   0 where itemcatalogueId = (select id from itemcatalogues WHERE CASIN = 'B09KP2KWDR')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InitialStocks set OpeningStock =   0 where itemcatalogueId = (select id from itemcatalogues WHERE CASIN = 'B09KP3B483')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InitialStocks set OpeningStock =   0 where itemcatalogueId = (select id from itemcatalogues WHERE CASIN = 'B09KS4DT66')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InitialStocks set OpeningStock =   28 where itemcatalogueId = (select id from itemcatalogues WHERE CASIN = 'B09KS6WH35')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InitialStocks set OpeningStock =   6 where itemcatalogueId = (select id from itemcatalogues WHERE CASIN = 'B09KS5QFP2')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InitialStocks set OpeningStock =   28 where itemcatalogueId = (select id from itemcatalogues WHERE CASIN = 'B09KRZWK6D')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InitialStocks set OpeningStock =   12 where itemcatalogueId = (select id from itemcatalogues WHERE CASIN = 'B09KS4384R')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InitialStocks set OpeningStock =   34 where itemcatalogueId = (select id from itemcatalogues WHERE CASIN = 'B09KS2FPSM')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InitialStocks set OpeningStock =   18 where itemcatalogueId = (select id from itemcatalogues WHERE CASIN = 'B09KS4XMHR')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InitialStocks set OpeningStock =   0 where itemcatalogueId = (select id from itemcatalogues WHERE CASIN = 'B09KS3GFYQ')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InitialStocks set OpeningStock =   18 where itemcatalogueId = (select id from itemcatalogues WHERE CASIN = 'B09KS2GVG2')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InitialStocks set OpeningStock =   12 where itemcatalogueId = (select id from itemcatalogues WHERE CASIN = 'B09KS3XLVT')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InitialStocks set OpeningStock =   17 where itemcatalogueId = (select id from itemcatalogues WHERE CASIN = 'B09KS419R2')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InitialStocks set OpeningStock =   28 where itemcatalogueId = (select id from itemcatalogues WHERE CASIN = 'B09KS22LDJ')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InitialStocks set OpeningStock =   46 where itemcatalogueId = (select id from itemcatalogues WHERE CASIN = 'B09KS2HMH9')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InitialStocks set OpeningStock =   11 where itemcatalogueId = (select id from itemcatalogues WHERE CASIN = 'B09KS34FS4')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InitialStocks set OpeningStock =   17 where itemcatalogueId = (select id from itemcatalogues WHERE CASIN = 'B09KS533HP')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InitialStocks set OpeningStock =   " &amp; H1283 &amp; " where itemcatalogueId = (select id from itemcatalogues WHERE CASIN = '" &amp; A1283 &amp; "')"</f>
        <v>update InitialStocks set OpeningStock =   0 where itemcatalogueId = (select id from itemcatalogues WHERE CASIN = 'B09KS58MTK')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InitialStocks set OpeningStock =   72 where itemcatalogueId = (select id from itemcatalogues WHERE CASIN = 'B09KP2M2WK')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InitialStocks set OpeningStock =   0 where itemcatalogueId = (select id from itemcatalogues WHERE CASIN = 'B09KP3JNMK')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InitialStocks set OpeningStock =   0 where itemcatalogueId = (select id from itemcatalogues WHERE CASIN = 'B09KP2C9B7')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InitialStocks set OpeningStock =   0 where itemcatalogueId = (select id from itemcatalogues WHERE CASIN = 'B09KP1LRVW')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InitialStocks set OpeningStock =   0 where itemcatalogueId = (select id from itemcatalogues WHERE CASIN = 'B09KNZMZ53')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InitialStocks set OpeningStock =   0 where itemcatalogueId = (select id from itemcatalogues WHERE CASIN = 'B09KP39SQZ')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InitialStocks set OpeningStock =   0 where itemcatalogueId = (select id from itemcatalogues WHERE CASIN = 'B09KP2WL1J')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InitialStocks set OpeningStock =   0 where itemcatalogueId = (select id from itemcatalogues WHERE CASIN = 'B09KP2HRHP')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InitialStocks set OpeningStock =   0 where itemcatalogueId = (select id from itemcatalogues WHERE CASIN = 'B09KP2SKMQ')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InitialStocks set OpeningStock =   0 where itemcatalogueId = (select id from itemcatalogues WHERE CASIN = 'B09KP2MJ31')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InitialStocks set OpeningStock =   0 where itemcatalogueId = (select id from itemcatalogues WHERE CASIN = 'B09KP1Y247')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InitialStocks set OpeningStock =   0 where itemcatalogueId = (select id from itemcatalogues WHERE CASIN = 'B09KP2M8QS')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InitialStocks set OpeningStock =   0 where itemcatalogueId = (select id from itemcatalogues WHERE CASIN = 'B09KP32G5L')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InitialStocks set OpeningStock =   0 where itemcatalogueId = (select id from itemcatalogues WHERE CASIN = 'B09KP39SGC')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InitialStocks set OpeningStock =   0 where itemcatalogueId = (select id from itemcatalogues WHERE CASIN = 'B09KP2HGF5')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InitialStocks set OpeningStock =   0 where itemcatalogueId = (select id from itemcatalogues WHERE CASIN = 'B09KP1Y21H')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InitialStocks set OpeningStock =   0 where itemcatalogueId = (select id from itemcatalogues WHERE CASIN = 'B09KP2PJV7')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InitialStocks set OpeningStock =   0 where itemcatalogueId = (select id from itemcatalogues WHERE CASIN = 'B09KNZWR1V')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InitialStocks set OpeningStock =   0 where itemcatalogueId = (select id from itemcatalogues WHERE CASIN = 'B09KP32K2W')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InitialStocks set OpeningStock =   0 where itemcatalogueId = (select id from itemcatalogues WHERE CASIN = 'B09KNZWQY4')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InitialStocks set OpeningStock =   0 where itemcatalogueId = (select id from itemcatalogues WHERE CASIN = 'B09KP419T5')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InitialStocks set OpeningStock =   0 where itemcatalogueId = (select id from itemcatalogues WHERE CASIN = 'B09KP2CHFM')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InitialStocks set OpeningStock =   0 where itemcatalogueId = (select id from itemcatalogues WHERE CASIN = 'B09KP3B3ZQ')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InitialStocks set OpeningStock =   380 where itemcatalogueId = (select id from itemcatalogues WHERE CASIN = 'B09GPX9X7M')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InitialStocks set OpeningStock =   481 where itemcatalogueId = (select id from itemcatalogues WHERE CASIN = 'B09GPVRDL4')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InitialStocks set OpeningStock =   4 where itemcatalogueId = (select id from itemcatalogues WHERE CASIN = 'B09GPXGD2T')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InitialStocks set OpeningStock =   144 where itemcatalogueId = (select id from itemcatalogues WHERE CASIN = 'B09GQ76WQ4')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InitialStocks set OpeningStock =   60 where itemcatalogueId = (select id from itemcatalogues WHERE CASIN = 'B09GQ76WQC')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InitialStocks set OpeningStock =   21 where itemcatalogueId = (select id from itemcatalogues WHERE CASIN = 'B09GPVQSRQ')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InitialStocks set OpeningStock =   20 where itemcatalogueId = (select id from itemcatalogues WHERE CASIN = 'B09GPVQ1HD')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InitialStocks set OpeningStock =   11 where itemcatalogueId = (select id from itemcatalogues WHERE CASIN = 'B09GQ228K6')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InitialStocks set OpeningStock =   8 where itemcatalogueId = (select id from itemcatalogues WHERE CASIN = 'B09GPZLCFN')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InitialStocks set OpeningStock =   0 where itemcatalogueId = (select id from itemcatalogues WHERE CASIN = 'B09GPXMPNX')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InitialStocks set OpeningStock =   59 where itemcatalogueId = (select id from itemcatalogues WHERE CASIN = 'B09GPXL19C')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InitialStocks set OpeningStock =   998 where itemcatalogueId = (select id from itemcatalogues WHERE CASIN = 'B09GQ8P12J')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InitialStocks set OpeningStock =   286 where itemcatalogueId = (select id from itemcatalogues WHERE CASIN = 'B09GQ1J8XC')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InitialStocks set OpeningStock =   93 where itemcatalogueId = (select id from itemcatalogues WHERE CASIN = 'B09GPXL19R')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InitialStocks set OpeningStock =   69 where itemcatalogueId = (select id from itemcatalogues WHERE CASIN = 'B09GPXH63V')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InitialStocks set OpeningStock =   90 where itemcatalogueId = (select id from itemcatalogues WHERE CASIN = 'B09GPXGD3F')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InitialStocks set OpeningStock =   504 where itemcatalogueId = (select id from itemcatalogues WHERE CASIN = 'B09GQ8P121')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InitialStocks set OpeningStock =   270 where itemcatalogueId = (select id from itemcatalogues WHERE CASIN = 'B09GPX9BWP')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InitialStocks set OpeningStock =   189 where itemcatalogueId = (select id from itemcatalogues WHERE CASIN = 'B09GPZCQ2S')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InitialStocks set OpeningStock =   105 where itemcatalogueId = (select id from itemcatalogues WHERE CASIN = 'B09GPX9BX1')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InitialStocks set OpeningStock =   0 where itemcatalogueId = (select id from itemcatalogues WHERE CASIN = 'B0F9FPJNBC')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InitialStocks set OpeningStock =   0 where itemcatalogueId = (select id from itemcatalogues WHERE CASIN = 'B0F9FL6BYN')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InitialStocks set OpeningStock =   0 where itemcatalogueId = (select id from itemcatalogues WHERE CASIN = 'B0F9FP4KBH')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InitialStocks set OpeningStock =   0 where itemcatalogueId = (select id from itemcatalogues WHERE CASIN = 'B0F9FNKKY2')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InitialStocks set OpeningStock =   0 where itemcatalogueId = (select id from itemcatalogues WHERE CASIN = 'B0F9FS6VQ6')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InitialStocks set OpeningStock =   0 where itemcatalogueId = (select id from itemcatalogues WHERE CASIN = 'B0F9FNMJXJ')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InitialStocks set OpeningStock =   0 where itemcatalogueId = (select id from itemcatalogues WHERE CASIN = 'B0F9FMVNYF')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InitialStocks set OpeningStock =   0 where itemcatalogueId = (select id from itemcatalogues WHERE CASIN = 'B0F9FRW6WH')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InitialStocks set OpeningStock =   0 where itemcatalogueId = (select id from itemcatalogues WHERE CASIN = 'B0F9FQQ7X3')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InitialStocks set OpeningStock =   0 where itemcatalogueId = (select id from itemcatalogues WHERE CASIN = 'B0F9FP2WQT')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InitialStocks set OpeningStock =   0 where itemcatalogueId = (select id from itemcatalogues WHERE CASIN = 'B0F9FQZD8H')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InitialStocks set OpeningStock =   0 where itemcatalogueId = (select id from itemcatalogues WHERE CASIN = 'B0F9FNWRL8')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InitialStocks set OpeningStock =   0 where itemcatalogueId = (select id from itemcatalogues WHERE CASIN = 'B0F9FMWV61')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InitialStocks set OpeningStock =   0 where itemcatalogueId = (select id from itemcatalogues WHERE CASIN = 'B0F9FNPBJ5')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InitialStocks set OpeningStock =   0 where itemcatalogueId = (select id from itemcatalogues WHERE CASIN = 'B0F9FPJFF1')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InitialStocks set OpeningStock =   0 where itemcatalogueId = (select id from itemcatalogues WHERE CASIN = 'B0F9FN9GYG')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InitialStocks set OpeningStock =   0 where itemcatalogueId = (select id from itemcatalogues WHERE CASIN = 'B0F9FQYYZG')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InitialStocks set OpeningStock =   0 where itemcatalogueId = (select id from itemcatalogues WHERE CASIN = 'B0F9FRRSZK')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InitialStocks set OpeningStock =   0 where itemcatalogueId = (select id from itemcatalogues WHERE CASIN = 'B0F9FSDZKR')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InitialStocks set OpeningStock =   0 where itemcatalogueId = (select id from itemcatalogues WHERE CASIN = 'B0F9FQR86J')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InitialStocks set OpeningStock =   " &amp; H1347 &amp; " where itemcatalogueId = (select id from itemcatalogues WHERE CASIN = '" &amp; A1347 &amp; "')"</f>
        <v>update InitialStocks set OpeningStock =   0 where itemcatalogueId = (select id from itemcatalogues WHERE CASIN = 'B0F9FMHFGY')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InitialStocks set OpeningStock =   0 where itemcatalogueId = (select id from itemcatalogues WHERE CASIN = 'B0F9FQ4Y5R')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InitialStocks set OpeningStock =   0 where itemcatalogueId = (select id from itemcatalogues WHERE CASIN = 'B0F9FMX41Y')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InitialStocks set OpeningStock =   0 where itemcatalogueId = (select id from itemcatalogues WHERE CASIN = 'B0F9FPFRHJ')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InitialStocks set OpeningStock =   0 where itemcatalogueId = (select id from itemcatalogues WHERE CASIN = 'B0F9FR191G')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InitialStocks set OpeningStock =   0 where itemcatalogueId = (select id from itemcatalogues WHERE CASIN = 'B0F9FNWRKR')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InitialStocks set OpeningStock =   0 where itemcatalogueId = (select id from itemcatalogues WHERE CASIN = 'B0F9FMWVS4')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InitialStocks set OpeningStock =   0 where itemcatalogueId = (select id from itemcatalogues WHERE CASIN = 'B0F9FS2VM3')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InitialStocks set OpeningStock =   0 where itemcatalogueId = (select id from itemcatalogues WHERE CASIN = 'B0F9FN3DXW')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InitialStocks set OpeningStock =   0 where itemcatalogueId = (select id from itemcatalogues WHERE CASIN = 'B0F9FMJR1X')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InitialStocks set OpeningStock =   0 where itemcatalogueId = (select id from itemcatalogues WHERE CASIN = 'B0F9FNKKXS')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InitialStocks set OpeningStock =   0 where itemcatalogueId = (select id from itemcatalogues WHERE CASIN = 'B0F9FQNHNM')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InitialStocks set OpeningStock =   0 where itemcatalogueId = (select id from itemcatalogues WHERE CASIN = 'B0F9FN342G')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InitialStocks set OpeningStock =   0 where itemcatalogueId = (select id from itemcatalogues WHERE CASIN = 'B0F9FMWM89')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InitialStocks set OpeningStock =   0 where itemcatalogueId = (select id from itemcatalogues WHERE CASIN = 'B0F9FRCDLN')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InitialStocks set OpeningStock =   0 where itemcatalogueId = (select id from itemcatalogues WHERE CASIN = 'B0F9FQFMXZ')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InitialStocks set OpeningStock =   0 where itemcatalogueId = (select id from itemcatalogues WHERE CASIN = 'B0F9FMWGMF')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InitialStocks set OpeningStock =   0 where itemcatalogueId = (select id from itemcatalogues WHERE CASIN = 'B0F9FPR9D2')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InitialStocks set OpeningStock =   0 where itemcatalogueId = (select id from itemcatalogues WHERE CASIN = 'B0F9FQ55DP')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InitialStocks set OpeningStock =   0 where itemcatalogueId = (select id from itemcatalogues WHERE CASIN = 'B0F9FQCNM4')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InitialStocks set OpeningStock =   0 where itemcatalogueId = (select id from itemcatalogues WHERE CASIN = 'B0F9FQ1QHW')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InitialStocks set OpeningStock =   0 where itemcatalogueId = (select id from itemcatalogues WHERE CASIN = 'B0F9FMH2ZL')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InitialStocks set OpeningStock =   0 where itemcatalogueId = (select id from itemcatalogues WHERE CASIN = 'B0F9FNP63Y')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InitialStocks set OpeningStock =   27 where itemcatalogueId = (select id from itemcatalogues WHERE CASIN = 'B07N6FL452')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InitialStocks set OpeningStock =   13 where itemcatalogueId = (select id from itemcatalogues WHERE CASIN = 'B07N4JQLZX')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InitialStocks set OpeningStock =   220 where itemcatalogueId = (select id from itemcatalogues WHERE CASIN = 'B07N4NF4SN')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InitialStocks set OpeningStock =   212 where itemcatalogueId = (select id from itemcatalogues WHERE CASIN = 'B07N4N2YLY')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InitialStocks set OpeningStock =   364 where itemcatalogueId = (select id from itemcatalogues WHERE CASIN = 'B07N6F4M2Q')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InitialStocks set OpeningStock =   152 where itemcatalogueId = (select id from itemcatalogues WHERE CASIN = 'B07N4JTCQF')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InitialStocks set OpeningStock =   33 where itemcatalogueId = (select id from itemcatalogues WHERE CASIN = 'B085XFZH27')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InitialStocks set OpeningStock =   20 where itemcatalogueId = (select id from itemcatalogues WHERE CASIN = 'B085XFP7QX')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InitialStocks set OpeningStock =   106 where itemcatalogueId = (select id from itemcatalogues WHERE CASIN = 'B085XFSSKP')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InitialStocks set OpeningStock =   278 where itemcatalogueId = (select id from itemcatalogues WHERE CASIN = 'B085XFY6FF')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InitialStocks set OpeningStock =   273 where itemcatalogueId = (select id from itemcatalogues WHERE CASIN = 'B085XFZH26')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InitialStocks set OpeningStock =   79 where itemcatalogueId = (select id from itemcatalogues WHERE CASIN = 'B085XFNFSX')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InitialStocks set OpeningStock =   20 where itemcatalogueId = (select id from itemcatalogues WHERE CASIN = 'B07N4PKFKM')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InitialStocks set OpeningStock =   33 where itemcatalogueId = (select id from itemcatalogues WHERE CASIN = 'B07N6G1L8F')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InitialStocks set OpeningStock =   93 where itemcatalogueId = (select id from itemcatalogues WHERE CASIN = 'B07N6G7KNX')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InitialStocks set OpeningStock =   198 where itemcatalogueId = (select id from itemcatalogues WHERE CASIN = 'B07N4P4SDY')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InitialStocks set OpeningStock =   105 where itemcatalogueId = (select id from itemcatalogues WHERE CASIN = 'B07N4LFJVH')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InitialStocks set OpeningStock =   39 where itemcatalogueId = (select id from itemcatalogues WHERE CASIN = 'B07N6F6MG6')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InitialStocks set OpeningStock =   14 where itemcatalogueId = (select id from itemcatalogues WHERE CASIN = 'B085XFY6FG')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InitialStocks set OpeningStock =   26 where itemcatalogueId = (select id from itemcatalogues WHERE CASIN = 'B085XF8VP9')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InitialStocks set OpeningStock =   392 where itemcatalogueId = (select id from itemcatalogues WHERE CASIN = 'B085XFRXPS')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InitialStocks set OpeningStock =   139 where itemcatalogueId = (select id from itemcatalogues WHERE CASIN = 'B085XG15N1')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InitialStocks set OpeningStock =   65 where itemcatalogueId = (select id from itemcatalogues WHERE CASIN = 'B085XG37PZ')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InitialStocks set OpeningStock =   126 where itemcatalogueId = (select id from itemcatalogues WHERE CASIN = 'B085XFP7QV')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InitialStocks set OpeningStock =   7 where itemcatalogueId = (select id from itemcatalogues WHERE CASIN = 'B07N4JMMXL')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InitialStocks set OpeningStock =   0 where itemcatalogueId = (select id from itemcatalogues WHERE CASIN = 'B07N4NZD8D')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InitialStocks set OpeningStock =   58 where itemcatalogueId = (select id from itemcatalogues WHERE CASIN = 'B07N4N2YLM')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InitialStocks set OpeningStock =   18 where itemcatalogueId = (select id from itemcatalogues WHERE CASIN = 'B07N4NZGJ8')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InitialStocks set OpeningStock =   13 where itemcatalogueId = (select id from itemcatalogues WHERE CASIN = 'B07N4P3G9S')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InitialStocks set OpeningStock =   151 where itemcatalogueId = (select id from itemcatalogues WHERE CASIN = 'B07N4JTCQC')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InitialStocks set OpeningStock =   0 where itemcatalogueId = (select id from itemcatalogues WHERE CASIN = 'B07N4PKFKS')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InitialStocks set OpeningStock =   180 where itemcatalogueId = (select id from itemcatalogues WHERE CASIN = 'B07N4JQHKY')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InitialStocks set OpeningStock =   804 where itemcatalogueId = (select id from itemcatalogues WHERE CASIN = 'B07N4JQL4F')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InitialStocks set OpeningStock =   1003 where itemcatalogueId = (select id from itemcatalogues WHERE CASIN = 'B07N4P9PMT')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InitialStocks set OpeningStock =   218 where itemcatalogueId = (select id from itemcatalogues WHERE CASIN = 'B07N4JQL48')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InitialStocks set OpeningStock =   264 where itemcatalogueId = (select id from itemcatalogues WHERE CASIN = 'B07N4NF4SZ')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InitialStocks set OpeningStock =   13 where itemcatalogueId = (select id from itemcatalogues WHERE CASIN = 'B07N4ND96K')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InitialStocks set OpeningStock =   6 where itemcatalogueId = (select id from itemcatalogues WHERE CASIN = 'B07N4P48XY')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InitialStocks set OpeningStock =   66 where itemcatalogueId = (select id from itemcatalogues WHERE CASIN = 'B07N4PB29P')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InitialStocks set OpeningStock =   72 where itemcatalogueId = (select id from itemcatalogues WHERE CASIN = 'B07N4P4SF2')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InitialStocks set OpeningStock =   113 where itemcatalogueId = (select id from itemcatalogues WHERE CASIN = 'B07N4P3G9Y')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InitialStocks set OpeningStock =   " &amp; H1411 &amp; " where itemcatalogueId = (select id from itemcatalogues WHERE CASIN = '" &amp; A1411 &amp; "')"</f>
        <v>update InitialStocks set OpeningStock =   33 where itemcatalogueId = (select id from itemcatalogues WHERE CASIN = 'B07N4PM9N4')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InitialStocks set OpeningStock =   0 where itemcatalogueId = (select id from itemcatalogues WHERE CASIN = 'B07N4PM9N8')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InitialStocks set OpeningStock =   20 where itemcatalogueId = (select id from itemcatalogues WHERE CASIN = 'B07N4P3KLS')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InitialStocks set OpeningStock =   12 where itemcatalogueId = (select id from itemcatalogues WHERE CASIN = 'B07N4R1WM2')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InitialStocks set OpeningStock =   29 where itemcatalogueId = (select id from itemcatalogues WHERE CASIN = 'B07N4NZXK3')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InitialStocks set OpeningStock =   11 where itemcatalogueId = (select id from itemcatalogues WHERE CASIN = 'B07N4MMZPQ')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InitialStocks set OpeningStock =   43 where itemcatalogueId = (select id from itemcatalogues WHERE CASIN = 'B07N4P3YZW')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InitialStocks set OpeningStock =   393 where itemcatalogueId = (select id from itemcatalogues WHERE CASIN = 'B07Q3XNDX6')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InitialStocks set OpeningStock =   975 where itemcatalogueId = (select id from itemcatalogues WHERE CASIN = 'B075JNJB9B')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InitialStocks set OpeningStock =   1465 where itemcatalogueId = (select id from itemcatalogues WHERE CASIN = 'B075JNL94T')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InitialStocks set OpeningStock =   724 where itemcatalogueId = (select id from itemcatalogues WHERE CASIN = 'B075JW7CCH')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InitialStocks set OpeningStock =   1739 where itemcatalogueId = (select id from itemcatalogues WHERE CASIN = 'B075JNJDDH')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InitialStocks set OpeningStock =   4259 where itemcatalogueId = (select id from itemcatalogues WHERE CASIN = 'B075JNL94R')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InitialStocks set OpeningStock =   20 where itemcatalogueId = (select id from itemcatalogues WHERE CASIN = 'B07Q5255CJ')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InitialStocks set OpeningStock =   20 where itemcatalogueId = (select id from itemcatalogues WHERE CASIN = 'B075JVC2NX')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InitialStocks set OpeningStock =   225 where itemcatalogueId = (select id from itemcatalogues WHERE CASIN = 'B075JV8Q3Q')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InitialStocks set OpeningStock =   52 where itemcatalogueId = (select id from itemcatalogues WHERE CASIN = 'B075JVDKS5')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InitialStocks set OpeningStock =   209 where itemcatalogueId = (select id from itemcatalogues WHERE CASIN = 'B075JW9DMM')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InitialStocks set OpeningStock =   0 where itemcatalogueId = (select id from itemcatalogues WHERE CASIN = 'B075JWGGLL')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InitialStocks set OpeningStock =   0 where itemcatalogueId = (select id from itemcatalogues WHERE CASIN = 'B07C8Y7V9P')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InitialStocks set OpeningStock =   140 where itemcatalogueId = (select id from itemcatalogues WHERE CASIN = 'B07BN43FBM')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InitialStocks set OpeningStock =   613 where itemcatalogueId = (select id from itemcatalogues WHERE CASIN = 'B07C8Y6S61')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InitialStocks set OpeningStock =   22 where itemcatalogueId = (select id from itemcatalogues WHERE CASIN = 'B07C8XSWFJ')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InitialStocks set OpeningStock =   17 where itemcatalogueId = (select id from itemcatalogues WHERE CASIN = 'B07BN6KH7F')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InitialStocks set OpeningStock =   4 where itemcatalogueId = (select id from itemcatalogues WHERE CASIN = 'B07C8YZ2Q1')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InitialStocks set OpeningStock =   0 where itemcatalogueId = (select id from itemcatalogues WHERE CASIN = 'B079LYZ7WR')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InitialStocks set OpeningStock =   60 where itemcatalogueId = (select id from itemcatalogues WHERE CASIN = 'B079LS1YLQ')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InitialStocks set OpeningStock =   199 where itemcatalogueId = (select id from itemcatalogues WHERE CASIN = 'B079LSTRQJ')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InitialStocks set OpeningStock =   22 where itemcatalogueId = (select id from itemcatalogues WHERE CASIN = 'B079LSJP9D')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InitialStocks set OpeningStock =   131 where itemcatalogueId = (select id from itemcatalogues WHERE CASIN = 'B079LR2RZR')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InitialStocks set OpeningStock =   95 where itemcatalogueId = (select id from itemcatalogues WHERE CASIN = 'B079LT644Z')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InitialStocks set OpeningStock =   173 where itemcatalogueId = (select id from itemcatalogues WHERE CASIN = 'B07Q2YYT4X')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InitialStocks set OpeningStock =   657 where itemcatalogueId = (select id from itemcatalogues WHERE CASIN = 'B075JV8PDR')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InitialStocks set OpeningStock =   2593 where itemcatalogueId = (select id from itemcatalogues WHERE CASIN = 'B075JTW8R8')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InitialStocks set OpeningStock =   1453 where itemcatalogueId = (select id from itemcatalogues WHERE CASIN = 'B075JTR46M')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InitialStocks set OpeningStock =   9043 where itemcatalogueId = (select id from itemcatalogues WHERE CASIN = 'B075JWGGLV')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InitialStocks set OpeningStock =   971 where itemcatalogueId = (select id from itemcatalogues WHERE CASIN = 'B075JV8Q3R')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InitialStocks set OpeningStock =   106 where itemcatalogueId = (select id from itemcatalogues WHERE CASIN = 'B075JNLBG4')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InitialStocks set OpeningStock =   218 where itemcatalogueId = (select id from itemcatalogues WHERE CASIN = 'B075JVDKRL')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InitialStocks set OpeningStock =   399 where itemcatalogueId = (select id from itemcatalogues WHERE CASIN = 'B075JTW8QP')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InitialStocks set OpeningStock =   149 where itemcatalogueId = (select id from itemcatalogues WHERE CASIN = 'B075JW9DM5')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InitialStocks set OpeningStock =   293 where itemcatalogueId = (select id from itemcatalogues WHERE CASIN = 'B075JV9DF8')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InitialStocks set OpeningStock =   40 where itemcatalogueId = (select id from itemcatalogues WHERE CASIN = 'B08X2FH9P3')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InitialStocks set OpeningStock =   32 where itemcatalogueId = (select id from itemcatalogues WHERE CASIN = 'B08X2CP1JY')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InitialStocks set OpeningStock =   178 where itemcatalogueId = (select id from itemcatalogues WHERE CASIN = 'B08X2D622B')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InitialStocks set OpeningStock =   161 where itemcatalogueId = (select id from itemcatalogues WHERE CASIN = 'B08X2GL7WZ')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InitialStocks set OpeningStock =   191 where itemcatalogueId = (select id from itemcatalogues WHERE CASIN = 'B08X2F16RT')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InitialStocks set OpeningStock =   89 where itemcatalogueId = (select id from itemcatalogues WHERE CASIN = 'B08X2D621B')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InitialStocks set OpeningStock =   25 where itemcatalogueId = (select id from itemcatalogues WHERE CASIN = 'B08X2D6B5J')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InitialStocks set OpeningStock =   25 where itemcatalogueId = (select id from itemcatalogues WHERE CASIN = 'B08X2CYMRM')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InitialStocks set OpeningStock =   31 where itemcatalogueId = (select id from itemcatalogues WHERE CASIN = 'B08X2D78WN')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InitialStocks set OpeningStock =   22 where itemcatalogueId = (select id from itemcatalogues WHERE CASIN = 'B08X29R2HV')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InitialStocks set OpeningStock =   69 where itemcatalogueId = (select id from itemcatalogues WHERE CASIN = 'B08X2FH553')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InitialStocks set OpeningStock =   6 where itemcatalogueId = (select id from itemcatalogues WHERE CASIN = 'B08X2GFKT1')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InitialStocks set OpeningStock =   112 where itemcatalogueId = (select id from itemcatalogues WHERE CASIN = 'B07Q1LGW45')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InitialStocks set OpeningStock =   160 where itemcatalogueId = (select id from itemcatalogues WHERE CASIN = 'B075JNLBG5')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InitialStocks set OpeningStock =   2440 where itemcatalogueId = (select id from itemcatalogues WHERE CASIN = 'B075JW9DMB')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InitialStocks set OpeningStock =   257 where itemcatalogueId = (select id from itemcatalogues WHERE CASIN = 'B075JTR464')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InitialStocks set OpeningStock =   522 where itemcatalogueId = (select id from itemcatalogues WHERE CASIN = 'B075JNJB8T')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InitialStocks set OpeningStock =   176 where itemcatalogueId = (select id from itemcatalogues WHERE CASIN = 'B075JNJDDJ')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InitialStocks set OpeningStock =   742 where itemcatalogueId = (select id from itemcatalogues WHERE CASIN = 'B08X2F16RY')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InitialStocks set OpeningStock =   928 where itemcatalogueId = (select id from itemcatalogues WHERE CASIN = 'B08X2D76MK')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InitialStocks set OpeningStock =   541 where itemcatalogueId = (select id from itemcatalogues WHERE CASIN = 'B08X2FTFPC')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InitialStocks set OpeningStock =   6 where itemcatalogueId = (select id from itemcatalogues WHERE CASIN = 'B07Q2P8HLV')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InitialStocks set OpeningStock =   " &amp; H1475 &amp; " where itemcatalogueId = (select id from itemcatalogues WHERE CASIN = '" &amp; A1475 &amp; "')"</f>
        <v>update InitialStocks set OpeningStock =   316 where itemcatalogueId = (select id from itemcatalogues WHERE CASIN = 'B075JWCSFS')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InitialStocks set OpeningStock =   2760 where itemcatalogueId = (select id from itemcatalogues WHERE CASIN = 'B075JNLCNG')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InitialStocks set OpeningStock =   4774 where itemcatalogueId = (select id from itemcatalogues WHERE CASIN = 'B075JV9DQY')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InitialStocks set OpeningStock =   2501 where itemcatalogueId = (select id from itemcatalogues WHERE CASIN = 'B075JWCR4M')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InitialStocks set OpeningStock =   512 where itemcatalogueId = (select id from itemcatalogues WHERE CASIN = 'B075JVBZV3')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InitialStocks set OpeningStock =   80 where itemcatalogueId = (select id from itemcatalogues WHERE CASIN = 'B08X2DWJ94')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InitialStocks set OpeningStock =   246 where itemcatalogueId = (select id from itemcatalogues WHERE CASIN = 'B08X2GL831')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InitialStocks set OpeningStock =   364 where itemcatalogueId = (select id from itemcatalogues WHERE CASIN = 'B08X2F2LGD')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InitialStocks set OpeningStock =   264 where itemcatalogueId = (select id from itemcatalogues WHERE CASIN = 'B08X2FFCBS')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InitialStocks set OpeningStock =   307 where itemcatalogueId = (select id from itemcatalogues WHERE CASIN = 'B08X2H31J6')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InitialStocks set OpeningStock =   90 where itemcatalogueId = (select id from itemcatalogues WHERE CASIN = 'B08X2F1X62')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InitialStocks set OpeningStock =   20 where itemcatalogueId = (select id from itemcatalogues WHERE CASIN = 'B07Q2PCX6P')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InitialStocks set OpeningStock =   51 where itemcatalogueId = (select id from itemcatalogues WHERE CASIN = 'B075JTR46K')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InitialStocks set OpeningStock =   0 where itemcatalogueId = (select id from itemcatalogues WHERE CASIN = 'B075JV8Q3J')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InitialStocks set OpeningStock =   462 where itemcatalogueId = (select id from itemcatalogues WHERE CASIN = 'B075JV1DQN')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InitialStocks set OpeningStock =   267 where itemcatalogueId = (select id from itemcatalogues WHERE CASIN = 'B075JVDKS1')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InitialStocks set OpeningStock =   42 where itemcatalogueId = (select id from itemcatalogues WHERE CASIN = 'B075JWTMJW')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InitialStocks set OpeningStock =   27 where itemcatalogueId = (select id from itemcatalogues WHERE CASIN = 'B08X2DCPTN')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InitialStocks set OpeningStock =   39 where itemcatalogueId = (select id from itemcatalogues WHERE CASIN = 'B08X2D6Y59')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InitialStocks set OpeningStock =   10 where itemcatalogueId = (select id from itemcatalogues WHERE CASIN = 'B08X2D6BDB')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InitialStocks set OpeningStock =   244 where itemcatalogueId = (select id from itemcatalogues WHERE CASIN = 'B08X2D4F4Q')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InitialStocks set OpeningStock =   108 where itemcatalogueId = (select id from itemcatalogues WHERE CASIN = 'B08X2GVKTY')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InitialStocks set OpeningStock =   124 where itemcatalogueId = (select id from itemcatalogues WHERE CASIN = 'B08X2FFCDM')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InitialStocks set OpeningStock =   20 where itemcatalogueId = (select id from itemcatalogues WHERE CASIN = 'B08X2B2G6K')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InitialStocks set OpeningStock =   0 where itemcatalogueId = (select id from itemcatalogues WHERE CASIN = 'B08X2DSCDT')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InitialStocks set OpeningStock =   119 where itemcatalogueId = (select id from itemcatalogues WHERE CASIN = 'B08X2CYMQZ')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InitialStocks set OpeningStock =   123 where itemcatalogueId = (select id from itemcatalogues WHERE CASIN = 'B08X2GBGH4')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InitialStocks set OpeningStock =   375 where itemcatalogueId = (select id from itemcatalogues WHERE CASIN = 'B08X2FDTMZ')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InitialStocks set OpeningStock =   42 where itemcatalogueId = (select id from itemcatalogues WHERE CASIN = 'B08X2DWJFX')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InitialStocks set OpeningStock =   201 where itemcatalogueId = (select id from itemcatalogues WHERE CASIN = 'B0775B4K56')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InitialStocks set OpeningStock =   794 where itemcatalogueId = (select id from itemcatalogues WHERE CASIN = 'B0775CTD9S')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InitialStocks set OpeningStock =   471 where itemcatalogueId = (select id from itemcatalogues WHERE CASIN = 'B0775M8G9Q')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InitialStocks set OpeningStock =   1671 where itemcatalogueId = (select id from itemcatalogues WHERE CASIN = 'B07756XRWD')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InitialStocks set OpeningStock =   190 where itemcatalogueId = (select id from itemcatalogues WHERE CASIN = 'B07757Y3H2')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InitialStocks set OpeningStock =   48 where itemcatalogueId = (select id from itemcatalogues WHERE CASIN = 'B07756XY75')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InitialStocks set OpeningStock =   756 where itemcatalogueId = (select id from itemcatalogues WHERE CASIN = 'B0775MH7WL')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InitialStocks set OpeningStock =   0 where itemcatalogueId = (select id from itemcatalogues WHERE CASIN = 'B077597X5T')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InitialStocks set OpeningStock =   644 where itemcatalogueId = (select id from itemcatalogues WHERE CASIN = 'B0775M3RZ9')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InitialStocks set OpeningStock =   36 where itemcatalogueId = (select id from itemcatalogues WHERE CASIN = 'B0775M8G8M')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InitialStocks set OpeningStock =   0 where itemcatalogueId = (select id from itemcatalogues WHERE CASIN = 'B09KP264HV')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InitialStocks set OpeningStock =   36 where itemcatalogueId = (select id from itemcatalogues WHERE CASIN = 'B09KNZDCCL')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InitialStocks set OpeningStock =   108 where itemcatalogueId = (select id from itemcatalogues WHERE CASIN = 'B09KP2VKFP')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InitialStocks set OpeningStock =   179 where itemcatalogueId = (select id from itemcatalogues WHERE CASIN = 'B09KP2S8N4')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InitialStocks set OpeningStock =   36 where itemcatalogueId = (select id from itemcatalogues WHERE CASIN = 'B09KP2HG8M')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InitialStocks set OpeningStock =   167 where itemcatalogueId = (select id from itemcatalogues WHERE CASIN = 'B09KP2Q42Z')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InitialStocks set OpeningStock =   59 where itemcatalogueId = (select id from itemcatalogues WHERE CASIN = 'B09KP1QZ63')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InitialStocks set OpeningStock =   72 where itemcatalogueId = (select id from itemcatalogues WHERE CASIN = 'B09KP3JN7H')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InitialStocks set OpeningStock =   24 where itemcatalogueId = (select id from itemcatalogues WHERE CASIN = 'B08J927463')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InitialStocks set OpeningStock =   36 where itemcatalogueId = (select id from itemcatalogues WHERE CASIN = 'B08J97L33C')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InitialStocks set OpeningStock =   144 where itemcatalogueId = (select id from itemcatalogues WHERE CASIN = 'B08J986SNQ')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InitialStocks set OpeningStock =   216 where itemcatalogueId = (select id from itemcatalogues WHERE CASIN = 'B08J95QL67')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InitialStocks set OpeningStock =   95 where itemcatalogueId = (select id from itemcatalogues WHERE CASIN = 'B08J97JWQP')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InitialStocks set OpeningStock =   108 where itemcatalogueId = (select id from itemcatalogues WHERE CASIN = 'B08J96PQF2')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InitialStocks set OpeningStock =   0 where itemcatalogueId = (select id from itemcatalogues WHERE CASIN = 'B07752LYPC')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InitialStocks set OpeningStock =   108 where itemcatalogueId = (select id from itemcatalogues WHERE CASIN = 'B0775CVYC4')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InitialStocks set OpeningStock =   324 where itemcatalogueId = (select id from itemcatalogues WHERE CASIN = 'B0775M8G7B')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InitialStocks set OpeningStock =   335 where itemcatalogueId = (select id from itemcatalogues WHERE CASIN = 'B07757Y3CZ')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InitialStocks set OpeningStock =   144 where itemcatalogueId = (select id from itemcatalogues WHERE CASIN = 'B07756DQFZ')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InitialStocks set OpeningStock =   11 where itemcatalogueId = (select id from itemcatalogues WHERE CASIN = 'B0775C5H5D')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InitialStocks set OpeningStock =   252 where itemcatalogueId = (select id from itemcatalogues WHERE CASIN = 'B0775M7SV7')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InitialStocks set OpeningStock =   501 where itemcatalogueId = (select id from itemcatalogues WHERE CASIN = 'B0775M8G7H')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InitialStocks set OpeningStock =   288 where itemcatalogueId = (select id from itemcatalogues WHERE CASIN = 'B0775C16S3')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InitialStocks set OpeningStock =   251 where itemcatalogueId = (select id from itemcatalogues WHERE CASIN = 'B07756L5GN')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InitialStocks set OpeningStock =   60 where itemcatalogueId = (select id from itemcatalogues WHERE CASIN = 'B08J95Q7J8')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InitialStocks set OpeningStock =   " &amp; H1539 &amp; " where itemcatalogueId = (select id from itemcatalogues WHERE CASIN = '" &amp; A1539 &amp; "')"</f>
        <v>update InitialStocks set OpeningStock =   48 where itemcatalogueId = (select id from itemcatalogues WHERE CASIN = 'B08J95QNS1')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InitialStocks set OpeningStock =   226 where itemcatalogueId = (select id from itemcatalogues WHERE CASIN = 'B08J96XCFL')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InitialStocks set OpeningStock =   72 where itemcatalogueId = (select id from itemcatalogues WHERE CASIN = 'B08J95QDXC')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InitialStocks set OpeningStock =   108 where itemcatalogueId = (select id from itemcatalogues WHERE CASIN = 'B08J98CMY3')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InitialStocks set OpeningStock =   131 where itemcatalogueId = (select id from itemcatalogues WHERE CASIN = 'B08J97GJNF')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InitialStocks set OpeningStock =   36 where itemcatalogueId = (select id from itemcatalogues WHERE CASIN = 'B08J974MBJ')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InitialStocks set OpeningStock =   36 where itemcatalogueId = (select id from itemcatalogues WHERE CASIN = 'B08J98CMXY')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InitialStocks set OpeningStock =   36 where itemcatalogueId = (select id from itemcatalogues WHERE CASIN = 'B08J95RGZM')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InitialStocks set OpeningStock =   154 where itemcatalogueId = (select id from itemcatalogues WHERE CASIN = 'B08J95RFJT')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InitialStocks set OpeningStock =   155 where itemcatalogueId = (select id from itemcatalogues WHERE CASIN = 'B08J97L331')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InitialStocks set OpeningStock =   155 where itemcatalogueId = (select id from itemcatalogues WHERE CASIN = 'B08J96H4YD')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InitialStocks set OpeningStock =   0 where itemcatalogueId = (select id from itemcatalogues WHERE CASIN = 'B09KP2BNJ8')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InitialStocks set OpeningStock =   36 where itemcatalogueId = (select id from itemcatalogues WHERE CASIN = 'B09KP34P7W')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InitialStocks set OpeningStock =   72 where itemcatalogueId = (select id from itemcatalogues WHERE CASIN = 'B09KP2BNJJ')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InitialStocks set OpeningStock =   23 where itemcatalogueId = (select id from itemcatalogues WHERE CASIN = 'B09KP3DTCS')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InitialStocks set OpeningStock =   108 where itemcatalogueId = (select id from itemcatalogues WHERE CASIN = 'B09KP19YLQ')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InitialStocks set OpeningStock =   108 where itemcatalogueId = (select id from itemcatalogues WHERE CASIN = 'B09KP2G378')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InitialStocks set OpeningStock =   48 where itemcatalogueId = (select id from itemcatalogues WHERE CASIN = 'B09KP3DTD2')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InitialStocks set OpeningStock =   108 where itemcatalogueId = (select id from itemcatalogues WHERE CASIN = 'B09KP2K4GM')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InitialStocks set OpeningStock =   36 where itemcatalogueId = (select id from itemcatalogues WHERE CASIN = 'B08J96D8TF')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InitialStocks set OpeningStock =   36 where itemcatalogueId = (select id from itemcatalogues WHERE CASIN = 'B08J96VX5R')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InitialStocks set OpeningStock =   58 where itemcatalogueId = (select id from itemcatalogues WHERE CASIN = 'B08J97HX85')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InitialStocks set OpeningStock =   216 where itemcatalogueId = (select id from itemcatalogues WHERE CASIN = 'B08J95RFJQ')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InitialStocks set OpeningStock =   144 where itemcatalogueId = (select id from itemcatalogues WHERE CASIN = 'B08J95RFJB')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InitialStocks set OpeningStock =   95 where itemcatalogueId = (select id from itemcatalogues WHERE CASIN = 'B08J927467')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InitialStocks set OpeningStock =   71 where itemcatalogueId = (select id from itemcatalogues WHERE CASIN = 'B0775Q1K42')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InitialStocks set OpeningStock =   180 where itemcatalogueId = (select id from itemcatalogues WHERE CASIN = 'B0775771P7')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InitialStocks set OpeningStock =   321 where itemcatalogueId = (select id from itemcatalogues WHERE CASIN = 'B07756XY7H')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InitialStocks set OpeningStock =   94 where itemcatalogueId = (select id from itemcatalogues WHERE CASIN = 'B0775771P8')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InitialStocks set OpeningStock =   94 where itemcatalogueId = (select id from itemcatalogues WHERE CASIN = 'B07757Y3DK')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InitialStocks set OpeningStock =   24 where itemcatalogueId = (select id from itemcatalogues WHERE CASIN = 'B077597X69')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InitialStocks set OpeningStock =   343 where itemcatalogueId = (select id from itemcatalogues WHERE CASIN = 'B07757LYZD')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InitialStocks set OpeningStock =   861 where itemcatalogueId = (select id from itemcatalogues WHERE CASIN = 'B07756L5H6')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InitialStocks set OpeningStock =   463 where itemcatalogueId = (select id from itemcatalogues WHERE CASIN = 'B07757Y3CV')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InitialStocks set OpeningStock =   539 where itemcatalogueId = (select id from itemcatalogues WHERE CASIN = 'B0775CT1SB')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InitialStocks set OpeningStock =   24 where itemcatalogueId = (select id from itemcatalogues WHERE CASIN = 'B09KP2SK72')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InitialStocks set OpeningStock =   0 where itemcatalogueId = (select id from itemcatalogues WHERE CASIN = 'B09KP2DG6L')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InitialStocks set OpeningStock =   36 where itemcatalogueId = (select id from itemcatalogues WHERE CASIN = 'B09KP38CV6')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InitialStocks set OpeningStock =   180 where itemcatalogueId = (select id from itemcatalogues WHERE CASIN = 'B09KP2JNL7')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InitialStocks set OpeningStock =   288 where itemcatalogueId = (select id from itemcatalogues WHERE CASIN = 'B09KP3LMNF')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InitialStocks set OpeningStock =   72 where itemcatalogueId = (select id from itemcatalogues WHERE CASIN = 'B09KP28P66')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InitialStocks set OpeningStock =   36 where itemcatalogueId = (select id from itemcatalogues WHERE CASIN = 'B09KP2CH3N')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InitialStocks set OpeningStock =   36 where itemcatalogueId = (select id from itemcatalogues WHERE CASIN = 'B09KP3B3MM')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InitialStocks set OpeningStock =   108 where itemcatalogueId = (select id from itemcatalogues WHERE CASIN = 'B08J96PQDW')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InitialStocks set OpeningStock =   0 where itemcatalogueId = (select id from itemcatalogues WHERE CASIN = 'B08J9599RK')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InitialStocks set OpeningStock =   828 where itemcatalogueId = (select id from itemcatalogues WHERE CASIN = 'B08J97BXVY')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InitialStocks set OpeningStock =   468 where itemcatalogueId = (select id from itemcatalogues WHERE CASIN = 'B08J96SXN6')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InitialStocks set OpeningStock =   108 where itemcatalogueId = (select id from itemcatalogues WHERE CASIN = 'B08J97NF52')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InitialStocks set OpeningStock =   0 where itemcatalogueId = (select id from itemcatalogues WHERE CASIN = 'B08J97L332')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InitialStocks set OpeningStock =   0 where itemcatalogueId = (select id from itemcatalogues WHERE CASIN = 'B09KP2HG9Q')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InitialStocks set OpeningStock =   36 where itemcatalogueId = (select id from itemcatalogues WHERE CASIN = 'B09KP2VXS6')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InitialStocks set OpeningStock =   0 where itemcatalogueId = (select id from itemcatalogues WHERE CASIN = 'B09KP1KR5B')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InitialStocks set OpeningStock =   0 where itemcatalogueId = (select id from itemcatalogues WHERE CASIN = 'B09KP3B3WY')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InitialStocks set OpeningStock =   0 where itemcatalogueId = (select id from itemcatalogues WHERE CASIN = 'B09KP2MMPT')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InitialStocks set OpeningStock =   36 where itemcatalogueId = (select id from itemcatalogues WHERE CASIN = 'B09KP386RG')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InitialStocks set OpeningStock =   0 where itemcatalogueId = (select id from itemcatalogues WHERE CASIN = 'B09KP3TNHR')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InitialStocks set OpeningStock =   756 where itemcatalogueId = (select id from itemcatalogues WHERE CASIN = 'B09KP2S8PZ')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InitialStocks set OpeningStock =   156 where itemcatalogueId = (select id from itemcatalogues WHERE CASIN = 'B08J98CMY2')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InitialStocks set OpeningStock =   432 where itemcatalogueId = (select id from itemcatalogues WHERE CASIN = 'B08J97ZHCX')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InitialStocks set OpeningStock =   573 where itemcatalogueId = (select id from itemcatalogues WHERE CASIN = 'B08J96SXNH')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InitialStocks set OpeningStock =   1188 where itemcatalogueId = (select id from itemcatalogues WHERE CASIN = 'B08J97BXVN')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InitialStocks set OpeningStock =   216 where itemcatalogueId = (select id from itemcatalogues WHERE CASIN = 'B08J974MB9')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InitialStocks set OpeningStock =   0 where itemcatalogueId = (select id from itemcatalogues WHERE CASIN = 'B08J96SXNF')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InitialStocks set OpeningStock =   0 where itemcatalogueId = (select id from itemcatalogues WHERE CASIN = 'B07BKR98VP')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InitialStocks set OpeningStock =   " &amp; H1603 &amp; " where itemcatalogueId = (select id from itemcatalogues WHERE CASIN = '" &amp; A1603 &amp; "')"</f>
        <v>update InitialStocks set OpeningStock =   7 where itemcatalogueId = (select id from itemcatalogues WHERE CASIN = 'B07BKV4X9Y')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InitialStocks set OpeningStock =   0 where itemcatalogueId = (select id from itemcatalogues WHERE CASIN = 'B07BKWMD98')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InitialStocks set OpeningStock =   358 where itemcatalogueId = (select id from itemcatalogues WHERE CASIN = 'B07BKST3VP')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InitialStocks set OpeningStock =   6 where itemcatalogueId = (select id from itemcatalogues WHERE CASIN = 'B07BKVHHLL')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InitialStocks set OpeningStock =   26 where itemcatalogueId = (select id from itemcatalogues WHERE CASIN = 'B07BKVBFR1')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InitialStocks set OpeningStock =   13 where itemcatalogueId = (select id from itemcatalogues WHERE CASIN = 'B07BKV5SB6')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InitialStocks set OpeningStock =   0 where itemcatalogueId = (select id from itemcatalogues WHERE CASIN = 'B07BKSV49N')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InitialStocks set OpeningStock =   19 where itemcatalogueId = (select id from itemcatalogues WHERE CASIN = 'B07BKV3BW9')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InitialStocks set OpeningStock =   119 where itemcatalogueId = (select id from itemcatalogues WHERE CASIN = 'B07BKSR1PT')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InitialStocks set OpeningStock =   19 where itemcatalogueId = (select id from itemcatalogues WHERE CASIN = 'B07BKVJLQV')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InitialStocks set OpeningStock =   13 where itemcatalogueId = (select id from itemcatalogues WHERE CASIN = 'B07BKSV49L')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InitialStocks set OpeningStock =   60 where itemcatalogueId = (select id from itemcatalogues WHERE CASIN = 'B07BKRBR1X')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InitialStocks set OpeningStock =   0 where itemcatalogueId = (select id from itemcatalogues WHERE CASIN = 'B07BKP1ZNT')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InitialStocks set OpeningStock =   20 where itemcatalogueId = (select id from itemcatalogues WHERE CASIN = 'B07BKSPS75')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InitialStocks set OpeningStock =   0 where itemcatalogueId = (select id from itemcatalogues WHERE CASIN = 'B07BKSS7H9')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InitialStocks set OpeningStock =   60 where itemcatalogueId = (select id from itemcatalogues WHERE CASIN = 'B07BKVN6RW')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InitialStocks set OpeningStock =   20 where itemcatalogueId = (select id from itemcatalogues WHERE CASIN = 'B07BKRBSGZ')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InitialStocks set OpeningStock =   0 where itemcatalogueId = (select id from itemcatalogues WHERE CASIN = 'B07BKV8MV4')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InitialStocks set OpeningStock =   0 where itemcatalogueId = (select id from itemcatalogues WHERE CASIN = 'B07BKS86C3')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InitialStocks set OpeningStock =   0 where itemcatalogueId = (select id from itemcatalogues WHERE CASIN = 'B07BKRBR24')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InitialStocks set OpeningStock =   0 where itemcatalogueId = (select id from itemcatalogues WHERE CASIN = 'B07BKW2JFV')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InitialStocks set OpeningStock =   40 where itemcatalogueId = (select id from itemcatalogues WHERE CASIN = 'B07BKRBSH2')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InitialStocks set OpeningStock =   560 where itemcatalogueId = (select id from itemcatalogues WHERE CASIN = 'B07BKVHHMC')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InitialStocks set OpeningStock =   60 where itemcatalogueId = (select id from itemcatalogues WHERE CASIN = 'B07BKVXWTB')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InitialStocks set OpeningStock =   0 where itemcatalogueId = (select id from itemcatalogues WHERE CASIN = 'B07BKR2NVB')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InitialStocks set OpeningStock =   60 where itemcatalogueId = (select id from itemcatalogues WHERE CASIN = 'B07BKV8MQD')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InitialStocks set OpeningStock =   20 where itemcatalogueId = (select id from itemcatalogues WHERE CASIN = 'B07BKV6ZQ3')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InitialStocks set OpeningStock =   80 where itemcatalogueId = (select id from itemcatalogues WHERE CASIN = 'B07BKMN3LH')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InitialStocks set OpeningStock =   26 where itemcatalogueId = (select id from itemcatalogues WHERE CASIN = 'B07BKVZS89')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InitialStocks set OpeningStock =   20 where itemcatalogueId = (select id from itemcatalogues WHERE CASIN = 'B07BKMLCC9')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InitialStocks set OpeningStock =   80 where itemcatalogueId = (select id from itemcatalogues WHERE CASIN = 'B07BKVBSPL')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InitialStocks set OpeningStock =   73 where itemcatalogueId = (select id from itemcatalogues WHERE CASIN = 'B07BMCDZ5P')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InitialStocks set OpeningStock =   392 where itemcatalogueId = (select id from itemcatalogues WHERE CASIN = 'B07BKSMK8H')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InitialStocks set OpeningStock =   293 where itemcatalogueId = (select id from itemcatalogues WHERE CASIN = 'B07BKV3BG1')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InitialStocks set OpeningStock =   180 where itemcatalogueId = (select id from itemcatalogues WHERE CASIN = 'B07BKWMD6P')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InitialStocks set OpeningStock =   0 where itemcatalogueId = (select id from itemcatalogues WHERE CASIN = 'B07BKVLR5D')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InitialStocks set OpeningStock =   20 where itemcatalogueId = (select id from itemcatalogues WHERE CASIN = 'B07BKVJLR5')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InitialStocks set OpeningStock =   0 where itemcatalogueId = (select id from itemcatalogues WHERE CASIN = 'B07BKSPS81')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InitialStocks set OpeningStock =   40 where itemcatalogueId = (select id from itemcatalogues WHERE CASIN = 'B07BKVLR5C')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InitialStocks set OpeningStock =   0 where itemcatalogueId = (select id from itemcatalogues WHERE CASIN = 'B07BKV5SBY')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InitialStocks set OpeningStock =   0 where itemcatalogueId = (select id from itemcatalogues WHERE CASIN = 'B07BKVXWYG')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InitialStocks set OpeningStock =   20 where itemcatalogueId = (select id from itemcatalogues WHERE CASIN = 'B07BKVHHMM')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InitialStocks set OpeningStock =   0 where itemcatalogueId = (select id from itemcatalogues WHERE CASIN = 'B07BKV8MVV')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InitialStocks set OpeningStock =   160 where itemcatalogueId = (select id from itemcatalogues WHERE CASIN = 'B07BKR2NZG')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InitialStocks set OpeningStock =   220 where itemcatalogueId = (select id from itemcatalogues WHERE CASIN = 'B07BKRC8TH')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InitialStocks set OpeningStock =   220 where itemcatalogueId = (select id from itemcatalogues WHERE CASIN = 'B07BKVN6MN')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InitialStocks set OpeningStock =   140 where itemcatalogueId = (select id from itemcatalogues WHERE CASIN = 'B07BKW1TQB')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InitialStocks set OpeningStock =   20 where itemcatalogueId = (select id from itemcatalogues WHERE CASIN = 'B07BM9FG8J')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InitialStocks set OpeningStock =   27 where itemcatalogueId = (select id from itemcatalogues WHERE CASIN = 'B07BMC9QBK')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InitialStocks set OpeningStock =   180 where itemcatalogueId = (select id from itemcatalogues WHERE CASIN = 'B07BM9FCQR')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InitialStocks set OpeningStock =   20 where itemcatalogueId = (select id from itemcatalogues WHERE CASIN = 'B07BM95QDY')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InitialStocks set OpeningStock =   193 where itemcatalogueId = (select id from itemcatalogues WHERE CASIN = 'B07BMBKTXX')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InitialStocks set OpeningStock =   20 where itemcatalogueId = (select id from itemcatalogues WHERE CASIN = 'B07BMBZ2FM')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InitialStocks set OpeningStock =   7 where itemcatalogueId = (select id from itemcatalogues WHERE CASIN = 'B07BMBKSSH')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InitialStocks set OpeningStock =   7 where itemcatalogueId = (select id from itemcatalogues WHERE CASIN = 'B07BM9FHHX')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InitialStocks set OpeningStock =   60 where itemcatalogueId = (select id from itemcatalogues WHERE CASIN = 'B07BMBQTXD')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InitialStocks set OpeningStock =   99 where itemcatalogueId = (select id from itemcatalogues WHERE CASIN = 'B07BMBRHVJ')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InitialStocks set OpeningStock =   133 where itemcatalogueId = (select id from itemcatalogues WHERE CASIN = 'B07BM9FG8S')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InitialStocks set OpeningStock =   93 where itemcatalogueId = (select id from itemcatalogues WHERE CASIN = 'B07BMCCXMX')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InitialStocks set OpeningStock =   14 where itemcatalogueId = (select id from itemcatalogues WHERE CASIN = 'B07BMC9QC2')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InitialStocks set OpeningStock =   0 where itemcatalogueId = (select id from itemcatalogues WHERE CASIN = 'B07BMBRHVP')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InitialStocks set OpeningStock =   0 where itemcatalogueId = (select id from itemcatalogues WHERE CASIN = 'B07BKR1S86')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InitialStocks set OpeningStock =   20 where itemcatalogueId = (select id from itemcatalogues WHERE CASIN = 'B07BKSN663')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InitialStocks set OpeningStock =   66 where itemcatalogueId = (select id from itemcatalogues WHERE CASIN = 'B07BKSKVSB')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InitialStocks set OpeningStock =   " &amp; H1667 &amp; " where itemcatalogueId = (select id from itemcatalogues WHERE CASIN = '" &amp; A1667 &amp; "')"</f>
        <v>update InitialStocks set OpeningStock =   80 where itemcatalogueId = (select id from itemcatalogues WHERE CASIN = 'B07BKSR1NY')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InitialStocks set OpeningStock =   26 where itemcatalogueId = (select id from itemcatalogues WHERE CASIN = 'B07BKVZSBD')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InitialStocks set OpeningStock =   20 where itemcatalogueId = (select id from itemcatalogues WHERE CASIN = 'B07BKV7KW6')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InitialStocks set OpeningStock =   20 where itemcatalogueId = (select id from itemcatalogues WHERE CASIN = 'B07BKV6ZGX')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InitialStocks set OpeningStock =   73 where itemcatalogueId = (select id from itemcatalogues WHERE CASIN = 'B07BKR98KD')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InitialStocks set OpeningStock =   140 where itemcatalogueId = (select id from itemcatalogues WHERE CASIN = 'B07BKVBSGF')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InitialStocks set OpeningStock =   60 where itemcatalogueId = (select id from itemcatalogues WHERE CASIN = 'B07BKV3BKD')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InitialStocks set OpeningStock =   0 where itemcatalogueId = (select id from itemcatalogues WHERE CASIN = 'B07BKR98KF')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InitialStocks set OpeningStock =   0 where itemcatalogueId = (select id from itemcatalogues WHERE CASIN = 'B07BKRD7SX')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InitialStocks set OpeningStock =   40 where itemcatalogueId = (select id from itemcatalogues WHERE CASIN = 'B07BKR3MQP')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InitialStocks set OpeningStock =   100 where itemcatalogueId = (select id from itemcatalogues WHERE CASIN = 'B07BKV2B21')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InitialStocks set OpeningStock =   80 where itemcatalogueId = (select id from itemcatalogues WHERE CASIN = 'B07BKR3MQJ')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InitialStocks set OpeningStock =   20 where itemcatalogueId = (select id from itemcatalogues WHERE CASIN = 'B07BKRC8MZ')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InitialStocks set OpeningStock =   20 where itemcatalogueId = (select id from itemcatalogues WHERE CASIN = 'B07BKV4X15')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InitialStocks set OpeningStock =   20 where itemcatalogueId = (select id from itemcatalogues WHERE CASIN = 'B07BKWDRV8')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InitialStocks set OpeningStock =   100 where itemcatalogueId = (select id from itemcatalogues WHERE CASIN = 'B07BKWDRVM')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InitialStocks set OpeningStock =   293 where itemcatalogueId = (select id from itemcatalogues WHERE CASIN = 'B07BKSKVK7')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InitialStocks set OpeningStock =   179 where itemcatalogueId = (select id from itemcatalogues WHERE CASIN = 'B07BKST3L5')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InitialStocks set OpeningStock =   159 where itemcatalogueId = (select id from itemcatalogues WHERE CASIN = 'B07BKWDRW1')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InitialStocks set OpeningStock =   14 where itemcatalogueId = (select id from itemcatalogues WHERE CASIN = 'B07BMCBRZB')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InitialStocks set OpeningStock =   26 where itemcatalogueId = (select id from itemcatalogues WHERE CASIN = 'B07C8KQQ8H')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InitialStocks set OpeningStock =   152 where itemcatalogueId = (select id from itemcatalogues WHERE CASIN = 'B07BMCBRZC')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InitialStocks set OpeningStock =   205 where itemcatalogueId = (select id from itemcatalogues WHERE CASIN = 'B07BM9FCR7')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InitialStocks set OpeningStock =   140 where itemcatalogueId = (select id from itemcatalogues WHERE CASIN = 'B07BMC9QBW')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InitialStocks set OpeningStock =   60 where itemcatalogueId = (select id from itemcatalogues WHERE CASIN = 'B07BMBV6D9')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InitialStocks set OpeningStock =   66 where itemcatalogueId = (select id from itemcatalogues WHERE CASIN = 'B07BM9F6BG')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InitialStocks set OpeningStock =   46 where itemcatalogueId = (select id from itemcatalogues WHERE CASIN = 'B07C8KKX3F')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InitialStocks set OpeningStock =   126 where itemcatalogueId = (select id from itemcatalogues WHERE CASIN = 'B07BM9CM93')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InitialStocks set OpeningStock =   86 where itemcatalogueId = (select id from itemcatalogues WHERE CASIN = 'B07BMBQ1NW')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InitialStocks set OpeningStock =   206 where itemcatalogueId = (select id from itemcatalogues WHERE CASIN = 'B07BM9FM96')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InitialStocks set OpeningStock =   59 where itemcatalogueId = (select id from itemcatalogues WHERE CASIN = 'B07BMBMQHS')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InitialStocks set OpeningStock =   0 where itemcatalogueId = (select id from itemcatalogues WHERE CASIN = 'B07BKSN5YM')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InitialStocks set OpeningStock =   7 where itemcatalogueId = (select id from itemcatalogues WHERE CASIN = 'B07BKP1ZDJ')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InitialStocks set OpeningStock =   13 where itemcatalogueId = (select id from itemcatalogues WHERE CASIN = 'B07BKVN6HK')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InitialStocks set OpeningStock =   25 where itemcatalogueId = (select id from itemcatalogues WHERE CASIN = 'B07BKMN3FZ')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InitialStocks set OpeningStock =   13 where itemcatalogueId = (select id from itemcatalogues WHERE CASIN = 'B07BKVF1MX')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InitialStocks set OpeningStock =   6 where itemcatalogueId = (select id from itemcatalogues WHERE CASIN = 'B07BKMHDX6')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InitialStocks set OpeningStock =   13 where itemcatalogueId = (select id from itemcatalogues WHERE CASIN = 'B07BKVZS4D')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InitialStocks set OpeningStock =   0 where itemcatalogueId = (select id from itemcatalogues WHERE CASIN = 'B07BKP1ZDV')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InitialStocks set OpeningStock =   6 where itemcatalogueId = (select id from itemcatalogues WHERE CASIN = 'B07BKWMD1Q')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InitialStocks set OpeningStock =   13 where itemcatalogueId = (select id from itemcatalogues WHERE CASIN = 'B07BKQZRCP')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InitialStocks set OpeningStock =   7 where itemcatalogueId = (select id from itemcatalogues WHERE CASIN = 'B07BKQZRCJ')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InitialStocks set OpeningStock =   0 where itemcatalogueId = (select id from itemcatalogues WHERE CASIN = 'B07BKV3BBT')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InitialStocks set OpeningStock =   32 where itemcatalogueId = (select id from itemcatalogues WHERE CASIN = 'B0721D4H75')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InitialStocks set OpeningStock =   333 where itemcatalogueId = (select id from itemcatalogues WHERE CASIN = 'B072MT82N5')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InitialStocks set OpeningStock =   1526 where itemcatalogueId = (select id from itemcatalogues WHERE CASIN = 'B071GDV2B2')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InitialStocks set OpeningStock =   1134 where itemcatalogueId = (select id from itemcatalogues WHERE CASIN = 'B071WY2RWL')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InitialStocks set OpeningStock =   2545 where itemcatalogueId = (select id from itemcatalogues WHERE CASIN = 'B071WY2Q29')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InitialStocks set OpeningStock =   1143 where itemcatalogueId = (select id from itemcatalogues WHERE CASIN = 'B072V8Y2C8')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InitialStocks set OpeningStock =   0 where itemcatalogueId = (select id from itemcatalogues WHERE CASIN = 'B0F5Q543NP')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InitialStocks set OpeningStock =   0 where itemcatalogueId = (select id from itemcatalogues WHERE CASIN = 'B0F5Q5X52Z')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InitialStocks set OpeningStock =   0 where itemcatalogueId = (select id from itemcatalogues WHERE CASIN = 'B0F5Q6D34Z')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InitialStocks set OpeningStock =   0 where itemcatalogueId = (select id from itemcatalogues WHERE CASIN = 'B0F5Q2F7YM')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InitialStocks set OpeningStock =   0 where itemcatalogueId = (select id from itemcatalogues WHERE CASIN = 'B0F5Q7KKLJ')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InitialStocks set OpeningStock =   0 where itemcatalogueId = (select id from itemcatalogues WHERE CASIN = 'B0F5Q59MKL')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InitialStocks set OpeningStock =   0 where itemcatalogueId = (select id from itemcatalogues WHERE CASIN = 'B0F5Q82H6V')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InitialStocks set OpeningStock =   0 where itemcatalogueId = (select id from itemcatalogues WHERE CASIN = 'B0F5Q4SS9V')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InitialStocks set OpeningStock =   0 where itemcatalogueId = (select id from itemcatalogues WHERE CASIN = 'B0F5Q6944B')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InitialStocks set OpeningStock =   0 where itemcatalogueId = (select id from itemcatalogues WHERE CASIN = 'B0F5W44B2N')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InitialStocks set OpeningStock =   0 where itemcatalogueId = (select id from itemcatalogues WHERE CASIN = 'B0F5Q5J9ZY')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InitialStocks set OpeningStock =   0 where itemcatalogueId = (select id from itemcatalogues WHERE CASIN = 'B0F5Q4Z55F')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InitialStocks set OpeningStock =   0 where itemcatalogueId = (select id from itemcatalogues WHERE CASIN = 'B0F5Q2DBWD')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InitialStocks set OpeningStock =   0 where itemcatalogueId = (select id from itemcatalogues WHERE CASIN = 'B0F5Q7691K')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InitialStocks set OpeningStock =   0 where itemcatalogueId = (select id from itemcatalogues WHERE CASIN = 'B0F5Q8K51D')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InitialStocks set OpeningStock =   " &amp; H1731 &amp; " where itemcatalogueId = (select id from itemcatalogues WHERE CASIN = '" &amp; A1731 &amp; "')"</f>
        <v>update InitialStocks set OpeningStock =   0 where itemcatalogueId = (select id from itemcatalogues WHERE CASIN = 'B0F5Q271Z8')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InitialStocks set OpeningStock =   0 where itemcatalogueId = (select id from itemcatalogues WHERE CASIN = 'B0F5QCB13X')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InitialStocks set OpeningStock =   0 where itemcatalogueId = (select id from itemcatalogues WHERE CASIN = 'B0F5Q5KPTB')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InitialStocks set OpeningStock =   0 where itemcatalogueId = (select id from itemcatalogues WHERE CASIN = 'B0F5Q6CFJT')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InitialStocks set OpeningStock =   0 where itemcatalogueId = (select id from itemcatalogues WHERE CASIN = 'B0F5Q5WR2S')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InitialStocks set OpeningStock =   0 where itemcatalogueId = (select id from itemcatalogues WHERE CASIN = 'B0F5Q5Y2W3')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InitialStocks set OpeningStock =   0 where itemcatalogueId = (select id from itemcatalogues WHERE CASIN = 'B0F5Q6FS23')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InitialStocks set OpeningStock =   130 where itemcatalogueId = (select id from itemcatalogues WHERE CASIN = 'B06XWG4X6L')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InitialStocks set OpeningStock =   344 where itemcatalogueId = (select id from itemcatalogues WHERE CASIN = 'B06XW4T5JP')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InitialStocks set OpeningStock =   1468 where itemcatalogueId = (select id from itemcatalogues WHERE CASIN = 'B06XW8JLK3')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InitialStocks set OpeningStock =   1549 where itemcatalogueId = (select id from itemcatalogues WHERE CASIN = 'B06XW85TSB')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InitialStocks set OpeningStock =   3092 where itemcatalogueId = (select id from itemcatalogues WHERE CASIN = 'B06XWMJ7FT')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InitialStocks set OpeningStock =   467 where itemcatalogueId = (select id from itemcatalogues WHERE CASIN = 'B06XWLXMSJ')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InitialStocks set OpeningStock =   73 where itemcatalogueId = (select id from itemcatalogues WHERE CASIN = 'B071WY2DVN')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InitialStocks set OpeningStock =   261 where itemcatalogueId = (select id from itemcatalogues WHERE CASIN = 'B0721D4HBS')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InitialStocks set OpeningStock =   1080 where itemcatalogueId = (select id from itemcatalogues WHERE CASIN = 'B071GDV5G6')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InitialStocks set OpeningStock =   953 where itemcatalogueId = (select id from itemcatalogues WHERE CASIN = 'B072K7FM6V')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InitialStocks set OpeningStock =   843 where itemcatalogueId = (select id from itemcatalogues WHERE CASIN = 'B071WY2Q28')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InitialStocks set OpeningStock =   1264 where itemcatalogueId = (select id from itemcatalogues WHERE CASIN = 'B071GDVFDV')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InitialStocks set OpeningStock =   0 where itemcatalogueId = (select id from itemcatalogues WHERE CASIN = 'B0F6NGWKGV')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InitialStocks set OpeningStock =   0 where itemcatalogueId = (select id from itemcatalogues WHERE CASIN = 'B0F6NH96ND')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InitialStocks set OpeningStock =   0 where itemcatalogueId = (select id from itemcatalogues WHERE CASIN = 'B0F6NJ17K9')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InitialStocks set OpeningStock =   0 where itemcatalogueId = (select id from itemcatalogues WHERE CASIN = 'B0F6NKQ2L7')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InitialStocks set OpeningStock =   0 where itemcatalogueId = (select id from itemcatalogues WHERE CASIN = 'B0F6NGNDKV')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InitialStocks set OpeningStock =   0 where itemcatalogueId = (select id from itemcatalogues WHERE CASIN = 'B0F6NMFKKS')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InitialStocks set OpeningStock =   0 where itemcatalogueId = (select id from itemcatalogues WHERE CASIN = 'B0F6NJNXPL')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InitialStocks set OpeningStock =   0 where itemcatalogueId = (select id from itemcatalogues WHERE CASIN = 'B0F6NLSYR8')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InitialStocks set OpeningStock =   0 where itemcatalogueId = (select id from itemcatalogues WHERE CASIN = 'B0F6NP6S4M')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InitialStocks set OpeningStock =   0 where itemcatalogueId = (select id from itemcatalogues WHERE CASIN = 'B0F6NJ17K6')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InitialStocks set OpeningStock =   0 where itemcatalogueId = (select id from itemcatalogues WHERE CASIN = 'B0F6NLQV8Y')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InitialStocks set OpeningStock =   0 where itemcatalogueId = (select id from itemcatalogues WHERE CASIN = 'B0F6NMV135')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InitialStocks set OpeningStock =   0 where itemcatalogueId = (select id from itemcatalogues WHERE CASIN = 'B0F6NH842P')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InitialStocks set OpeningStock =   0 where itemcatalogueId = (select id from itemcatalogues WHERE CASIN = 'B0F6NH6JC2')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InitialStocks set OpeningStock =   0 where itemcatalogueId = (select id from itemcatalogues WHERE CASIN = 'B0F6NNT9ZJ')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InitialStocks set OpeningStock =   0 where itemcatalogueId = (select id from itemcatalogues WHERE CASIN = 'B0F6NH5R72')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InitialStocks set OpeningStock =   171 where itemcatalogueId = (select id from itemcatalogues WHERE CASIN = 'B06XW578NR')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InitialStocks set OpeningStock =   1247 where itemcatalogueId = (select id from itemcatalogues WHERE CASIN = 'B06XWMJ835')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InitialStocks set OpeningStock =   2542 where itemcatalogueId = (select id from itemcatalogues WHERE CASIN = 'B06XWLG7SC')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InitialStocks set OpeningStock =   2000 where itemcatalogueId = (select id from itemcatalogues WHERE CASIN = 'B06XWM4PWG')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InitialStocks set OpeningStock =   2589 where itemcatalogueId = (select id from itemcatalogues WHERE CASIN = 'B06XW46R2R')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InitialStocks set OpeningStock =   1091 where itemcatalogueId = (select id from itemcatalogues WHERE CASIN = 'B06XW4XHW2')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InitialStocks set OpeningStock =   90 where itemcatalogueId = (select id from itemcatalogues WHERE CASIN = 'B0BG88G1HP')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InitialStocks set OpeningStock =   338 where itemcatalogueId = (select id from itemcatalogues WHERE CASIN = 'B0BG8D9568')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InitialStocks set OpeningStock =   1253 where itemcatalogueId = (select id from itemcatalogues WHERE CASIN = 'B0BG8H3FR7')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InitialStocks set OpeningStock =   2965 where itemcatalogueId = (select id from itemcatalogues WHERE CASIN = 'B0BG8DYDGW')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InitialStocks set OpeningStock =   3820 where itemcatalogueId = (select id from itemcatalogues WHERE CASIN = 'B0BG8DFFVM')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InitialStocks set OpeningStock =   898 where itemcatalogueId = (select id from itemcatalogues WHERE CASIN = 'B0BG8FRFYP')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InitialStocks set OpeningStock =   122 where itemcatalogueId = (select id from itemcatalogues WHERE CASIN = 'B06XW65GHY')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InitialStocks set OpeningStock =   595 where itemcatalogueId = (select id from itemcatalogues WHERE CASIN = 'B06XW4XGWH')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InitialStocks set OpeningStock =   3685 where itemcatalogueId = (select id from itemcatalogues WHERE CASIN = 'B06XW6TLBH')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InitialStocks set OpeningStock =   2362 where itemcatalogueId = (select id from itemcatalogues WHERE CASIN = 'B06XWLXMM4')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InitialStocks set OpeningStock =   1760 where itemcatalogueId = (select id from itemcatalogues WHERE CASIN = 'B06XW9N162')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InitialStocks set OpeningStock =   3377 where itemcatalogueId = (select id from itemcatalogues WHERE CASIN = 'B06XWH21JT')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InitialStocks set OpeningStock =   212 where itemcatalogueId = (select id from itemcatalogues WHERE CASIN = 'B0BG882T44')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InitialStocks set OpeningStock =   208 where itemcatalogueId = (select id from itemcatalogues WHERE CASIN = 'B0BG8G2XM3')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InitialStocks set OpeningStock =   1172 where itemcatalogueId = (select id from itemcatalogues WHERE CASIN = 'B0BG89NRTC')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InitialStocks set OpeningStock =   1151 where itemcatalogueId = (select id from itemcatalogues WHERE CASIN = 'B0BG88KVCX')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InitialStocks set OpeningStock =   1092 where itemcatalogueId = (select id from itemcatalogues WHERE CASIN = 'B0BG89BNCJ')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InitialStocks set OpeningStock =   1818 where itemcatalogueId = (select id from itemcatalogues WHERE CASIN = 'B0BG8FH36J')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InitialStocks set OpeningStock =   0 where itemcatalogueId = (select id from itemcatalogues WHERE CASIN = 'B0F6NKTLNH')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InitialStocks set OpeningStock =   0 where itemcatalogueId = (select id from itemcatalogues WHERE CASIN = 'B0F6NLTGZ9')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InitialStocks set OpeningStock =   0 where itemcatalogueId = (select id from itemcatalogues WHERE CASIN = 'B0F6NK39RJ')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InitialStocks set OpeningStock =   0 where itemcatalogueId = (select id from itemcatalogues WHERE CASIN = 'B0F6NHBJPM')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InitialStocks set OpeningStock =   0 where itemcatalogueId = (select id from itemcatalogues WHERE CASIN = 'B0F6NH852P')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InitialStocks set OpeningStock =   " &amp; H1795 &amp; " where itemcatalogueId = (select id from itemcatalogues WHERE CASIN = '" &amp; A1795 &amp; "')"</f>
        <v>update InitialStocks set OpeningStock =   0 where itemcatalogueId = (select id from itemcatalogues WHERE CASIN = 'B0F6NFQPHY')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InitialStocks set OpeningStock =   0 where itemcatalogueId = (select id from itemcatalogues WHERE CASIN = 'B0F6NKF4SM')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InitialStocks set OpeningStock =   0 where itemcatalogueId = (select id from itemcatalogues WHERE CASIN = 'B0F6NH624V')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InitialStocks set OpeningStock =   0 where itemcatalogueId = (select id from itemcatalogues WHERE CASIN = 'B0F6NK7FG7')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InitialStocks set OpeningStock =   0 where itemcatalogueId = (select id from itemcatalogues WHERE CASIN = 'B0F6NKVWHX')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InitialStocks set OpeningStock =   0 where itemcatalogueId = (select id from itemcatalogues WHERE CASIN = 'B0F6NJ6SSD')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InitialStocks set OpeningStock =   0 where itemcatalogueId = (select id from itemcatalogues WHERE CASIN = 'B0F6NN9TFL')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InitialStocks set OpeningStock =   51 where itemcatalogueId = (select id from itemcatalogues WHERE CASIN = 'B06XWMWWK4')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InitialStocks set OpeningStock =   753 where itemcatalogueId = (select id from itemcatalogues WHERE CASIN = 'B06XW9N2ML')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InitialStocks set OpeningStock =   7465 where itemcatalogueId = (select id from itemcatalogues WHERE CASIN = 'B06XW4T56N')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InitialStocks set OpeningStock =   5552 where itemcatalogueId = (select id from itemcatalogues WHERE CASIN = 'B06XWFZGQ9')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InitialStocks set OpeningStock =   4802 where itemcatalogueId = (select id from itemcatalogues WHERE CASIN = 'B06XW8V9RV')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InitialStocks set OpeningStock =   655 where itemcatalogueId = (select id from itemcatalogues WHERE CASIN = 'B06XW4XGTV')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InitialStocks set OpeningStock =   12 where itemcatalogueId = (select id from itemcatalogues WHERE CASIN = 'B09GPZN2BM')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InitialStocks set OpeningStock =   23 where itemcatalogueId = (select id from itemcatalogues WHERE CASIN = 'B09GPX9BQY')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InitialStocks set OpeningStock =   1282 where itemcatalogueId = (select id from itemcatalogues WHERE CASIN = 'B09GPVQSPF')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InitialStocks set OpeningStock =   1259 where itemcatalogueId = (select id from itemcatalogues WHERE CASIN = 'B09GQ8SYQP')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InitialStocks set OpeningStock =   756 where itemcatalogueId = (select id from itemcatalogues WHERE CASIN = 'B09GQ22R95')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InitialStocks set OpeningStock =   1003 where itemcatalogueId = (select id from itemcatalogues WHERE CASIN = 'B09GPXDV4R')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InitialStocks set OpeningStock =   0 where itemcatalogueId = (select id from itemcatalogues WHERE CASIN = 'B09GQ1M8JZ')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InitialStocks set OpeningStock =   72 where itemcatalogueId = (select id from itemcatalogues WHERE CASIN = 'B09GQ1JVCB')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InitialStocks set OpeningStock =   694 where itemcatalogueId = (select id from itemcatalogues WHERE CASIN = 'B09GPXL14G')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InitialStocks set OpeningStock =   318 where itemcatalogueId = (select id from itemcatalogues WHERE CASIN = 'B09GPVQ1FY')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InitialStocks set OpeningStock =   275 where itemcatalogueId = (select id from itemcatalogues WHERE CASIN = 'B09GQ1YQJJ')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InitialStocks set OpeningStock =   95 where itemcatalogueId = (select id from itemcatalogues WHERE CASIN = 'B09GPX9X5V')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InitialStocks set OpeningStock =   12 where itemcatalogueId = (select id from itemcatalogues WHERE CASIN = 'B06XW4364Y')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InitialStocks set OpeningStock =   219 where itemcatalogueId = (select id from itemcatalogues WHERE CASIN = 'B06XWQKV5M')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InitialStocks set OpeningStock =   422 where itemcatalogueId = (select id from itemcatalogues WHERE CASIN = 'B06XWMBCHN')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InitialStocks set OpeningStock =   1216 where itemcatalogueId = (select id from itemcatalogues WHERE CASIN = 'B06XW4VPHW')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InitialStocks set OpeningStock =   1209 where itemcatalogueId = (select id from itemcatalogues WHERE CASIN = 'B06XWLNK5F')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InitialStocks set OpeningStock =   690 where itemcatalogueId = (select id from itemcatalogues WHERE CASIN = 'B06XW7ZGSX')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InitialStocks set OpeningStock =   48 where itemcatalogueId = (select id from itemcatalogues WHERE CASIN = 'B09GPT6YWK')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InitialStocks set OpeningStock =   0 where itemcatalogueId = (select id from itemcatalogues WHERE CASIN = 'B09GQ76WK4')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InitialStocks set OpeningStock =   0 where itemcatalogueId = (select id from itemcatalogues WHERE CASIN = 'B09GPZN938')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InitialStocks set OpeningStock =   0 where itemcatalogueId = (select id from itemcatalogues WHERE CASIN = 'B09GQ22R85')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InitialStocks set OpeningStock =   8 where itemcatalogueId = (select id from itemcatalogues WHERE CASIN = 'B09GPZ87ZT')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InitialStocks set OpeningStock =   0 where itemcatalogueId = (select id from itemcatalogues WHERE CASIN = 'B09GPXGCYB')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InitialStocks set OpeningStock =   12 where itemcatalogueId = (select id from itemcatalogues WHERE CASIN = 'B06XWNL3MB')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InitialStocks set OpeningStock =   31 where itemcatalogueId = (select id from itemcatalogues WHERE CASIN = 'B06XWMB84R')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InitialStocks set OpeningStock =   921 where itemcatalogueId = (select id from itemcatalogues WHERE CASIN = 'B06XWPK6HN')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InitialStocks set OpeningStock =   516 where itemcatalogueId = (select id from itemcatalogues WHERE CASIN = 'B06XW4CDV7')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InitialStocks set OpeningStock =   392 where itemcatalogueId = (select id from itemcatalogues WHERE CASIN = 'B06XWLX85K')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InitialStocks set OpeningStock =   181 where itemcatalogueId = (select id from itemcatalogues WHERE CASIN = 'B06XWQ1XQ8')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InitialStocks set OpeningStock =   43 where itemcatalogueId = (select id from itemcatalogues WHERE CASIN = 'B07XJ6LYYB')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InitialStocks set OpeningStock =   212 where itemcatalogueId = (select id from itemcatalogues WHERE CASIN = 'B07XGLX8V1')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InitialStocks set OpeningStock =   316 where itemcatalogueId = (select id from itemcatalogues WHERE CASIN = 'B07XMMD81W')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InitialStocks set OpeningStock =   122 where itemcatalogueId = (select id from itemcatalogues WHERE CASIN = 'B07XMH5JY8')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InitialStocks set OpeningStock =   247 where itemcatalogueId = (select id from itemcatalogues WHERE CASIN = 'B07XJ6M8GT')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InitialStocks set OpeningStock =   244 where itemcatalogueId = (select id from itemcatalogues WHERE CASIN = 'B07XKCGY6H')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InitialStocks set OpeningStock =   32 where itemcatalogueId = (select id from itemcatalogues WHERE CASIN = 'B0BG8VP6DK')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InitialStocks set OpeningStock =   37 where itemcatalogueId = (select id from itemcatalogues WHERE CASIN = 'B0BG8WFC4K')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InitialStocks set OpeningStock =   132 where itemcatalogueId = (select id from itemcatalogues WHERE CASIN = 'B0BG8X524J')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InitialStocks set OpeningStock =   212 where itemcatalogueId = (select id from itemcatalogues WHERE CASIN = 'B0BG8N8LPQ')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InitialStocks set OpeningStock =   128 where itemcatalogueId = (select id from itemcatalogues WHERE CASIN = 'B0BG8PJGRJ')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InitialStocks set OpeningStock =   99 where itemcatalogueId = (select id from itemcatalogues WHERE CASIN = 'B0BG8PJGS6')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InitialStocks set OpeningStock =   78 where itemcatalogueId = (select id from itemcatalogues WHERE CASIN = 'B0BG8PTXC3')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InitialStocks set OpeningStock =   240 where itemcatalogueId = (select id from itemcatalogues WHERE CASIN = 'B0BG8SJ161')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InitialStocks set OpeningStock =   37 where itemcatalogueId = (select id from itemcatalogues WHERE CASIN = 'B07XJ6MBYL')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InitialStocks set OpeningStock =   80 where itemcatalogueId = (select id from itemcatalogues WHERE CASIN = 'B07XGLWP65')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InitialStocks set OpeningStock =   95 where itemcatalogueId = (select id from itemcatalogues WHERE CASIN = 'B07XMLVSJB')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InitialStocks set OpeningStock =   682 where itemcatalogueId = (select id from itemcatalogues WHERE CASIN = 'B07XKCGY8L')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InitialStocks set OpeningStock =   94 where itemcatalogueId = (select id from itemcatalogues WHERE CASIN = 'B07XKCGY7N')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InitialStocks set OpeningStock =   133 where itemcatalogueId = (select id from itemcatalogues WHERE CASIN = 'B07XHMMJZW')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InitialStocks set OpeningStock =   640 where itemcatalogueId = (select id from itemcatalogues WHERE CASIN = 'B06XWN65JF')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InitialStocks set OpeningStock =   " &amp; H1859 &amp; " where itemcatalogueId = (select id from itemcatalogues WHERE CASIN = '" &amp; A1859 &amp; "')"</f>
        <v>update InitialStocks set OpeningStock =   32 where itemcatalogueId = (select id from itemcatalogues WHERE CASIN = 'B06XWPZ78D')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InitialStocks set OpeningStock =   48 where itemcatalogueId = (select id from itemcatalogues WHERE CASIN = 'B06XWN3XP6')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InitialStocks set OpeningStock =   2112 where itemcatalogueId = (select id from itemcatalogues WHERE CASIN = 'B06XWP45N7')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InitialStocks set OpeningStock =   32 where itemcatalogueId = (select id from itemcatalogues WHERE CASIN = 'B06XWNNRV3')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InitialStocks set OpeningStock =   1392 where itemcatalogueId = (select id from itemcatalogues WHERE CASIN = 'B06XWMFHD3')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InitialStocks set OpeningStock =   5 where itemcatalogueId = (select id from itemcatalogues WHERE CASIN = 'B07XMLWHF3')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InitialStocks set OpeningStock =   0 where itemcatalogueId = (select id from itemcatalogues WHERE CASIN = 'B07XMFQX6L')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InitialStocks set OpeningStock =   8 where itemcatalogueId = (select id from itemcatalogues WHERE CASIN = 'B07XMLTRHW')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InitialStocks set OpeningStock =   0 where itemcatalogueId = (select id from itemcatalogues WHERE CASIN = 'B07XJ6KW49')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InitialStocks set OpeningStock =   3 where itemcatalogueId = (select id from itemcatalogues WHERE CASIN = 'B07XMGJJGS')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InitialStocks set OpeningStock =   4 where itemcatalogueId = (select id from itemcatalogues WHERE CASIN = 'B07XJ6MR6S')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InitialStocks set OpeningStock =   79 where itemcatalogueId = (select id from itemcatalogues WHERE CASIN = 'B06XWMHF7N')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InitialStocks set OpeningStock =   225 where itemcatalogueId = (select id from itemcatalogues WHERE CASIN = 'B06XW4B59J')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InitialStocks set OpeningStock =   346 where itemcatalogueId = (select id from itemcatalogues WHERE CASIN = 'B06XWQ2WG3')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InitialStocks set OpeningStock =   235 where itemcatalogueId = (select id from itemcatalogues WHERE CASIN = 'B06XWR89JY')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InitialStocks set OpeningStock =   425 where itemcatalogueId = (select id from itemcatalogues WHERE CASIN = 'B06XW512RH')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InitialStocks set OpeningStock =   34 where itemcatalogueId = (select id from itemcatalogues WHERE CASIN = 'B06XWM5PHN')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InitialStocks set OpeningStock =   0 where itemcatalogueId = (select id from itemcatalogues WHERE CASIN = 'B0BG8WCBV9')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InitialStocks set OpeningStock =   37 where itemcatalogueId = (select id from itemcatalogues WHERE CASIN = 'B0BG8TYNBK')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InitialStocks set OpeningStock =   80 where itemcatalogueId = (select id from itemcatalogues WHERE CASIN = 'B0BG8STJHF')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InitialStocks set OpeningStock =   168 where itemcatalogueId = (select id from itemcatalogues WHERE CASIN = 'B0BG8WPKRM')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InitialStocks set OpeningStock =   142 where itemcatalogueId = (select id from itemcatalogues WHERE CASIN = 'B0BG8VZPHH')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InitialStocks set OpeningStock =   141 where itemcatalogueId = (select id from itemcatalogues WHERE CASIN = 'B0BG8S3HJG')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InitialStocks set OpeningStock =   122 where itemcatalogueId = (select id from itemcatalogues WHERE CASIN = 'B0BG8VYXM2')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InitialStocks set OpeningStock =   320 where itemcatalogueId = (select id from itemcatalogues WHERE CASIN = 'B0BG8VXBJL')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InitialStocks set OpeningStock =   32 where itemcatalogueId = (select id from itemcatalogues WHERE CASIN = 'B07XJ6L3C2')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InitialStocks set OpeningStock =   15 where itemcatalogueId = (select id from itemcatalogues WHERE CASIN = 'B07XMLVSLC')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InitialStocks set OpeningStock =   247 where itemcatalogueId = (select id from itemcatalogues WHERE CASIN = 'B07XMFZM72')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InitialStocks set OpeningStock =   354 where itemcatalogueId = (select id from itemcatalogues WHERE CASIN = 'B07XGLWHH4')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InitialStocks set OpeningStock =   378 where itemcatalogueId = (select id from itemcatalogues WHERE CASIN = 'B07XMDPQ1Q')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InitialStocks set OpeningStock =   297 where itemcatalogueId = (select id from itemcatalogues WHERE CASIN = 'B07XKCHM5V')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InitialStocks set OpeningStock =   74 where itemcatalogueId = (select id from itemcatalogues WHERE CASIN = 'B07XJ6M8KR')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InitialStocks set OpeningStock =   231 where itemcatalogueId = (select id from itemcatalogues WHERE CASIN = 'B07XMGWD5Y')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InitialStocks set OpeningStock =   358 where itemcatalogueId = (select id from itemcatalogues WHERE CASIN = 'B07XJ6KV3W')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InitialStocks set OpeningStock =   888 where itemcatalogueId = (select id from itemcatalogues WHERE CASIN = 'B07XMLNS2F')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InitialStocks set OpeningStock =   137 where itemcatalogueId = (select id from itemcatalogues WHERE CASIN = 'B07XMGLW83')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InitialStocks set OpeningStock =   516 where itemcatalogueId = (select id from itemcatalogues WHERE CASIN = 'B07XKCGV7D')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InitialStocks set OpeningStock =   0 where itemcatalogueId = (select id from itemcatalogues WHERE CASIN = 'B0BG8FJK6L')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InitialStocks set OpeningStock =   80 where itemcatalogueId = (select id from itemcatalogues WHERE CASIN = 'B0BG8HQCC5')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InitialStocks set OpeningStock =   52 where itemcatalogueId = (select id from itemcatalogues WHERE CASIN = 'B0BG8F4P1V')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InitialStocks set OpeningStock =   94 where itemcatalogueId = (select id from itemcatalogues WHERE CASIN = 'B0BG8F4DG5')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InitialStocks set OpeningStock =   498 where itemcatalogueId = (select id from itemcatalogues WHERE CASIN = 'B0BG8GRXR7')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InitialStocks set OpeningStock =   157 where itemcatalogueId = (select id from itemcatalogues WHERE CASIN = 'B0BG882T4P')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InitialStocks set OpeningStock =   68 where itemcatalogueId = (select id from itemcatalogues WHERE CASIN = 'B0BG8BQ8L3')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InitialStocks set OpeningStock =   227 where itemcatalogueId = (select id from itemcatalogues WHERE CASIN = 'B0BG8DGHWS')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InitialStocks set OpeningStock =   22 where itemcatalogueId = (select id from itemcatalogues WHERE CASIN = 'B08699YD63')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InitialStocks set OpeningStock =   111 where itemcatalogueId = (select id from itemcatalogues WHERE CASIN = 'B0869BHFYD')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InitialStocks set OpeningStock =   116 where itemcatalogueId = (select id from itemcatalogues WHERE CASIN = 'B08698SZWD')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InitialStocks set OpeningStock =   172 where itemcatalogueId = (select id from itemcatalogues WHERE CASIN = 'B08698SPPZ')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InitialStocks set OpeningStock =   209 where itemcatalogueId = (select id from itemcatalogues WHERE CASIN = 'B08699D8K2')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InitialStocks set OpeningStock =   101 where itemcatalogueId = (select id from itemcatalogues WHERE CASIN = 'B08698SJWJ')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InitialStocks set OpeningStock =   0 where itemcatalogueId = (select id from itemcatalogues WHERE CASIN = 'B08XQYB1C8')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InitialStocks set OpeningStock =   36 where itemcatalogueId = (select id from itemcatalogues WHERE CASIN = 'B08XQYBB52')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InitialStocks set OpeningStock =   51 where itemcatalogueId = (select id from itemcatalogues WHERE CASIN = 'B08XQXMVH9')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InitialStocks set OpeningStock =   244 where itemcatalogueId = (select id from itemcatalogues WHERE CASIN = 'B08XQY5VL7')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InitialStocks set OpeningStock =   287 where itemcatalogueId = (select id from itemcatalogues WHERE CASIN = 'B08XQXG9FK')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InitialStocks set OpeningStock =   36 where itemcatalogueId = (select id from itemcatalogues WHERE CASIN = 'B08XQZ6RW7')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InitialStocks set OpeningStock =   308 where itemcatalogueId = (select id from itemcatalogues WHERE CASIN = 'B07FDMRCRH')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InitialStocks set OpeningStock =   56 where itemcatalogueId = (select id from itemcatalogues WHERE CASIN = 'B07FDP2KXR')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InitialStocks set OpeningStock =   165 where itemcatalogueId = (select id from itemcatalogues WHERE CASIN = 'B07FDM531C')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InitialStocks set OpeningStock =   176 where itemcatalogueId = (select id from itemcatalogues WHERE CASIN = 'B07FL51Y54')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InitialStocks set OpeningStock =   70 where itemcatalogueId = (select id from itemcatalogues WHERE CASIN = 'B07FDM5MPT')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InitialStocks set OpeningStock =   246 where itemcatalogueId = (select id from itemcatalogues WHERE CASIN = 'B07FDLKL7F')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InitialStocks set OpeningStock =   35 where itemcatalogueId = (select id from itemcatalogues WHERE CASIN = 'B08XQXSTYB')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InitialStocks set OpeningStock =   " &amp; H1923 &amp; " where itemcatalogueId = (select id from itemcatalogues WHERE CASIN = '" &amp; A1923 &amp; "')"</f>
        <v>update InitialStocks set OpeningStock =   401 where itemcatalogueId = (select id from itemcatalogues WHERE CASIN = 'B08XQZLZ2G')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InitialStocks set OpeningStock =   277 where itemcatalogueId = (select id from itemcatalogues WHERE CASIN = 'B08XQY1LVZ')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InitialStocks set OpeningStock =   853 where itemcatalogueId = (select id from itemcatalogues WHERE CASIN = 'B08XQX75GX')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InitialStocks set OpeningStock =   169 where itemcatalogueId = (select id from itemcatalogues WHERE CASIN = 'B08XQY9M1Y')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InitialStocks set OpeningStock =   112 where itemcatalogueId = (select id from itemcatalogues WHERE CASIN = 'B08XQXZBBT')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InitialStocks set OpeningStock =   7 where itemcatalogueId = (select id from itemcatalogues WHERE CASIN = 'B0869975WK')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InitialStocks set OpeningStock =   28 where itemcatalogueId = (select id from itemcatalogues WHERE CASIN = 'B08699ZLDQ')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InitialStocks set OpeningStock =   131 where itemcatalogueId = (select id from itemcatalogues WHERE CASIN = 'B08698T3HJ')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InitialStocks set OpeningStock =   173 where itemcatalogueId = (select id from itemcatalogues WHERE CASIN = 'B0869BPJ5G')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InitialStocks set OpeningStock =   88 where itemcatalogueId = (select id from itemcatalogues WHERE CASIN = 'B08699ZFNP')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InitialStocks set OpeningStock =   197 where itemcatalogueId = (select id from itemcatalogues WHERE CASIN = 'B0869BNLFQ')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InitialStocks set OpeningStock =   7 where itemcatalogueId = (select id from itemcatalogues WHERE CASIN = 'B07FDM5QKR')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InitialStocks set OpeningStock =   80 where itemcatalogueId = (select id from itemcatalogues WHERE CASIN = 'B07FDM52B1')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InitialStocks set OpeningStock =   249 where itemcatalogueId = (select id from itemcatalogues WHERE CASIN = 'B07FL38MGV')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InitialStocks set OpeningStock =   132 where itemcatalogueId = (select id from itemcatalogues WHERE CASIN = 'B07FDS7DG2')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InitialStocks set OpeningStock =   136 where itemcatalogueId = (select id from itemcatalogues WHERE CASIN = 'B07FDM563L')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InitialStocks set OpeningStock =   59 where itemcatalogueId = (select id from itemcatalogues WHERE CASIN = 'B07FDP4JHL')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InitialStocks set OpeningStock =   44 where itemcatalogueId = (select id from itemcatalogues WHERE CASIN = 'B07YLFNSZ1')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InitialStocks set OpeningStock =   116 where itemcatalogueId = (select id from itemcatalogues WHERE CASIN = 'B07YLDDDQW')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InitialStocks set OpeningStock =   218 where itemcatalogueId = (select id from itemcatalogues WHERE CASIN = 'B07YLDSMGX')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InitialStocks set OpeningStock =   167 where itemcatalogueId = (select id from itemcatalogues WHERE CASIN = 'B07YLHCJMK')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InitialStocks set OpeningStock =   124 where itemcatalogueId = (select id from itemcatalogues WHERE CASIN = 'B07YLCXGX7')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InitialStocks set OpeningStock =   41 where itemcatalogueId = (select id from itemcatalogues WHERE CASIN = 'B07YLCNMH4')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InitialStocks set OpeningStock =   22 where itemcatalogueId = (select id from itemcatalogues WHERE CASIN = 'B08XQZY987')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InitialStocks set OpeningStock =   0 where itemcatalogueId = (select id from itemcatalogues WHERE CASIN = 'B08XQX3PGL')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InitialStocks set OpeningStock =   145 where itemcatalogueId = (select id from itemcatalogues WHERE CASIN = 'B08XQWS7CZ')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InitialStocks set OpeningStock =   77 where itemcatalogueId = (select id from itemcatalogues WHERE CASIN = 'B08XQX879D')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InitialStocks set OpeningStock =   155 where itemcatalogueId = (select id from itemcatalogues WHERE CASIN = 'B08XQXTFM6')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InitialStocks set OpeningStock =   77 where itemcatalogueId = (select id from itemcatalogues WHERE CASIN = 'B08XQXWKHJ')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InitialStocks set OpeningStock =   118 where itemcatalogueId = (select id from itemcatalogues WHERE CASIN = 'B08698T4W5')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InitialStocks set OpeningStock =   191 where itemcatalogueId = (select id from itemcatalogues WHERE CASIN = 'B08699JCZD')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InitialStocks set OpeningStock =   330 where itemcatalogueId = (select id from itemcatalogues WHERE CASIN = 'B08698T3HF')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InitialStocks set OpeningStock =   396 where itemcatalogueId = (select id from itemcatalogues WHERE CASIN = 'B0869BNLGH')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InitialStocks set OpeningStock =   192 where itemcatalogueId = (select id from itemcatalogues WHERE CASIN = 'B08699YN3X')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InitialStocks set OpeningStock =   192 where itemcatalogueId = (select id from itemcatalogues WHERE CASIN = 'B08698SFJ3')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InitialStocks set OpeningStock =   7 where itemcatalogueId = (select id from itemcatalogues WHERE CASIN = 'B07R54LXNB')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InitialStocks set OpeningStock =   20 where itemcatalogueId = (select id from itemcatalogues WHERE CASIN = 'B07R63BC1B')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InitialStocks set OpeningStock =   161 where itemcatalogueId = (select id from itemcatalogues WHERE CASIN = 'B07R9H5TWQ')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InitialStocks set OpeningStock =   173 where itemcatalogueId = (select id from itemcatalogues WHERE CASIN = 'B07R9H4WMM')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InitialStocks set OpeningStock =   222 where itemcatalogueId = (select id from itemcatalogues WHERE CASIN = 'B07R763XGZ')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InitialStocks set OpeningStock =   35 where itemcatalogueId = (select id from itemcatalogues WHERE CASIN = 'B07R9MS4TN')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InitialStocks set OpeningStock =   29 where itemcatalogueId = (select id from itemcatalogues WHERE CASIN = 'B09L8RDC43')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InitialStocks set OpeningStock =   132 where itemcatalogueId = (select id from itemcatalogues WHERE CASIN = 'B09L8RM65Y')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InitialStocks set OpeningStock =   176 where itemcatalogueId = (select id from itemcatalogues WHERE CASIN = 'B09L8Q2BWJ')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InitialStocks set OpeningStock =   186 where itemcatalogueId = (select id from itemcatalogues WHERE CASIN = 'B09L8NN19S')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InitialStocks set OpeningStock =   120 where itemcatalogueId = (select id from itemcatalogues WHERE CASIN = 'B09L8PH8L7')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InitialStocks set OpeningStock =   144 where itemcatalogueId = (select id from itemcatalogues WHERE CASIN = 'B09L8QBKR2')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InitialStocks set OpeningStock =   0 where itemcatalogueId = (select id from itemcatalogues WHERE CASIN = 'B07FDLWCXT')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InitialStocks set OpeningStock =   0 where itemcatalogueId = (select id from itemcatalogues WHERE CASIN = 'B07FDR18LL')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InitialStocks set OpeningStock =   6 where itemcatalogueId = (select id from itemcatalogues WHERE CASIN = 'B07FDHWM2W')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InitialStocks set OpeningStock =   17 where itemcatalogueId = (select id from itemcatalogues WHERE CASIN = 'B07FDS4QZG')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InitialStocks set OpeningStock =   17 where itemcatalogueId = (select id from itemcatalogues WHERE CASIN = 'B07FDP2KYC')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InitialStocks set OpeningStock =   53 where itemcatalogueId = (select id from itemcatalogues WHERE CASIN = 'B07FDS4QYS')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InitialStocks set OpeningStock =   0 where itemcatalogueId = (select id from itemcatalogues WHERE CASIN = 'B07FDM5Q2S')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InitialStocks set OpeningStock =   0 where itemcatalogueId = (select id from itemcatalogues WHERE CASIN = 'B07FDS7DK1')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InitialStocks set OpeningStock =   13 where itemcatalogueId = (select id from itemcatalogues WHERE CASIN = 'B07FDRJ8GF')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InitialStocks set OpeningStock =   17 where itemcatalogueId = (select id from itemcatalogues WHERE CASIN = 'B07FDM5GQX')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InitialStocks set OpeningStock =   22 where itemcatalogueId = (select id from itemcatalogues WHERE CASIN = 'B07FDM52B2')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InitialStocks set OpeningStock =   17 where itemcatalogueId = (select id from itemcatalogues WHERE CASIN = 'B07FDR4W65')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InitialStocks set OpeningStock =   7 where itemcatalogueId = (select id from itemcatalogues WHERE CASIN = 'B08XR16MD2')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InitialStocks set OpeningStock =   14 where itemcatalogueId = (select id from itemcatalogues WHERE CASIN = 'B08XQY5YQC')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InitialStocks set OpeningStock =   27 where itemcatalogueId = (select id from itemcatalogues WHERE CASIN = 'B08XQYNX7Q')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InitialStocks set OpeningStock =   82 where itemcatalogueId = (select id from itemcatalogues WHERE CASIN = 'B08XQZYZWP')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InitialStocks set OpeningStock =   17 where itemcatalogueId = (select id from itemcatalogues WHERE CASIN = 'B08XQX28TD')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InitialStocks set OpeningStock =   " &amp; H1987 &amp; " where itemcatalogueId = (select id from itemcatalogues WHERE CASIN = '" &amp; A1987 &amp; "')"</f>
        <v>update InitialStocks set OpeningStock =   0 where itemcatalogueId = (select id from itemcatalogues WHERE CASIN = 'B08XQWS2RN')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InitialStocks set OpeningStock =   7 where itemcatalogueId = (select id from itemcatalogues WHERE CASIN = 'B07FL51Y87')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InitialStocks set OpeningStock =   117 where itemcatalogueId = (select id from itemcatalogues WHERE CASIN = 'B07FDNZMRT')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InitialStocks set OpeningStock =   174 where itemcatalogueId = (select id from itemcatalogues WHERE CASIN = 'B07FDLKL5N')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InitialStocks set OpeningStock =   239 where itemcatalogueId = (select id from itemcatalogues WHERE CASIN = 'B07FDR16BR')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InitialStocks set OpeningStock =   107 where itemcatalogueId = (select id from itemcatalogues WHERE CASIN = 'B07FDP19YT')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InitialStocks set OpeningStock =   11 where itemcatalogueId = (select id from itemcatalogues WHERE CASIN = 'B07FDM52CJ')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InitialStocks set OpeningStock =   14 where itemcatalogueId = (select id from itemcatalogues WHERE CASIN = 'B08698SPR3')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InitialStocks set OpeningStock =   249 where itemcatalogueId = (select id from itemcatalogues WHERE CASIN = 'B0869BV7RD')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InitialStocks set OpeningStock =   305 where itemcatalogueId = (select id from itemcatalogues WHERE CASIN = 'B08698SL19')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InitialStocks set OpeningStock =   118 where itemcatalogueId = (select id from itemcatalogues WHERE CASIN = 'B08698T4W7')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InitialStocks set OpeningStock =   69 where itemcatalogueId = (select id from itemcatalogues WHERE CASIN = 'B0869BV7QK')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InitialStocks set OpeningStock =   124 where itemcatalogueId = (select id from itemcatalogues WHERE CASIN = 'B08699ZFP2')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InitialStocks set OpeningStock =   51 where itemcatalogueId = (select id from itemcatalogues WHERE CASIN = 'B08XQW89Q9')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InitialStocks set OpeningStock =   153 where itemcatalogueId = (select id from itemcatalogues WHERE CASIN = 'B08XQY5YS4')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InitialStocks set OpeningStock =   144 where itemcatalogueId = (select id from itemcatalogues WHERE CASIN = 'B08XQYKFH2')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InitialStocks set OpeningStock =   95 where itemcatalogueId = (select id from itemcatalogues WHERE CASIN = 'B08XQZ24Q3')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InitialStocks set OpeningStock =   120 where itemcatalogueId = (select id from itemcatalogues WHERE CASIN = 'B08XQZB3TR')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InitialStocks set OpeningStock =   41 where itemcatalogueId = (select id from itemcatalogues WHERE CASIN = 'B08XQX65DJ')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InitialStocks set OpeningStock =   29 where itemcatalogueId = (select id from itemcatalogues WHERE CASIN = 'B0869C66SD')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InitialStocks set OpeningStock =   0 where itemcatalogueId = (select id from itemcatalogues WHERE CASIN = 'B08699ZFPV')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InitialStocks set OpeningStock =   6 where itemcatalogueId = (select id from itemcatalogues WHERE CASIN = 'B0869BPJ7N')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InitialStocks set OpeningStock =   5 where itemcatalogueId = (select id from itemcatalogues WHERE CASIN = 'B0869C1GW8')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InitialStocks set OpeningStock =   17 where itemcatalogueId = (select id from itemcatalogues WHERE CASIN = 'B08699S3CB')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InitialStocks set OpeningStock =   0 where itemcatalogueId = (select id from itemcatalogues WHERE CASIN = 'B08698H2X3')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InitialStocks set OpeningStock =   74 where itemcatalogueId = (select id from itemcatalogues WHERE CASIN = 'B07R638YLF')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InitialStocks set OpeningStock =   64 where itemcatalogueId = (select id from itemcatalogues WHERE CASIN = 'B07R764B1F')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InitialStocks set OpeningStock =   128 where itemcatalogueId = (select id from itemcatalogues WHERE CASIN = 'B07R48WQ1V')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InitialStocks set OpeningStock =   251 where itemcatalogueId = (select id from itemcatalogues WHERE CASIN = 'B07R7641SW')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InitialStocks set OpeningStock =   75 where itemcatalogueId = (select id from itemcatalogues WHERE CASIN = 'B07R763KG7')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InitialStocks set OpeningStock =   40 where itemcatalogueId = (select id from itemcatalogues WHERE CASIN = 'B07R763QTC')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InitialStocks set OpeningStock =   22 where itemcatalogueId = (select id from itemcatalogues WHERE CASIN = 'B07FDRMKCX')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InitialStocks set OpeningStock =   72 where itemcatalogueId = (select id from itemcatalogues WHERE CASIN = 'B07FDM5MJW')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InitialStocks set OpeningStock =   86 where itemcatalogueId = (select id from itemcatalogues WHERE CASIN = 'B07FDM5QJV')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InitialStocks set OpeningStock =   250 where itemcatalogueId = (select id from itemcatalogues WHERE CASIN = 'B07FDM529P')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InitialStocks set OpeningStock =   144 where itemcatalogueId = (select id from itemcatalogues WHERE CASIN = 'B07FL38MKP')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InitialStocks set OpeningStock =   23 where itemcatalogueId = (select id from itemcatalogues WHERE CASIN = 'B07FDRQLG7')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InitialStocks set OpeningStock =   22 where itemcatalogueId = (select id from itemcatalogues WHERE CASIN = 'B07R54MLXM')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InitialStocks set OpeningStock =   44 where itemcatalogueId = (select id from itemcatalogues WHERE CASIN = 'B07R763WQ3')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InitialStocks set OpeningStock =   437 where itemcatalogueId = (select id from itemcatalogues WHERE CASIN = 'B07R4432RK')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InitialStocks set OpeningStock =   131 where itemcatalogueId = (select id from itemcatalogues WHERE CASIN = 'B07R763XGR')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InitialStocks set OpeningStock =   147 where itemcatalogueId = (select id from itemcatalogues WHERE CASIN = 'B07R9G92RL')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InitialStocks set OpeningStock =   276 where itemcatalogueId = (select id from itemcatalogues WHERE CASIN = 'B07R9GXDF2')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InitialStocks set OpeningStock =   0 where itemcatalogueId = (select id from itemcatalogues WHERE CASIN = 'B07R442XJ3')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InitialStocks set OpeningStock =   0 where itemcatalogueId = (select id from itemcatalogues WHERE CASIN = 'B07R442SDT')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InitialStocks set OpeningStock =   0 where itemcatalogueId = (select id from itemcatalogues WHERE CASIN = 'B07R54MSD1')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InitialStocks set OpeningStock =   15 where itemcatalogueId = (select id from itemcatalogues WHERE CASIN = 'B07R7641SX')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InitialStocks set OpeningStock =   57 where itemcatalogueId = (select id from itemcatalogues WHERE CASIN = 'B07R763TNF')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InitialStocks set OpeningStock =   11 where itemcatalogueId = (select id from itemcatalogues WHERE CASIN = 'B07R9G4R3Q')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InitialStocks set OpeningStock =   7 where itemcatalogueId = (select id from itemcatalogues WHERE CASIN = 'B08XQZ5X88')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InitialStocks set OpeningStock =   7 where itemcatalogueId = (select id from itemcatalogues WHERE CASIN = 'B08XQWSGPQ')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InitialStocks set OpeningStock =   35 where itemcatalogueId = (select id from itemcatalogues WHERE CASIN = 'B08XQX9NVK')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InitialStocks set OpeningStock =   5 where itemcatalogueId = (select id from itemcatalogues WHERE CASIN = 'B08XQWLK43')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InitialStocks set OpeningStock =   11 where itemcatalogueId = (select id from itemcatalogues WHERE CASIN = 'B08XQY5VM3')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InitialStocks set OpeningStock =   12 where itemcatalogueId = (select id from itemcatalogues WHERE CASIN = 'B08XQYKFJL')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InitialStocks set OpeningStock =   14 where itemcatalogueId = (select id from itemcatalogues WHERE CASIN = 'B07FDM59YW')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InitialStocks set OpeningStock =   43 where itemcatalogueId = (select id from itemcatalogues WHERE CASIN = 'B07FDRZJZF')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InitialStocks set OpeningStock =   115 where itemcatalogueId = (select id from itemcatalogues WHERE CASIN = 'B07FDHWM13')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InitialStocks set OpeningStock =   166 where itemcatalogueId = (select id from itemcatalogues WHERE CASIN = 'B07FDM531B')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InitialStocks set OpeningStock =   245 where itemcatalogueId = (select id from itemcatalogues WHERE CASIN = 'B07FDRMKBM')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InitialStocks set OpeningStock =   54 where itemcatalogueId = (select id from itemcatalogues WHERE CASIN = 'B07FDP48JR')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InitialStocks set OpeningStock =   15 where itemcatalogueId = (select id from itemcatalogues WHERE CASIN = 'B08XQXZ9ZY')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InitialStocks set OpeningStock =   15 where itemcatalogueId = (select id from itemcatalogues WHERE CASIN = 'B08XQWSGKY')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InitialStocks set OpeningStock =   20 where itemcatalogueId = (select id from itemcatalogues WHERE CASIN = 'B08XQZDCK7')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InitialStocks set OpeningStock =   " &amp; H2051 &amp; " where itemcatalogueId = (select id from itemcatalogues WHERE CASIN = '" &amp; A2051 &amp; "')"</f>
        <v>update InitialStocks set OpeningStock =   11 where itemcatalogueId = (select id from itemcatalogues WHERE CASIN = 'B08XQZSG5R')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InitialStocks set OpeningStock =   22 where itemcatalogueId = (select id from itemcatalogues WHERE CASIN = 'B08XQXJPSJ')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InitialStocks set OpeningStock =   12 where itemcatalogueId = (select id from itemcatalogues WHERE CASIN = 'B08XQYN91V')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InitialStocks set OpeningStock =   22 where itemcatalogueId = (select id from itemcatalogues WHERE CASIN = 'B08XQXZ9ZW')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InitialStocks set OpeningStock =   108 where itemcatalogueId = (select id from itemcatalogues WHERE CASIN = 'B08XQZH9FY')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InitialStocks set OpeningStock =   248 where itemcatalogueId = (select id from itemcatalogues WHERE CASIN = 'B08XQWMHKV')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InitialStocks set OpeningStock =   106 where itemcatalogueId = (select id from itemcatalogues WHERE CASIN = 'B08XQYBKSJ')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InitialStocks set OpeningStock =   84 where itemcatalogueId = (select id from itemcatalogues WHERE CASIN = 'B08XQXHQX7')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InitialStocks set OpeningStock =   96 where itemcatalogueId = (select id from itemcatalogues WHERE CASIN = 'B08XQY7NQ7')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InitialStocks set OpeningStock =   286 where itemcatalogueId = (select id from itemcatalogues WHERE CASIN = 'B08XQXMVGM')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InitialStocks set OpeningStock =   36 where itemcatalogueId = (select id from itemcatalogues WHERE CASIN = 'B08XQYKFHJ')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InitialStocks set OpeningStock =   167 where itemcatalogueId = (select id from itemcatalogues WHERE CASIN = 'B08XQXN9Z7')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InitialStocks set OpeningStock =   132 where itemcatalogueId = (select id from itemcatalogues WHERE CASIN = 'B08XQX2KW1')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InitialStocks set OpeningStock =   184 where itemcatalogueId = (select id from itemcatalogues WHERE CASIN = 'B08XQY5YRZ')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InitialStocks set OpeningStock =   144 where itemcatalogueId = (select id from itemcatalogues WHERE CASIN = 'B08XQXH7D8')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InitialStocks set OpeningStock =   29 where itemcatalogueId = (select id from itemcatalogues WHERE CASIN = 'B0869DLHBH')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InitialStocks set OpeningStock =   59 where itemcatalogueId = (select id from itemcatalogues WHERE CASIN = 'B08698T4WV')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InitialStocks set OpeningStock =   73 where itemcatalogueId = (select id from itemcatalogues WHERE CASIN = 'B08699D8K8')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InitialStocks set OpeningStock =   263 where itemcatalogueId = (select id from itemcatalogues WHERE CASIN = 'B0869BG845')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InitialStocks set OpeningStock =   29 where itemcatalogueId = (select id from itemcatalogues WHERE CASIN = 'B08698T986')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InitialStocks set OpeningStock =   37 where itemcatalogueId = (select id from itemcatalogues WHERE CASIN = 'B08699ZFP3')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InitialStocks set OpeningStock =   174 where itemcatalogueId = (select id from itemcatalogues WHERE CASIN = 'B07FDS7K6F')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InitialStocks set OpeningStock =   297 where itemcatalogueId = (select id from itemcatalogues WHERE CASIN = 'B07FDM5QJ5')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InitialStocks set OpeningStock =   384 where itemcatalogueId = (select id from itemcatalogues WHERE CASIN = 'B07FDP4JGY')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InitialStocks set OpeningStock =   268 where itemcatalogueId = (select id from itemcatalogues WHERE CASIN = 'B07FDMRCQ2')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InitialStocks set OpeningStock =   239 where itemcatalogueId = (select id from itemcatalogues WHERE CASIN = 'B07FDM5Q3V')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InitialStocks set OpeningStock =   182 where itemcatalogueId = (select id from itemcatalogues WHERE CASIN = 'B07FDRWGVC')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InitialStocks set OpeningStock =   7 where itemcatalogueId = (select id from itemcatalogues WHERE CASIN = 'B08XQXH7FT')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InitialStocks set OpeningStock =   7 where itemcatalogueId = (select id from itemcatalogues WHERE CASIN = 'B08XQYMPKC')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InitialStocks set OpeningStock =   7 where itemcatalogueId = (select id from itemcatalogues WHERE CASIN = 'B08XQZD3VS')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InitialStocks set OpeningStock =   14 where itemcatalogueId = (select id from itemcatalogues WHERE CASIN = 'B08XQZDYFM')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InitialStocks set OpeningStock =   7 where itemcatalogueId = (select id from itemcatalogues WHERE CASIN = 'B08XQZLFP7')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InitialStocks set OpeningStock =   14 where itemcatalogueId = (select id from itemcatalogues WHERE CASIN = 'B08XQZB3T7')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InitialStocks set OpeningStock =   147 where itemcatalogueId = (select id from itemcatalogues WHERE CASIN = 'B07YLFD6HV')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InitialStocks set OpeningStock =   147 where itemcatalogueId = (select id from itemcatalogues WHERE CASIN = 'B07YLFNSXY')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InitialStocks set OpeningStock =   491 where itemcatalogueId = (select id from itemcatalogues WHERE CASIN = 'B07YLFT7K6')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InitialStocks set OpeningStock =   505 where itemcatalogueId = (select id from itemcatalogues WHERE CASIN = 'B07YLDH635')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InitialStocks set OpeningStock =   352 where itemcatalogueId = (select id from itemcatalogues WHERE CASIN = 'B07YLDNMGP')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InitialStocks set OpeningStock =   213 where itemcatalogueId = (select id from itemcatalogues WHERE CASIN = 'B07YLF15YQ')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InitialStocks set OpeningStock =   14 where itemcatalogueId = (select id from itemcatalogues WHERE CASIN = 'B07FDRWGVK')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InitialStocks set OpeningStock =   93 where itemcatalogueId = (select id from itemcatalogues WHERE CASIN = 'B07FDLWD11')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InitialStocks set OpeningStock =   189 where itemcatalogueId = (select id from itemcatalogues WHERE CASIN = 'B07FDRJ8FX')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InitialStocks set OpeningStock =   219 where itemcatalogueId = (select id from itemcatalogues WHERE CASIN = 'B07FDM5QKG')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InitialStocks set OpeningStock =   153 where itemcatalogueId = (select id from itemcatalogues WHERE CASIN = 'B07FDQY1Z6')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InitialStocks set OpeningStock =   21 where itemcatalogueId = (select id from itemcatalogues WHERE CASIN = 'B07FL38MLC')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InitialStocks set OpeningStock =   15 where itemcatalogueId = (select id from itemcatalogues WHERE CASIN = 'B08698SZZ2')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InitialStocks set OpeningStock =   14 where itemcatalogueId = (select id from itemcatalogues WHERE CASIN = 'B0869BXW4D')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InitialStocks set OpeningStock =   0 where itemcatalogueId = (select id from itemcatalogues WHERE CASIN = 'B08699JCY4')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InitialStocks set OpeningStock =   14 where itemcatalogueId = (select id from itemcatalogues WHERE CASIN = 'B08699ZFNM')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InitialStocks set OpeningStock =   14 where itemcatalogueId = (select id from itemcatalogues WHERE CASIN = 'B08698T98M')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InitialStocks set OpeningStock =   15 where itemcatalogueId = (select id from itemcatalogues WHERE CASIN = 'B0869BPJ57')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InitialStocks set OpeningStock =   15 where itemcatalogueId = (select id from itemcatalogues WHERE CASIN = 'B07FDRYCNM')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InitialStocks set OpeningStock =   22 where itemcatalogueId = (select id from itemcatalogues WHERE CASIN = 'B07FDLKL7X')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InitialStocks set OpeningStock =   6 where itemcatalogueId = (select id from itemcatalogues WHERE CASIN = 'B07FDM52XM')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InitialStocks set OpeningStock =   28 where itemcatalogueId = (select id from itemcatalogues WHERE CASIN = 'B07FDRJ8D7')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InitialStocks set OpeningStock =   6 where itemcatalogueId = (select id from itemcatalogues WHERE CASIN = 'B07FDRYCPQ')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InitialStocks set OpeningStock =   7 where itemcatalogueId = (select id from itemcatalogues WHERE CASIN = 'B07FDR18P2')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InitialStocks set OpeningStock =   7 where itemcatalogueId = (select id from itemcatalogues WHERE CASIN = 'B07YLFT11C')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InitialStocks set OpeningStock =   14 where itemcatalogueId = (select id from itemcatalogues WHERE CASIN = 'B07YLFNL6Z')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InitialStocks set OpeningStock =   7 where itemcatalogueId = (select id from itemcatalogues WHERE CASIN = 'B07YLFT11P')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InitialStocks set OpeningStock =   28 where itemcatalogueId = (select id from itemcatalogues WHERE CASIN = 'B07YLFNSXX')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InitialStocks set OpeningStock =   14 where itemcatalogueId = (select id from itemcatalogues WHERE CASIN = 'B07YLD7S7V')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InitialStocks set OpeningStock =   21 where itemcatalogueId = (select id from itemcatalogues WHERE CASIN = 'B07YLFNL96')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InitialStocks set OpeningStock =   22 where itemcatalogueId = (select id from itemcatalogues WHERE CASIN = 'B08XQXWKMM')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InitialStocks set OpeningStock =   " &amp; H2115 &amp; " where itemcatalogueId = (select id from itemcatalogues WHERE CASIN = '" &amp; A2115 &amp; "')"</f>
        <v>update InitialStocks set OpeningStock =   7 where itemcatalogueId = (select id from itemcatalogues WHERE CASIN = 'B08XQXQT9H')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InitialStocks set OpeningStock =   21 where itemcatalogueId = (select id from itemcatalogues WHERE CASIN = 'B08XQWS7JN')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InitialStocks set OpeningStock =   21 where itemcatalogueId = (select id from itemcatalogues WHERE CASIN = 'B08XQYHNWZ')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InitialStocks set OpeningStock =   7 where itemcatalogueId = (select id from itemcatalogues WHERE CASIN = 'B08XQYBB62')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InitialStocks set OpeningStock =   14 where itemcatalogueId = (select id from itemcatalogues WHERE CASIN = 'B08XQWLJXF')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InitialStocks set OpeningStock =   132 where itemcatalogueId = (select id from itemcatalogues WHERE CASIN = 'B08XQY5VNP')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InitialStocks set OpeningStock =   213 where itemcatalogueId = (select id from itemcatalogues WHERE CASIN = 'B08XQYN91B')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InitialStocks set OpeningStock =   198 where itemcatalogueId = (select id from itemcatalogues WHERE CASIN = 'B08XQZSG7P')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InitialStocks set OpeningStock =   94 where itemcatalogueId = (select id from itemcatalogues WHERE CASIN = 'B08XQXWBRD')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InitialStocks set OpeningStock =   139 where itemcatalogueId = (select id from itemcatalogues WHERE CASIN = 'B08XQX34WR')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InitialStocks set OpeningStock =   15 where itemcatalogueId = (select id from itemcatalogues WHERE CASIN = 'B08XQWPXSL')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InitialStocks set OpeningStock =   0 where itemcatalogueId = (select id from itemcatalogues WHERE CASIN = 'B0869BXW4L')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InitialStocks set OpeningStock =   14 where itemcatalogueId = (select id from itemcatalogues WHERE CASIN = 'B0869BKCW5')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InitialStocks set OpeningStock =   14 where itemcatalogueId = (select id from itemcatalogues WHERE CASIN = 'B08698T995')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InitialStocks set OpeningStock =   21 where itemcatalogueId = (select id from itemcatalogues WHERE CASIN = 'B08699D8J2')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InitialStocks set OpeningStock =   14 where itemcatalogueId = (select id from itemcatalogues WHERE CASIN = 'B08698SBFK')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InitialStocks set OpeningStock =   0 where itemcatalogueId = (select id from itemcatalogues WHERE CASIN = 'B08698H2XG')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InitialStocks set OpeningStock =   0 where itemcatalogueId = (select id from itemcatalogues WHERE CASIN = 'B07FDSQCP8')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InitialStocks set OpeningStock =   80 where itemcatalogueId = (select id from itemcatalogues WHERE CASIN = 'B07FDQP93P')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InitialStocks set OpeningStock =   29 where itemcatalogueId = (select id from itemcatalogues WHERE CASIN = 'B07FDM5Q1S')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InitialStocks set OpeningStock =   37 where itemcatalogueId = (select id from itemcatalogues WHERE CASIN = 'B07FDM52CH')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InitialStocks set OpeningStock =   168 where itemcatalogueId = (select id from itemcatalogues WHERE CASIN = 'B07FDHWKM2')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InitialStocks set OpeningStock =   80 where itemcatalogueId = (select id from itemcatalogues WHERE CASIN = 'B07FDRQLF3')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InitialStocks set OpeningStock =   15 where itemcatalogueId = (select id from itemcatalogues WHERE CASIN = 'B07R763XGH')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InitialStocks set OpeningStock =   15 where itemcatalogueId = (select id from itemcatalogues WHERE CASIN = 'B07R9G4R3V')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InitialStocks set OpeningStock =   7 where itemcatalogueId = (select id from itemcatalogues WHERE CASIN = 'B07R9GPFFY')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InitialStocks set OpeningStock =   28 where itemcatalogueId = (select id from itemcatalogues WHERE CASIN = 'B07R9GXDFC')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InitialStocks set OpeningStock =   0 where itemcatalogueId = (select id from itemcatalogues WHERE CASIN = 'B07R54MSZR')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InitialStocks set OpeningStock =   0 where itemcatalogueId = (select id from itemcatalogues WHERE CASIN = 'B07R763KFQ')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InitialStocks set OpeningStock =   29 where itemcatalogueId = (select id from itemcatalogues WHERE CASIN = 'B07FDM561X')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InitialStocks set OpeningStock =   58 where itemcatalogueId = (select id from itemcatalogues WHERE CASIN = 'B07FL51Y6X')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InitialStocks set OpeningStock =   638 where itemcatalogueId = (select id from itemcatalogues WHERE CASIN = 'B07FDRJ8BT')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InitialStocks set OpeningStock =   242 where itemcatalogueId = (select id from itemcatalogues WHERE CASIN = 'B07FDRQLCQ')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InitialStocks set OpeningStock =   308 where itemcatalogueId = (select id from itemcatalogues WHERE CASIN = 'B07FDHWKML')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InitialStocks set OpeningStock =   88 where itemcatalogueId = (select id from itemcatalogues WHERE CASIN = 'B07FDRXR8Y')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InitialStocks set OpeningStock =   22 where itemcatalogueId = (select id from itemcatalogues WHERE CASIN = 'B07FDKR3GX')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InitialStocks set OpeningStock =   0 where itemcatalogueId = (select id from itemcatalogues WHERE CASIN = 'B07FL38MHY')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InitialStocks set OpeningStock =   7 where itemcatalogueId = (select id from itemcatalogues WHERE CASIN = 'B07FDRXL8M')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InitialStocks set OpeningStock =   7 where itemcatalogueId = (select id from itemcatalogues WHERE CASIN = 'B07FDRXL8N')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InitialStocks set OpeningStock =   7 where itemcatalogueId = (select id from itemcatalogues WHERE CASIN = 'B07FDRMH4Y')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InitialStocks set OpeningStock =   14 where itemcatalogueId = (select id from itemcatalogues WHERE CASIN = 'B07FDM5GQT')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InitialStocks set OpeningStock =   51 where itemcatalogueId = (select id from itemcatalogues WHERE CASIN = 'B0869B41HV')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InitialStocks set OpeningStock =   72 where itemcatalogueId = (select id from itemcatalogues WHERE CASIN = 'B08698SFJ1')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InitialStocks set OpeningStock =   173 where itemcatalogueId = (select id from itemcatalogues WHERE CASIN = 'B0869975Y1')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InitialStocks set OpeningStock =   248 where itemcatalogueId = (select id from itemcatalogues WHERE CASIN = 'B08698T99M')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InitialStocks set OpeningStock =   172 where itemcatalogueId = (select id from itemcatalogues WHERE CASIN = 'B08698SSW1')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InitialStocks set OpeningStock =   58 where itemcatalogueId = (select id from itemcatalogues WHERE CASIN = 'B08698SBG2')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InitialStocks set OpeningStock =   0 where itemcatalogueId = (select id from itemcatalogues WHERE CASIN = 'B08XQXPJVX')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InitialStocks set OpeningStock =   7 where itemcatalogueId = (select id from itemcatalogues WHERE CASIN = 'B08XQWHQC1')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InitialStocks set OpeningStock =   21 where itemcatalogueId = (select id from itemcatalogues WHERE CASIN = 'B08XQZYZKN')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InitialStocks set OpeningStock =   22 where itemcatalogueId = (select id from itemcatalogues WHERE CASIN = 'B08XQY2ZL3')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InitialStocks set OpeningStock =   0 where itemcatalogueId = (select id from itemcatalogues WHERE CASIN = 'B08XQX69WB')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InitialStocks set OpeningStock =   7 where itemcatalogueId = (select id from itemcatalogues WHERE CASIN = 'B08XQX87D4')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InitialStocks set OpeningStock =   0 where itemcatalogueId = (select id from itemcatalogues WHERE CASIN = 'B08698T3FN')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InitialStocks set OpeningStock =   14 where itemcatalogueId = (select id from itemcatalogues WHERE CASIN = 'B08698T3HH')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InitialStocks set OpeningStock =   14 where itemcatalogueId = (select id from itemcatalogues WHERE CASIN = 'B08698SSW4')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InitialStocks set OpeningStock =   0 where itemcatalogueId = (select id from itemcatalogues WHERE CASIN = 'B08698H2YB')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InitialStocks set OpeningStock =   0 where itemcatalogueId = (select id from itemcatalogues WHERE CASIN = 'B0869B1YT4')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InitialStocks set OpeningStock =   30 where itemcatalogueId = (select id from itemcatalogues WHERE CASIN = 'B0869C66S4')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InitialStocks set OpeningStock =   44 where itemcatalogueId = (select id from itemcatalogues WHERE CASIN = 'B07R9GPFFT')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InitialStocks set OpeningStock =   145 where itemcatalogueId = (select id from itemcatalogues WHERE CASIN = 'B07R9HBNHP')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InitialStocks set OpeningStock =   195 where itemcatalogueId = (select id from itemcatalogues WHERE CASIN = 'B07R763KFS')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InitialStocks set OpeningStock =   248 where itemcatalogueId = (select id from itemcatalogues WHERE CASIN = 'B07R54MCNH')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InitialStocks set OpeningStock =   58 where itemcatalogueId = (select id from itemcatalogues WHERE CASIN = 'B07R763WQ1')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InitialStocks set OpeningStock =   " &amp; H2179 &amp; " where itemcatalogueId = (select id from itemcatalogues WHERE CASIN = '" &amp; A2179 &amp; "')"</f>
        <v>update InitialStocks set OpeningStock =   28 where itemcatalogueId = (select id from itemcatalogues WHERE CASIN = 'B07RBGCXY3')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InitialStocks set OpeningStock =   29 where itemcatalogueId = (select id from itemcatalogues WHERE CASIN = 'B08XQZLFM4')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InitialStocks set OpeningStock =   103 where itemcatalogueId = (select id from itemcatalogues WHERE CASIN = 'B08XQZSG7N')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InitialStocks set OpeningStock =   315 where itemcatalogueId = (select id from itemcatalogues WHERE CASIN = 'B08XQX6RPK')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InitialStocks set OpeningStock =   381 where itemcatalogueId = (select id from itemcatalogues WHERE CASIN = 'B08XQWLJQK')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InitialStocks set OpeningStock =   366 where itemcatalogueId = (select id from itemcatalogues WHERE CASIN = 'B08XQY2Z9N')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InitialStocks set OpeningStock =   206 where itemcatalogueId = (select id from itemcatalogues WHERE CASIN = 'B08XQYNGMG')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InitialStocks set OpeningStock =   22 where itemcatalogueId = (select id from itemcatalogues WHERE CASIN = 'B07FDS7DGT')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InitialStocks set OpeningStock =   65 where itemcatalogueId = (select id from itemcatalogues WHERE CASIN = 'B07FDM5MPV')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InitialStocks set OpeningStock =   43 where itemcatalogueId = (select id from itemcatalogues WHERE CASIN = 'B07FDM5XFC')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InitialStocks set OpeningStock =   124 where itemcatalogueId = (select id from itemcatalogues WHERE CASIN = 'B07FDQP92H')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InitialStocks set OpeningStock =   219 where itemcatalogueId = (select id from itemcatalogues WHERE CASIN = 'B07FDM5XNC')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InitialStocks set OpeningStock =   66 where itemcatalogueId = (select id from itemcatalogues WHERE CASIN = 'B07FDSQCN7')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InitialStocks set OpeningStock =   0 where itemcatalogueId = (select id from itemcatalogues WHERE CASIN = 'B07R763TNX')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InitialStocks set OpeningStock =   66 where itemcatalogueId = (select id from itemcatalogues WHERE CASIN = 'B07R63BC17')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InitialStocks set OpeningStock =   14 where itemcatalogueId = (select id from itemcatalogues WHERE CASIN = 'B07R763XH7')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InitialStocks set OpeningStock =   242 where itemcatalogueId = (select id from itemcatalogues WHERE CASIN = 'B07R54MGVC')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InitialStocks set OpeningStock =   226 where itemcatalogueId = (select id from itemcatalogues WHERE CASIN = 'B07R9G92S5')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InitialStocks set OpeningStock =   73 where itemcatalogueId = (select id from itemcatalogues WHERE CASIN = 'B07R7641ST')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InitialStocks set OpeningStock =   0 where itemcatalogueId = (select id from itemcatalogues WHERE CASIN = 'B07FDQJ2MZ')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InitialStocks set OpeningStock =   15 where itemcatalogueId = (select id from itemcatalogues WHERE CASIN = 'B07FDSQCMV')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InitialStocks set OpeningStock =   21 where itemcatalogueId = (select id from itemcatalogues WHERE CASIN = 'B07FDM5XF5')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InitialStocks set OpeningStock =   13 where itemcatalogueId = (select id from itemcatalogues WHERE CASIN = 'B07FDRXR8R')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InitialStocks set OpeningStock =   6 where itemcatalogueId = (select id from itemcatalogues WHERE CASIN = 'B07FDRXL8K')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InitialStocks set OpeningStock =   65 where itemcatalogueId = (select id from itemcatalogues WHERE CASIN = 'B07FDHWKM9')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InitialStocks set OpeningStock =   29 where itemcatalogueId = (select id from itemcatalogues WHERE CASIN = 'B08XQY8646')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InitialStocks set OpeningStock =   176 where itemcatalogueId = (select id from itemcatalogues WHERE CASIN = 'B08XQZD3WG')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InitialStocks set OpeningStock =   286 where itemcatalogueId = (select id from itemcatalogues WHERE CASIN = 'B08XQXX7LY')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InitialStocks set OpeningStock =   351 where itemcatalogueId = (select id from itemcatalogues WHERE CASIN = 'B08XQXZB76')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InitialStocks set OpeningStock =   330 where itemcatalogueId = (select id from itemcatalogues WHERE CASIN = 'B08XQZ6NQK')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InitialStocks set OpeningStock =   147 where itemcatalogueId = (select id from itemcatalogues WHERE CASIN = 'B08XQY6JPS')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InitialStocks set OpeningStock =   110 where itemcatalogueId = (select id from itemcatalogues WHERE CASIN = 'B08XQXHQXD')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InitialStocks set OpeningStock =   286 where itemcatalogueId = (select id from itemcatalogues WHERE CASIN = 'B08XQZLZ1G')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InitialStocks set OpeningStock =   242 where itemcatalogueId = (select id from itemcatalogues WHERE CASIN = 'B08XQX87BK')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InitialStocks set OpeningStock =   410 where itemcatalogueId = (select id from itemcatalogues WHERE CASIN = 'B08XQWPXWY')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InitialStocks set OpeningStock =   220 where itemcatalogueId = (select id from itemcatalogues WHERE CASIN = 'B08XQXX7NX')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InitialStocks set OpeningStock =   191 where itemcatalogueId = (select id from itemcatalogues WHERE CASIN = 'B08XQY85WF')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InitialStocks set OpeningStock =   58 where itemcatalogueId = (select id from itemcatalogues WHERE CASIN = 'B08XQZQQ23')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InitialStocks set OpeningStock =   161 where itemcatalogueId = (select id from itemcatalogues WHERE CASIN = 'B08XQXLGDZ')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InitialStocks set OpeningStock =   300 where itemcatalogueId = (select id from itemcatalogues WHERE CASIN = 'B08XQYFZ76')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InitialStocks set OpeningStock =   154 where itemcatalogueId = (select id from itemcatalogues WHERE CASIN = 'B08XQY2ZNF')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InitialStocks set OpeningStock =   264 where itemcatalogueId = (select id from itemcatalogues WHERE CASIN = 'B08XQXX7LN')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InitialStocks set OpeningStock =   220 where itemcatalogueId = (select id from itemcatalogues WHERE CASIN = 'B08XQYMSTD')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InitialStocks set OpeningStock =   36 where itemcatalogueId = (select id from itemcatalogues WHERE CASIN = 'B08XQY2ZKV')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InitialStocks set OpeningStock =   219 where itemcatalogueId = (select id from itemcatalogues WHERE CASIN = 'B08XQY48NT')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InitialStocks set OpeningStock =   175 where itemcatalogueId = (select id from itemcatalogues WHERE CASIN = 'B08XQYB1GD')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InitialStocks set OpeningStock =   219 where itemcatalogueId = (select id from itemcatalogues WHERE CASIN = 'B08XQY864J')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InitialStocks set OpeningStock =   132 where itemcatalogueId = (select id from itemcatalogues WHERE CASIN = 'B08XQX6PMN')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InitialStocks set OpeningStock =   15 where itemcatalogueId = (select id from itemcatalogues WHERE CASIN = 'B08XQZ6NQT')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InitialStocks set OpeningStock =   0 where itemcatalogueId = (select id from itemcatalogues WHERE CASIN = 'B07R9GXDF9')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InitialStocks set OpeningStock =   198 where itemcatalogueId = (select id from itemcatalogues WHERE CASIN = 'B07R54MLXF')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InitialStocks set OpeningStock =   233 where itemcatalogueId = (select id from itemcatalogues WHERE CASIN = 'B07R9G5QH5')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InitialStocks set OpeningStock =   211 where itemcatalogueId = (select id from itemcatalogues WHERE CASIN = 'B07R9GPFFN')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InitialStocks set OpeningStock =   138 where itemcatalogueId = (select id from itemcatalogues WHERE CASIN = 'B07R763GN4')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InitialStocks set OpeningStock =   66 where itemcatalogueId = (select id from itemcatalogues WHERE CASIN = 'B07R9H24LL')</v>
      </c>
    </row>
  </sheetData>
  <conditionalFormatting sqref="A1:A2374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>
      <selection activeCell="A15" sqref="A15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bestFit="1" customWidth="1"/>
    <col min="11" max="11" width="10" hidden="1" customWidth="1"/>
    <col min="12" max="12" width="10.42578125" hidden="1" customWidth="1"/>
    <col min="13" max="13" width="10.7109375" hidden="1" customWidth="1"/>
    <col min="14" max="14" width="226.1406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"&amp;J2&amp;", Review_Wip = "&amp;J2&amp;" WHERE WipMaster_Id IN (SELECT id FROM WipMasters WHERE issuedmonth = 'December' AND IssuedYear = 2025) AND CommitmentPeriod = 3 AND CASIN = '"&amp;A2&amp;"';"</f>
        <v>UPDATE WipDetails SET WipQuantity = 0, Review_Wip = 0 WHERE WipMaster_Id IN (SELECT id FROM WipMasters WHERE issuedmonth = 'December' AND IssuedYear = 2025)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"&amp;J3&amp;", Review_Wip = "&amp;J3&amp;" WHERE WipMaster_Id IN (SELECT id FROM WipMasters WHERE issuedmonth = 'December' AND IssuedYear = 2025) AND CommitmentPeriod = 3 AND CASIN = '"&amp;A3&amp;"';"</f>
        <v>UPDATE WipDetails SET WipQuantity = 0, Review_Wip = 0 WHERE WipMaster_Id IN (SELECT id FROM WipMasters WHERE issuedmonth = 'December' AND IssuedYear = 2025)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0, Review_Wip = 0 WHERE WipMaster_Id IN (SELECT id FROM WipMasters WHERE issuedmonth = 'December' AND IssuedYear = 2025)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WipDetails SET WipQuantity = 0, Review_Wip = 0 WHERE WipMaster_Id IN (SELECT id FROM WipMasters WHERE issuedmonth = 'December' AND IssuedYear = 2025)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0, Review_Wip = 0 WHERE WipMaster_Id IN (SELECT id FROM WipMasters WHERE issuedmonth = 'December' AND IssuedYear = 2025)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0, Review_Wip = 0 WHERE WipMaster_Id IN (SELECT id FROM WipMasters WHERE issuedmonth = 'December' AND IssuedYear = 2025)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0, Review_Wip = 0 WHERE WipMaster_Id IN (SELECT id FROM WipMasters WHERE issuedmonth = 'December' AND IssuedYear = 2025)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0, Review_Wip = 0 WHERE WipMaster_Id IN (SELECT id FROM WipMasters WHERE issuedmonth = 'December' AND IssuedYear = 2025)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0, Review_Wip = 0 WHERE WipMaster_Id IN (SELECT id FROM WipMasters WHERE issuedmonth = 'December' AND IssuedYear = 2025)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0, Review_Wip = 0 WHERE WipMaster_Id IN (SELECT id FROM WipMasters WHERE issuedmonth = 'December' AND IssuedYear = 2025)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0, Review_Wip = 0 WHERE WipMaster_Id IN (SELECT id FROM WipMasters WHERE issuedmonth = 'December' AND IssuedYear = 2025)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0, Review_Wip = 0 WHERE WipMaster_Id IN (SELECT id FROM WipMasters WHERE issuedmonth = 'December' AND IssuedYear = 2025)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0, Review_Wip = 0 WHERE WipMaster_Id IN (SELECT id FROM WipMasters WHERE issuedmonth = 'December' AND IssuedYear = 2025)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0, Review_Wip = 0 WHERE WipMaster_Id IN (SELECT id FROM WipMasters WHERE issuedmonth = 'December' AND IssuedYear = 2025)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0, Review_Wip = 0 WHERE WipMaster_Id IN (SELECT id FROM WipMasters WHERE issuedmonth = 'December' AND IssuedYear = 2025)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0, Review_Wip = 0 WHERE WipMaster_Id IN (SELECT id FROM WipMasters WHERE issuedmonth = 'December' AND IssuedYear = 2025)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0, Review_Wip = 0 WHERE WipMaster_Id IN (SELECT id FROM WipMasters WHERE issuedmonth = 'December' AND IssuedYear = 2025)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0, Review_Wip = 0 WHERE WipMaster_Id IN (SELECT id FROM WipMasters WHERE issuedmonth = 'December' AND IssuedYear = 2025)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0, Review_Wip = 0 WHERE WipMaster_Id IN (SELECT id FROM WipMasters WHERE issuedmonth = 'December' AND IssuedYear = 2025)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0, Review_Wip = 0 WHERE WipMaster_Id IN (SELECT id FROM WipMasters WHERE issuedmonth = 'December' AND IssuedYear = 2025)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0, Review_Wip = 0 WHERE WipMaster_Id IN (SELECT id FROM WipMasters WHERE issuedmonth = 'December' AND IssuedYear = 2025)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0, Review_Wip = 0 WHERE WipMaster_Id IN (SELECT id FROM WipMasters WHERE issuedmonth = 'December' AND IssuedYear = 2025)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0, Review_Wip = 0 WHERE WipMaster_Id IN (SELECT id FROM WipMasters WHERE issuedmonth = 'December' AND IssuedYear = 2025)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0, Review_Wip = 0 WHERE WipMaster_Id IN (SELECT id FROM WipMasters WHERE issuedmonth = 'December' AND IssuedYear = 2025)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0, Review_Wip = 0 WHERE WipMaster_Id IN (SELECT id FROM WipMasters WHERE issuedmonth = 'December' AND IssuedYear = 2025)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0, Review_Wip = 0 WHERE WipMaster_Id IN (SELECT id FROM WipMasters WHERE issuedmonth = 'December' AND IssuedYear = 2025)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0, Review_Wip = 0 WHERE WipMaster_Id IN (SELECT id FROM WipMasters WHERE issuedmonth = 'December' AND IssuedYear = 2025)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WipDetails SET WipQuantity = 0, Review_Wip = 0 WHERE WipMaster_Id IN (SELECT id FROM WipMasters WHERE issuedmonth = 'December' AND IssuedYear = 2025)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0, Review_Wip = 0 WHERE WipMaster_Id IN (SELECT id FROM WipMasters WHERE issuedmonth = 'December' AND IssuedYear = 2025)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0, Review_Wip = 0 WHERE WipMaster_Id IN (SELECT id FROM WipMasters WHERE issuedmonth = 'December' AND IssuedYear = 2025)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0, Review_Wip = 0 WHERE WipMaster_Id IN (SELECT id FROM WipMasters WHERE issuedmonth = 'December' AND IssuedYear = 2025)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0, Review_Wip = 0 WHERE WipMaster_Id IN (SELECT id FROM WipMasters WHERE issuedmonth = 'December' AND IssuedYear = 2025)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0, Review_Wip = 0 WHERE WipMaster_Id IN (SELECT id FROM WipMasters WHERE issuedmonth = 'December' AND IssuedYear = 2025)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100, Review_Wip = 100 WHERE WipMaster_Id IN (SELECT id FROM WipMasters WHERE issuedmonth = 'December' AND IssuedYear = 2025)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0, Review_Wip = 0 WHERE WipMaster_Id IN (SELECT id FROM WipMasters WHERE issuedmonth = 'December' AND IssuedYear = 2025)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0, Review_Wip = 0 WHERE WipMaster_Id IN (SELECT id FROM WipMasters WHERE issuedmonth = 'December' AND IssuedYear = 2025)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460, Review_Wip = 460 WHERE WipMaster_Id IN (SELECT id FROM WipMasters WHERE issuedmonth = 'December' AND IssuedYear = 2025)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0, Review_Wip = 0 WHERE WipMaster_Id IN (SELECT id FROM WipMasters WHERE issuedmonth = 'December' AND IssuedYear = 2025)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100, Review_Wip = 100 WHERE WipMaster_Id IN (SELECT id FROM WipMasters WHERE issuedmonth = 'December' AND IssuedYear = 2025)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100, Review_Wip = 100 WHERE WipMaster_Id IN (SELECT id FROM WipMasters WHERE issuedmonth = 'December' AND IssuedYear = 2025)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0, Review_Wip = 0 WHERE WipMaster_Id IN (SELECT id FROM WipMasters WHERE issuedmonth = 'December' AND IssuedYear = 2025)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680, Review_Wip = 680 WHERE WipMaster_Id IN (SELECT id FROM WipMasters WHERE issuedmonth = 'December' AND IssuedYear = 2025)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20, Review_Wip = 20 WHERE WipMaster_Id IN (SELECT id FROM WipMasters WHERE issuedmonth = 'December' AND IssuedYear = 2025)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400, Review_Wip = 400 WHERE WipMaster_Id IN (SELECT id FROM WipMasters WHERE issuedmonth = 'December' AND IssuedYear = 2025)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0, Review_Wip = 0 WHERE WipMaster_Id IN (SELECT id FROM WipMasters WHERE issuedmonth = 'December' AND IssuedYear = 2025)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0, Review_Wip = 0 WHERE WipMaster_Id IN (SELECT id FROM WipMasters WHERE issuedmonth = 'December' AND IssuedYear = 2025)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100, Review_Wip = 100 WHERE WipMaster_Id IN (SELECT id FROM WipMasters WHERE issuedmonth = 'December' AND IssuedYear = 2025)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380, Review_Wip = 380 WHERE WipMaster_Id IN (SELECT id FROM WipMasters WHERE issuedmonth = 'December' AND IssuedYear = 2025)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520, Review_Wip = 520 WHERE WipMaster_Id IN (SELECT id FROM WipMasters WHERE issuedmonth = 'December' AND IssuedYear = 2025)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120, Review_Wip = 120 WHERE WipMaster_Id IN (SELECT id FROM WipMasters WHERE issuedmonth = 'December' AND IssuedYear = 2025)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60, Review_Wip = 60 WHERE WipMaster_Id IN (SELECT id FROM WipMasters WHERE issuedmonth = 'December' AND IssuedYear = 2025)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40, Review_Wip = 40 WHERE WipMaster_Id IN (SELECT id FROM WipMasters WHERE issuedmonth = 'December' AND IssuedYear = 2025)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0, Review_Wip = 0 WHERE WipMaster_Id IN (SELECT id FROM WipMasters WHERE issuedmonth = 'December' AND IssuedYear = 2025)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360, Review_Wip = 360 WHERE WipMaster_Id IN (SELECT id FROM WipMasters WHERE issuedmonth = 'December' AND IssuedYear = 2025)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380, Review_Wip = 380 WHERE WipMaster_Id IN (SELECT id FROM WipMasters WHERE issuedmonth = 'December' AND IssuedYear = 2025)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240, Review_Wip = 240 WHERE WipMaster_Id IN (SELECT id FROM WipMasters WHERE issuedmonth = 'December' AND IssuedYear = 2025)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0, Review_Wip = 0 WHERE WipMaster_Id IN (SELECT id FROM WipMasters WHERE issuedmonth = 'December' AND IssuedYear = 2025)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80, Review_Wip = 80 WHERE WipMaster_Id IN (SELECT id FROM WipMasters WHERE issuedmonth = 'December' AND IssuedYear = 2025)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420, Review_Wip = 420 WHERE WipMaster_Id IN (SELECT id FROM WipMasters WHERE issuedmonth = 'December' AND IssuedYear = 2025)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40, Review_Wip = 40 WHERE WipMaster_Id IN (SELECT id FROM WipMasters WHERE issuedmonth = 'December' AND IssuedYear = 2025)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620, Review_Wip = 620 WHERE WipMaster_Id IN (SELECT id FROM WipMasters WHERE issuedmonth = 'December' AND IssuedYear = 2025)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200, Review_Wip = 200 WHERE WipMaster_Id IN (SELECT id FROM WipMasters WHERE issuedmonth = 'December' AND IssuedYear = 2025)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40, Review_Wip = 40 WHERE WipMaster_Id IN (SELECT id FROM WipMasters WHERE issuedmonth = 'December' AND IssuedYear = 2025)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140, Review_Wip = 140 WHERE WipMaster_Id IN (SELECT id FROM WipMasters WHERE issuedmonth = 'December' AND IssuedYear = 2025)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360, Review_Wip = 360 WHERE WipMaster_Id IN (SELECT id FROM WipMasters WHERE issuedmonth = 'December' AND IssuedYear = 2025)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"&amp;J67&amp;", Review_Wip = "&amp;J67&amp;" WHERE WipMaster_Id IN (SELECT id FROM WipMasters WHERE issuedmonth = 'December' AND IssuedYear = 2025) AND CommitmentPeriod = 3 AND CASIN = '"&amp;A67&amp;"';"</f>
        <v>UPDATE WipDetails SET WipQuantity = 320, Review_Wip = 320 WHERE WipMaster_Id IN (SELECT id FROM WipMasters WHERE issuedmonth = 'December' AND IssuedYear = 2025)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120, Review_Wip = 120 WHERE WipMaster_Id IN (SELECT id FROM WipMasters WHERE issuedmonth = 'December' AND IssuedYear = 2025)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0, Review_Wip = 0 WHERE WipMaster_Id IN (SELECT id FROM WipMasters WHERE issuedmonth = 'December' AND IssuedYear = 2025)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0, Review_Wip = 0 WHERE WipMaster_Id IN (SELECT id FROM WipMasters WHERE issuedmonth = 'December' AND IssuedYear = 2025)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0, Review_Wip = 0 WHERE WipMaster_Id IN (SELECT id FROM WipMasters WHERE issuedmonth = 'December' AND IssuedYear = 2025)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240, Review_Wip = 240 WHERE WipMaster_Id IN (SELECT id FROM WipMasters WHERE issuedmonth = 'December' AND IssuedYear = 2025)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400, Review_Wip = 400 WHERE WipMaster_Id IN (SELECT id FROM WipMasters WHERE issuedmonth = 'December' AND IssuedYear = 2025)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560, Review_Wip = 560 WHERE WipMaster_Id IN (SELECT id FROM WipMasters WHERE issuedmonth = 'December' AND IssuedYear = 2025)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200, Review_Wip = 200 WHERE WipMaster_Id IN (SELECT id FROM WipMasters WHERE issuedmonth = 'December' AND IssuedYear = 2025)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60, Review_Wip = 60 WHERE WipMaster_Id IN (SELECT id FROM WipMasters WHERE issuedmonth = 'December' AND IssuedYear = 2025)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40, Review_Wip = 40 WHERE WipMaster_Id IN (SELECT id FROM WipMasters WHERE issuedmonth = 'December' AND IssuedYear = 2025)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300, Review_Wip = 300 WHERE WipMaster_Id IN (SELECT id FROM WipMasters WHERE issuedmonth = 'December' AND IssuedYear = 2025)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320, Review_Wip = 320 WHERE WipMaster_Id IN (SELECT id FROM WipMasters WHERE issuedmonth = 'December' AND IssuedYear = 2025)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360, Review_Wip = 360 WHERE WipMaster_Id IN (SELECT id FROM WipMasters WHERE issuedmonth = 'December' AND IssuedYear = 2025)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140, Review_Wip = 140 WHERE WipMaster_Id IN (SELECT id FROM WipMasters WHERE issuedmonth = 'December' AND IssuedYear = 2025)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20, Review_Wip = 20 WHERE WipMaster_Id IN (SELECT id FROM WipMasters WHERE issuedmonth = 'December' AND IssuedYear = 2025)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40, Review_Wip = 40 WHERE WipMaster_Id IN (SELECT id FROM WipMasters WHERE issuedmonth = 'December' AND IssuedYear = 2025)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240, Review_Wip = 240 WHERE WipMaster_Id IN (SELECT id FROM WipMasters WHERE issuedmonth = 'December' AND IssuedYear = 2025)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520, Review_Wip = 520 WHERE WipMaster_Id IN (SELECT id FROM WipMasters WHERE issuedmonth = 'December' AND IssuedYear = 2025)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200, Review_Wip = 200 WHERE WipMaster_Id IN (SELECT id FROM WipMasters WHERE issuedmonth = 'December' AND IssuedYear = 2025)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280, Review_Wip = 280 WHERE WipMaster_Id IN (SELECT id FROM WipMasters WHERE issuedmonth = 'December' AND IssuedYear = 2025)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0, Review_Wip = 0 WHERE WipMaster_Id IN (SELECT id FROM WipMasters WHERE issuedmonth = 'December' AND IssuedYear = 2025)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0, Review_Wip = 0 WHERE WipMaster_Id IN (SELECT id FROM WipMasters WHERE issuedmonth = 'December' AND IssuedYear = 2025)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220, Review_Wip = 220 WHERE WipMaster_Id IN (SELECT id FROM WipMasters WHERE issuedmonth = 'December' AND IssuedYear = 2025)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340, Review_Wip = 340 WHERE WipMaster_Id IN (SELECT id FROM WipMasters WHERE issuedmonth = 'December' AND IssuedYear = 2025)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400, Review_Wip = 400 WHERE WipMaster_Id IN (SELECT id FROM WipMasters WHERE issuedmonth = 'December' AND IssuedYear = 2025)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60, Review_Wip = 60 WHERE WipMaster_Id IN (SELECT id FROM WipMasters WHERE issuedmonth = 'December' AND IssuedYear = 2025)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0, Review_Wip = 0 WHERE WipMaster_Id IN (SELECT id FROM WipMasters WHERE issuedmonth = 'December' AND IssuedYear = 2025)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60, Review_Wip = 60 WHERE WipMaster_Id IN (SELECT id FROM WipMasters WHERE issuedmonth = 'December' AND IssuedYear = 2025)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0, Review_Wip = 0 WHERE WipMaster_Id IN (SELECT id FROM WipMasters WHERE issuedmonth = 'December' AND IssuedYear = 2025)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580, Review_Wip = 580 WHERE WipMaster_Id IN (SELECT id FROM WipMasters WHERE issuedmonth = 'December' AND IssuedYear = 2025)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800, Review_Wip = 800 WHERE WipMaster_Id IN (SELECT id FROM WipMasters WHERE issuedmonth = 'December' AND IssuedYear = 2025)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340, Review_Wip = 340 WHERE WipMaster_Id IN (SELECT id FROM WipMasters WHERE issuedmonth = 'December' AND IssuedYear = 2025)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0, Review_Wip = 0 WHERE WipMaster_Id IN (SELECT id FROM WipMasters WHERE issuedmonth = 'December' AND IssuedYear = 2025)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100, Review_Wip = 100 WHERE WipMaster_Id IN (SELECT id FROM WipMasters WHERE issuedmonth = 'December' AND IssuedYear = 2025)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0, Review_Wip = 0 WHERE WipMaster_Id IN (SELECT id FROM WipMasters WHERE issuedmonth = 'December' AND IssuedYear = 2025)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360, Review_Wip = 360 WHERE WipMaster_Id IN (SELECT id FROM WipMasters WHERE issuedmonth = 'December' AND IssuedYear = 2025)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820, Review_Wip = 820 WHERE WipMaster_Id IN (SELECT id FROM WipMasters WHERE issuedmonth = 'December' AND IssuedYear = 2025)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200, Review_Wip = 200 WHERE WipMaster_Id IN (SELECT id FROM WipMasters WHERE issuedmonth = 'December' AND IssuedYear = 2025)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0, Review_Wip = 0 WHERE WipMaster_Id IN (SELECT id FROM WipMasters WHERE issuedmonth = 'December' AND IssuedYear = 2025)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0, Review_Wip = 0 WHERE WipMaster_Id IN (SELECT id FROM WipMasters WHERE issuedmonth = 'December' AND IssuedYear = 2025)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0, Review_Wip = 0 WHERE WipMaster_Id IN (SELECT id FROM WipMasters WHERE issuedmonth = 'December' AND IssuedYear = 2025)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0, Review_Wip = 0 WHERE WipMaster_Id IN (SELECT id FROM WipMasters WHERE issuedmonth = 'December' AND IssuedYear = 2025)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0, Review_Wip = 0 WHERE WipMaster_Id IN (SELECT id FROM WipMasters WHERE issuedmonth = 'December' AND IssuedYear = 2025)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0, Review_Wip = 0 WHERE WipMaster_Id IN (SELECT id FROM WipMasters WHERE issuedmonth = 'December' AND IssuedYear = 2025)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0, Review_Wip = 0 WHERE WipMaster_Id IN (SELECT id FROM WipMasters WHERE issuedmonth = 'December' AND IssuedYear = 2025)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60, Review_Wip = 60 WHERE WipMaster_Id IN (SELECT id FROM WipMasters WHERE issuedmonth = 'December' AND IssuedYear = 2025)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100, Review_Wip = 100 WHERE WipMaster_Id IN (SELECT id FROM WipMasters WHERE issuedmonth = 'December' AND IssuedYear = 2025)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700, Review_Wip = 700 WHERE WipMaster_Id IN (SELECT id FROM WipMasters WHERE issuedmonth = 'December' AND IssuedYear = 2025)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100, Review_Wip = 100 WHERE WipMaster_Id IN (SELECT id FROM WipMasters WHERE issuedmonth = 'December' AND IssuedYear = 2025)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0, Review_Wip = 0 WHERE WipMaster_Id IN (SELECT id FROM WipMasters WHERE issuedmonth = 'December' AND IssuedYear = 2025)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40, Review_Wip = 40 WHERE WipMaster_Id IN (SELECT id FROM WipMasters WHERE issuedmonth = 'December' AND IssuedYear = 2025)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40, Review_Wip = 40 WHERE WipMaster_Id IN (SELECT id FROM WipMasters WHERE issuedmonth = 'December' AND IssuedYear = 2025)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240, Review_Wip = 240 WHERE WipMaster_Id IN (SELECT id FROM WipMasters WHERE issuedmonth = 'December' AND IssuedYear = 2025)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320, Review_Wip = 320 WHERE WipMaster_Id IN (SELECT id FROM WipMasters WHERE issuedmonth = 'December' AND IssuedYear = 2025)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480, Review_Wip = 480 WHERE WipMaster_Id IN (SELECT id FROM WipMasters WHERE issuedmonth = 'December' AND IssuedYear = 2025)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0, Review_Wip = 0 WHERE WipMaster_Id IN (SELECT id FROM WipMasters WHERE issuedmonth = 'December' AND IssuedYear = 2025)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60, Review_Wip = 60 WHERE WipMaster_Id IN (SELECT id FROM WipMasters WHERE issuedmonth = 'December' AND IssuedYear = 2025)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0, Review_Wip = 0 WHERE WipMaster_Id IN (SELECT id FROM WipMasters WHERE issuedmonth = 'December' AND IssuedYear = 2025)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640, Review_Wip = 640 WHERE WipMaster_Id IN (SELECT id FROM WipMasters WHERE issuedmonth = 'December' AND IssuedYear = 2025)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400, Review_Wip = 400 WHERE WipMaster_Id IN (SELECT id FROM WipMasters WHERE issuedmonth = 'December' AND IssuedYear = 2025)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260, Review_Wip = 260 WHERE WipMaster_Id IN (SELECT id FROM WipMasters WHERE issuedmonth = 'December' AND IssuedYear = 2025)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240, Review_Wip = 240 WHERE WipMaster_Id IN (SELECT id FROM WipMasters WHERE issuedmonth = 'December' AND IssuedYear = 2025)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0, Review_Wip = 0 WHERE WipMaster_Id IN (SELECT id FROM WipMasters WHERE issuedmonth = 'December' AND IssuedYear = 2025)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"&amp;J131&amp;", Review_Wip = "&amp;J131&amp;" WHERE WipMaster_Id IN (SELECT id FROM WipMasters WHERE issuedmonth = 'December' AND IssuedYear = 2025) AND CommitmentPeriod = 3 AND CASIN = '"&amp;A131&amp;"';"</f>
        <v>UPDATE WipDetails SET WipQuantity = 0, Review_Wip = 0 WHERE WipMaster_Id IN (SELECT id FROM WipMasters WHERE issuedmonth = 'December' AND IssuedYear = 2025)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160, Review_Wip = 160 WHERE WipMaster_Id IN (SELECT id FROM WipMasters WHERE issuedmonth = 'December' AND IssuedYear = 2025)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440, Review_Wip = 440 WHERE WipMaster_Id IN (SELECT id FROM WipMasters WHERE issuedmonth = 'December' AND IssuedYear = 2025)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0, Review_Wip = 0 WHERE WipMaster_Id IN (SELECT id FROM WipMasters WHERE issuedmonth = 'December' AND IssuedYear = 2025)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220, Review_Wip = 220 WHERE WipMaster_Id IN (SELECT id FROM WipMasters WHERE issuedmonth = 'December' AND IssuedYear = 2025)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60, Review_Wip = 60 WHERE WipMaster_Id IN (SELECT id FROM WipMasters WHERE issuedmonth = 'December' AND IssuedYear = 2025)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60, Review_Wip = 60 WHERE WipMaster_Id IN (SELECT id FROM WipMasters WHERE issuedmonth = 'December' AND IssuedYear = 2025)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80, Review_Wip = 80 WHERE WipMaster_Id IN (SELECT id FROM WipMasters WHERE issuedmonth = 'December' AND IssuedYear = 2025)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420, Review_Wip = 420 WHERE WipMaster_Id IN (SELECT id FROM WipMasters WHERE issuedmonth = 'December' AND IssuedYear = 2025)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440, Review_Wip = 440 WHERE WipMaster_Id IN (SELECT id FROM WipMasters WHERE issuedmonth = 'December' AND IssuedYear = 2025)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260, Review_Wip = 260 WHERE WipMaster_Id IN (SELECT id FROM WipMasters WHERE issuedmonth = 'December' AND IssuedYear = 2025)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0, Review_Wip = 0 WHERE WipMaster_Id IN (SELECT id FROM WipMasters WHERE issuedmonth = 'December' AND IssuedYear = 2025)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0, Review_Wip = 0 WHERE WipMaster_Id IN (SELECT id FROM WipMasters WHERE issuedmonth = 'December' AND IssuedYear = 2025)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0, Review_Wip = 0 WHERE WipMaster_Id IN (SELECT id FROM WipMasters WHERE issuedmonth = 'December' AND IssuedYear = 2025)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0, Review_Wip = 0 WHERE WipMaster_Id IN (SELECT id FROM WipMasters WHERE issuedmonth = 'December' AND IssuedYear = 2025)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0, Review_Wip = 0 WHERE WipMaster_Id IN (SELECT id FROM WipMasters WHERE issuedmonth = 'December' AND IssuedYear = 2025)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0, Review_Wip = 0 WHERE WipMaster_Id IN (SELECT id FROM WipMasters WHERE issuedmonth = 'December' AND IssuedYear = 2025)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0, Review_Wip = 0 WHERE WipMaster_Id IN (SELECT id FROM WipMasters WHERE issuedmonth = 'December' AND IssuedYear = 2025)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0, Review_Wip = 0 WHERE WipMaster_Id IN (SELECT id FROM WipMasters WHERE issuedmonth = 'December' AND IssuedYear = 2025)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0, Review_Wip = 0 WHERE WipMaster_Id IN (SELECT id FROM WipMasters WHERE issuedmonth = 'December' AND IssuedYear = 2025)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0, Review_Wip = 0 WHERE WipMaster_Id IN (SELECT id FROM WipMasters WHERE issuedmonth = 'December' AND IssuedYear = 2025)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0, Review_Wip = 0 WHERE WipMaster_Id IN (SELECT id FROM WipMasters WHERE issuedmonth = 'December' AND IssuedYear = 2025)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0, Review_Wip = 0 WHERE WipMaster_Id IN (SELECT id FROM WipMasters WHERE issuedmonth = 'December' AND IssuedYear = 2025)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60, Review_Wip = 60 WHERE WipMaster_Id IN (SELECT id FROM WipMasters WHERE issuedmonth = 'December' AND IssuedYear = 2025)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180, Review_Wip = 180 WHERE WipMaster_Id IN (SELECT id FROM WipMasters WHERE issuedmonth = 'December' AND IssuedYear = 2025)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340, Review_Wip = 340 WHERE WipMaster_Id IN (SELECT id FROM WipMasters WHERE issuedmonth = 'December' AND IssuedYear = 2025)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340, Review_Wip = 340 WHERE WipMaster_Id IN (SELECT id FROM WipMasters WHERE issuedmonth = 'December' AND IssuedYear = 2025)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200, Review_Wip = 200 WHERE WipMaster_Id IN (SELECT id FROM WipMasters WHERE issuedmonth = 'December' AND IssuedYear = 2025)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0, Review_Wip = 0 WHERE WipMaster_Id IN (SELECT id FROM WipMasters WHERE issuedmonth = 'December' AND IssuedYear = 2025)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0, Review_Wip = 0 WHERE WipMaster_Id IN (SELECT id FROM WipMasters WHERE issuedmonth = 'December' AND IssuedYear = 2025)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180, Review_Wip = 180 WHERE WipMaster_Id IN (SELECT id FROM WipMasters WHERE issuedmonth = 'December' AND IssuedYear = 2025)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600, Review_Wip = 600 WHERE WipMaster_Id IN (SELECT id FROM WipMasters WHERE issuedmonth = 'December' AND IssuedYear = 2025)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480, Review_Wip = 480 WHERE WipMaster_Id IN (SELECT id FROM WipMasters WHERE issuedmonth = 'December' AND IssuedYear = 2025)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100, Review_Wip = 100 WHERE WipMaster_Id IN (SELECT id FROM WipMasters WHERE issuedmonth = 'December' AND IssuedYear = 2025)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120, Review_Wip = 120 WHERE WipMaster_Id IN (SELECT id FROM WipMasters WHERE issuedmonth = 'December' AND IssuedYear = 2025)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0, Review_Wip = 0 WHERE WipMaster_Id IN (SELECT id FROM WipMasters WHERE issuedmonth = 'December' AND IssuedYear = 2025)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120, Review_Wip = 120 WHERE WipMaster_Id IN (SELECT id FROM WipMasters WHERE issuedmonth = 'December' AND IssuedYear = 2025)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200, Review_Wip = 200 WHERE WipMaster_Id IN (SELECT id FROM WipMasters WHERE issuedmonth = 'December' AND IssuedYear = 2025)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220, Review_Wip = 220 WHERE WipMaster_Id IN (SELECT id FROM WipMasters WHERE issuedmonth = 'December' AND IssuedYear = 2025)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380, Review_Wip = 380 WHERE WipMaster_Id IN (SELECT id FROM WipMasters WHERE issuedmonth = 'December' AND IssuedYear = 2025)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160, Review_Wip = 160 WHERE WipMaster_Id IN (SELECT id FROM WipMasters WHERE issuedmonth = 'December' AND IssuedYear = 2025)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0, Review_Wip = 0 WHERE WipMaster_Id IN (SELECT id FROM WipMasters WHERE issuedmonth = 'December' AND IssuedYear = 2025)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260, Review_Wip = 260 WHERE WipMaster_Id IN (SELECT id FROM WipMasters WHERE issuedmonth = 'December' AND IssuedYear = 2025)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180, Review_Wip = 180 WHERE WipMaster_Id IN (SELECT id FROM WipMasters WHERE issuedmonth = 'December' AND IssuedYear = 2025)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80, Review_Wip = 80 WHERE WipMaster_Id IN (SELECT id FROM WipMasters WHERE issuedmonth = 'December' AND IssuedYear = 2025)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540, Review_Wip = 540 WHERE WipMaster_Id IN (SELECT id FROM WipMasters WHERE issuedmonth = 'December' AND IssuedYear = 2025)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100, Review_Wip = 100 WHERE WipMaster_Id IN (SELECT id FROM WipMasters WHERE issuedmonth = 'December' AND IssuedYear = 2025)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0, Review_Wip = 0 WHERE WipMaster_Id IN (SELECT id FROM WipMasters WHERE issuedmonth = 'December' AND IssuedYear = 2025)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0, Review_Wip = 0 WHERE WipMaster_Id IN (SELECT id FROM WipMasters WHERE issuedmonth = 'December' AND IssuedYear = 2025)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660, Review_Wip = 660 WHERE WipMaster_Id IN (SELECT id FROM WipMasters WHERE issuedmonth = 'December' AND IssuedYear = 2025)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800, Review_Wip = 800 WHERE WipMaster_Id IN (SELECT id FROM WipMasters WHERE issuedmonth = 'December' AND IssuedYear = 2025)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420, Review_Wip = 420 WHERE WipMaster_Id IN (SELECT id FROM WipMasters WHERE issuedmonth = 'December' AND IssuedYear = 2025)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0, Review_Wip = 0 WHERE WipMaster_Id IN (SELECT id FROM WipMasters WHERE issuedmonth = 'December' AND IssuedYear = 2025)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120, Review_Wip = 120 WHERE WipMaster_Id IN (SELECT id FROM WipMasters WHERE issuedmonth = 'December' AND IssuedYear = 2025)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160, Review_Wip = 160 WHERE WipMaster_Id IN (SELECT id FROM WipMasters WHERE issuedmonth = 'December' AND IssuedYear = 2025)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140, Review_Wip = 140 WHERE WipMaster_Id IN (SELECT id FROM WipMasters WHERE issuedmonth = 'December' AND IssuedYear = 2025)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1240, Review_Wip = 1240 WHERE WipMaster_Id IN (SELECT id FROM WipMasters WHERE issuedmonth = 'December' AND IssuedYear = 2025)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700, Review_Wip = 700 WHERE WipMaster_Id IN (SELECT id FROM WipMasters WHERE issuedmonth = 'December' AND IssuedYear = 2025)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100, Review_Wip = 100 WHERE WipMaster_Id IN (SELECT id FROM WipMasters WHERE issuedmonth = 'December' AND IssuedYear = 2025)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60, Review_Wip = 60 WHERE WipMaster_Id IN (SELECT id FROM WipMasters WHERE issuedmonth = 'December' AND IssuedYear = 2025)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80, Review_Wip = 80 WHERE WipMaster_Id IN (SELECT id FROM WipMasters WHERE issuedmonth = 'December' AND IssuedYear = 2025)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600, Review_Wip = 600 WHERE WipMaster_Id IN (SELECT id FROM WipMasters WHERE issuedmonth = 'December' AND IssuedYear = 2025)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620, Review_Wip = 620 WHERE WipMaster_Id IN (SELECT id FROM WipMasters WHERE issuedmonth = 'December' AND IssuedYear = 2025)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260, Review_Wip = 260 WHERE WipMaster_Id IN (SELECT id FROM WipMasters WHERE issuedmonth = 'December' AND IssuedYear = 2025)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"&amp;J195&amp;", Review_Wip = "&amp;J195&amp;" WHERE WipMaster_Id IN (SELECT id FROM WipMasters WHERE issuedmonth = 'December' AND IssuedYear = 2025) AND CommitmentPeriod = 3 AND CASIN = '"&amp;A195&amp;"';"</f>
        <v>UPDATE WipDetails SET WipQuantity = 160, Review_Wip = 160 WHERE WipMaster_Id IN (SELECT id FROM WipMasters WHERE issuedmonth = 'December' AND IssuedYear = 2025)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140, Review_Wip = 140 WHERE WipMaster_Id IN (SELECT id FROM WipMasters WHERE issuedmonth = 'December' AND IssuedYear = 2025)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340, Review_Wip = 340 WHERE WipMaster_Id IN (SELECT id FROM WipMasters WHERE issuedmonth = 'December' AND IssuedYear = 2025)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200, Review_Wip = 200 WHERE WipMaster_Id IN (SELECT id FROM WipMasters WHERE issuedmonth = 'December' AND IssuedYear = 2025)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360, Review_Wip = 360 WHERE WipMaster_Id IN (SELECT id FROM WipMasters WHERE issuedmonth = 'December' AND IssuedYear = 2025)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280, Review_Wip = 280 WHERE WipMaster_Id IN (SELECT id FROM WipMasters WHERE issuedmonth = 'December' AND IssuedYear = 2025)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160, Review_Wip = 160 WHERE WipMaster_Id IN (SELECT id FROM WipMasters WHERE issuedmonth = 'December' AND IssuedYear = 2025)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0, Review_Wip = 0 WHERE WipMaster_Id IN (SELECT id FROM WipMasters WHERE issuedmonth = 'December' AND IssuedYear = 2025)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0, Review_Wip = 0 WHERE WipMaster_Id IN (SELECT id FROM WipMasters WHERE issuedmonth = 'December' AND IssuedYear = 2025)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0, Review_Wip = 0 WHERE WipMaster_Id IN (SELECT id FROM WipMasters WHERE issuedmonth = 'December' AND IssuedYear = 2025)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0, Review_Wip = 0 WHERE WipMaster_Id IN (SELECT id FROM WipMasters WHERE issuedmonth = 'December' AND IssuedYear = 2025)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0, Review_Wip = 0 WHERE WipMaster_Id IN (SELECT id FROM WipMasters WHERE issuedmonth = 'December' AND IssuedYear = 2025)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0, Review_Wip = 0 WHERE WipMaster_Id IN (SELECT id FROM WipMasters WHERE issuedmonth = 'December' AND IssuedYear = 2025)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240, Review_Wip = 240 WHERE WipMaster_Id IN (SELECT id FROM WipMasters WHERE issuedmonth = 'December' AND IssuedYear = 2025)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260, Review_Wip = 260 WHERE WipMaster_Id IN (SELECT id FROM WipMasters WHERE issuedmonth = 'December' AND IssuedYear = 2025)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80, Review_Wip = 80 WHERE WipMaster_Id IN (SELECT id FROM WipMasters WHERE issuedmonth = 'December' AND IssuedYear = 2025)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380, Review_Wip = 380 WHERE WipMaster_Id IN (SELECT id FROM WipMasters WHERE issuedmonth = 'December' AND IssuedYear = 2025)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0, Review_Wip = 0 WHERE WipMaster_Id IN (SELECT id FROM WipMasters WHERE issuedmonth = 'December' AND IssuedYear = 2025)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180, Review_Wip = 180 WHERE WipMaster_Id IN (SELECT id FROM WipMasters WHERE issuedmonth = 'December' AND IssuedYear = 2025)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200, Review_Wip = 200 WHERE WipMaster_Id IN (SELECT id FROM WipMasters WHERE issuedmonth = 'December' AND IssuedYear = 2025)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100, Review_Wip = 100 WHERE WipMaster_Id IN (SELECT id FROM WipMasters WHERE issuedmonth = 'December' AND IssuedYear = 2025)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160, Review_Wip = 160 WHERE WipMaster_Id IN (SELECT id FROM WipMasters WHERE issuedmonth = 'December' AND IssuedYear = 2025)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600, Review_Wip = 600 WHERE WipMaster_Id IN (SELECT id FROM WipMasters WHERE issuedmonth = 'December' AND IssuedYear = 2025)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120, Review_Wip = 120 WHERE WipMaster_Id IN (SELECT id FROM WipMasters WHERE issuedmonth = 'December' AND IssuedYear = 2025)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160, Review_Wip = 160 WHERE WipMaster_Id IN (SELECT id FROM WipMasters WHERE issuedmonth = 'December' AND IssuedYear = 2025)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0, Review_Wip = 0 WHERE WipMaster_Id IN (SELECT id FROM WipMasters WHERE issuedmonth = 'December' AND IssuedYear = 2025)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0, Review_Wip = 0 WHERE WipMaster_Id IN (SELECT id FROM WipMasters WHERE issuedmonth = 'December' AND IssuedYear = 2025)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0, Review_Wip = 0 WHERE WipMaster_Id IN (SELECT id FROM WipMasters WHERE issuedmonth = 'December' AND IssuedYear = 2025)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0, Review_Wip = 0 WHERE WipMaster_Id IN (SELECT id FROM WipMasters WHERE issuedmonth = 'December' AND IssuedYear = 2025)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0, Review_Wip = 0 WHERE WipMaster_Id IN (SELECT id FROM WipMasters WHERE issuedmonth = 'December' AND IssuedYear = 2025)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0, Review_Wip = 0 WHERE WipMaster_Id IN (SELECT id FROM WipMasters WHERE issuedmonth = 'December' AND IssuedYear = 2025)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0, Review_Wip = 0 WHERE WipMaster_Id IN (SELECT id FROM WipMasters WHERE issuedmonth = 'December' AND IssuedYear = 2025)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0, Review_Wip = 0 WHERE WipMaster_Id IN (SELECT id FROM WipMasters WHERE issuedmonth = 'December' AND IssuedYear = 2025)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0, Review_Wip = 0 WHERE WipMaster_Id IN (SELECT id FROM WipMasters WHERE issuedmonth = 'December' AND IssuedYear = 2025)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0, Review_Wip = 0 WHERE WipMaster_Id IN (SELECT id FROM WipMasters WHERE issuedmonth = 'December' AND IssuedYear = 2025)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0, Review_Wip = 0 WHERE WipMaster_Id IN (SELECT id FROM WipMasters WHERE issuedmonth = 'December' AND IssuedYear = 2025)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0, Review_Wip = 0 WHERE WipMaster_Id IN (SELECT id FROM WipMasters WHERE issuedmonth = 'December' AND IssuedYear = 2025)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0, Review_Wip = 0 WHERE WipMaster_Id IN (SELECT id FROM WipMasters WHERE issuedmonth = 'December' AND IssuedYear = 2025)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0, Review_Wip = 0 WHERE WipMaster_Id IN (SELECT id FROM WipMasters WHERE issuedmonth = 'December' AND IssuedYear = 2025)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0, Review_Wip = 0 WHERE WipMaster_Id IN (SELECT id FROM WipMasters WHERE issuedmonth = 'December' AND IssuedYear = 2025)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0, Review_Wip = 0 WHERE WipMaster_Id IN (SELECT id FROM WipMasters WHERE issuedmonth = 'December' AND IssuedYear = 2025)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0, Review_Wip = 0 WHERE WipMaster_Id IN (SELECT id FROM WipMasters WHERE issuedmonth = 'December' AND IssuedYear = 2025)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0, Review_Wip = 0 WHERE WipMaster_Id IN (SELECT id FROM WipMasters WHERE issuedmonth = 'December' AND IssuedYear = 2025)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0, Review_Wip = 0 WHERE WipMaster_Id IN (SELECT id FROM WipMasters WHERE issuedmonth = 'December' AND IssuedYear = 2025)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0, Review_Wip = 0 WHERE WipMaster_Id IN (SELECT id FROM WipMasters WHERE issuedmonth = 'December' AND IssuedYear = 2025)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0, Review_Wip = 0 WHERE WipMaster_Id IN (SELECT id FROM WipMasters WHERE issuedmonth = 'December' AND IssuedYear = 2025)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0, Review_Wip = 0 WHERE WipMaster_Id IN (SELECT id FROM WipMasters WHERE issuedmonth = 'December' AND IssuedYear = 2025)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0, Review_Wip = 0 WHERE WipMaster_Id IN (SELECT id FROM WipMasters WHERE issuedmonth = 'December' AND IssuedYear = 2025)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0, Review_Wip = 0 WHERE WipMaster_Id IN (SELECT id FROM WipMasters WHERE issuedmonth = 'December' AND IssuedYear = 2025)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0, Review_Wip = 0 WHERE WipMaster_Id IN (SELECT id FROM WipMasters WHERE issuedmonth = 'December' AND IssuedYear = 2025)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0, Review_Wip = 0 WHERE WipMaster_Id IN (SELECT id FROM WipMasters WHERE issuedmonth = 'December' AND IssuedYear = 2025)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0, Review_Wip = 0 WHERE WipMaster_Id IN (SELECT id FROM WipMasters WHERE issuedmonth = 'December' AND IssuedYear = 2025)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0, Review_Wip = 0 WHERE WipMaster_Id IN (SELECT id FROM WipMasters WHERE issuedmonth = 'December' AND IssuedYear = 2025)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0, Review_Wip = 0 WHERE WipMaster_Id IN (SELECT id FROM WipMasters WHERE issuedmonth = 'December' AND IssuedYear = 2025)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0, Review_Wip = 0 WHERE WipMaster_Id IN (SELECT id FROM WipMasters WHERE issuedmonth = 'December' AND IssuedYear = 2025)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0, Review_Wip = 0 WHERE WipMaster_Id IN (SELECT id FROM WipMasters WHERE issuedmonth = 'December' AND IssuedYear = 2025)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0, Review_Wip = 0 WHERE WipMaster_Id IN (SELECT id FROM WipMasters WHERE issuedmonth = 'December' AND IssuedYear = 2025)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200, Review_Wip = 200 WHERE WipMaster_Id IN (SELECT id FROM WipMasters WHERE issuedmonth = 'December' AND IssuedYear = 2025)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0, Review_Wip = 0 WHERE WipMaster_Id IN (SELECT id FROM WipMasters WHERE issuedmonth = 'December' AND IssuedYear = 2025)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140, Review_Wip = 140 WHERE WipMaster_Id IN (SELECT id FROM WipMasters WHERE issuedmonth = 'December' AND IssuedYear = 2025)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0, Review_Wip = 0 WHERE WipMaster_Id IN (SELECT id FROM WipMasters WHERE issuedmonth = 'December' AND IssuedYear = 2025)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1728, Review_Wip = 1728 WHERE WipMaster_Id IN (SELECT id FROM WipMasters WHERE issuedmonth = 'December' AND IssuedYear = 2025)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2232, Review_Wip = 2232 WHERE WipMaster_Id IN (SELECT id FROM WipMasters WHERE issuedmonth = 'December' AND IssuedYear = 2025)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96, Review_Wip = 96 WHERE WipMaster_Id IN (SELECT id FROM WipMasters WHERE issuedmonth = 'December' AND IssuedYear = 2025)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"&amp;J259&amp;", Review_Wip = "&amp;J259&amp;" WHERE WipMaster_Id IN (SELECT id FROM WipMasters WHERE issuedmonth = 'December' AND IssuedYear = 2025) AND CommitmentPeriod = 3 AND CASIN = '"&amp;A259&amp;"';"</f>
        <v>UPDATE WipDetails SET WipQuantity = 4660, Review_Wip = 4660 WHERE WipMaster_Id IN (SELECT id FROM WipMasters WHERE issuedmonth = 'December' AND IssuedYear = 2025)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2720, Review_Wip = 2720 WHERE WipMaster_Id IN (SELECT id FROM WipMasters WHERE issuedmonth = 'December' AND IssuedYear = 2025)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0, Review_Wip = 0 WHERE WipMaster_Id IN (SELECT id FROM WipMasters WHERE issuedmonth = 'December' AND IssuedYear = 2025)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72, Review_Wip = 72 WHERE WipMaster_Id IN (SELECT id FROM WipMasters WHERE issuedmonth = 'December' AND IssuedYear = 2025)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192, Review_Wip = 192 WHERE WipMaster_Id IN (SELECT id FROM WipMasters WHERE issuedmonth = 'December' AND IssuedYear = 2025)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192, Review_Wip = 192 WHERE WipMaster_Id IN (SELECT id FROM WipMasters WHERE issuedmonth = 'December' AND IssuedYear = 2025)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440, Review_Wip = 440 WHERE WipMaster_Id IN (SELECT id FROM WipMasters WHERE issuedmonth = 'December' AND IssuedYear = 2025)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340, Review_Wip = 340 WHERE WipMaster_Id IN (SELECT id FROM WipMasters WHERE issuedmonth = 'December' AND IssuedYear = 2025)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180, Review_Wip = 180 WHERE WipMaster_Id IN (SELECT id FROM WipMasters WHERE issuedmonth = 'December' AND IssuedYear = 2025)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480, Review_Wip = 480 WHERE WipMaster_Id IN (SELECT id FROM WipMasters WHERE issuedmonth = 'December' AND IssuedYear = 2025)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384, Review_Wip = 384 WHERE WipMaster_Id IN (SELECT id FROM WipMasters WHERE issuedmonth = 'December' AND IssuedYear = 2025)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1560, Review_Wip = 1560 WHERE WipMaster_Id IN (SELECT id FROM WipMasters WHERE issuedmonth = 'December' AND IssuedYear = 2025)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1720, Review_Wip = 1720 WHERE WipMaster_Id IN (SELECT id FROM WipMasters WHERE issuedmonth = 'December' AND IssuedYear = 2025)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420, Review_Wip = 420 WHERE WipMaster_Id IN (SELECT id FROM WipMasters WHERE issuedmonth = 'December' AND IssuedYear = 2025)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0, Review_Wip = 0 WHERE WipMaster_Id IN (SELECT id FROM WipMasters WHERE issuedmonth = 'December' AND IssuedYear = 2025)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48, Review_Wip = 48 WHERE WipMaster_Id IN (SELECT id FROM WipMasters WHERE issuedmonth = 'December' AND IssuedYear = 2025)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168, Review_Wip = 168 WHERE WipMaster_Id IN (SELECT id FROM WipMasters WHERE issuedmonth = 'December' AND IssuedYear = 2025)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672, Review_Wip = 672 WHERE WipMaster_Id IN (SELECT id FROM WipMasters WHERE issuedmonth = 'December' AND IssuedYear = 2025)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400, Review_Wip = 400 WHERE WipMaster_Id IN (SELECT id FROM WipMasters WHERE issuedmonth = 'December' AND IssuedYear = 2025)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80, Review_Wip = 80 WHERE WipMaster_Id IN (SELECT id FROM WipMasters WHERE issuedmonth = 'December' AND IssuedYear = 2025)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20, Review_Wip = 20 WHERE WipMaster_Id IN (SELECT id FROM WipMasters WHERE issuedmonth = 'December' AND IssuedYear = 2025)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24, Review_Wip = 24 WHERE WipMaster_Id IN (SELECT id FROM WipMasters WHERE issuedmonth = 'December' AND IssuedYear = 2025)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120, Review_Wip = 120 WHERE WipMaster_Id IN (SELECT id FROM WipMasters WHERE issuedmonth = 'December' AND IssuedYear = 2025)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600, Review_Wip = 600 WHERE WipMaster_Id IN (SELECT id FROM WipMasters WHERE issuedmonth = 'December' AND IssuedYear = 2025)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200, Review_Wip = 200 WHERE WipMaster_Id IN (SELECT id FROM WipMasters WHERE issuedmonth = 'December' AND IssuedYear = 2025)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200, Review_Wip = 200 WHERE WipMaster_Id IN (SELECT id FROM WipMasters WHERE issuedmonth = 'December' AND IssuedYear = 2025)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0, Review_Wip = 0 WHERE WipMaster_Id IN (SELECT id FROM WipMasters WHERE issuedmonth = 'December' AND IssuedYear = 2025)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144, Review_Wip = 144 WHERE WipMaster_Id IN (SELECT id FROM WipMasters WHERE issuedmonth = 'December' AND IssuedYear = 2025)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48, Review_Wip = 48 WHERE WipMaster_Id IN (SELECT id FROM WipMasters WHERE issuedmonth = 'December' AND IssuedYear = 2025)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432, Review_Wip = 432 WHERE WipMaster_Id IN (SELECT id FROM WipMasters WHERE issuedmonth = 'December' AND IssuedYear = 2025)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500, Review_Wip = 500 WHERE WipMaster_Id IN (SELECT id FROM WipMasters WHERE issuedmonth = 'December' AND IssuedYear = 2025)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120, Review_Wip = 120 WHERE WipMaster_Id IN (SELECT id FROM WipMasters WHERE issuedmonth = 'December' AND IssuedYear = 2025)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140, Review_Wip = 140 WHERE WipMaster_Id IN (SELECT id FROM WipMasters WHERE issuedmonth = 'December' AND IssuedYear = 2025)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480, Review_Wip = 480 WHERE WipMaster_Id IN (SELECT id FROM WipMasters WHERE issuedmonth = 'December' AND IssuedYear = 2025)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864, Review_Wip = 864 WHERE WipMaster_Id IN (SELECT id FROM WipMasters WHERE issuedmonth = 'December' AND IssuedYear = 2025)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960, Review_Wip = 960 WHERE WipMaster_Id IN (SELECT id FROM WipMasters WHERE issuedmonth = 'December' AND IssuedYear = 2025)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880, Review_Wip = 880 WHERE WipMaster_Id IN (SELECT id FROM WipMasters WHERE issuedmonth = 'December' AND IssuedYear = 2025)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0, Review_Wip = 0 WHERE WipMaster_Id IN (SELECT id FROM WipMasters WHERE issuedmonth = 'December' AND IssuedYear = 2025)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80, Review_Wip = 80 WHERE WipMaster_Id IN (SELECT id FROM WipMasters WHERE issuedmonth = 'December' AND IssuedYear = 2025)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624, Review_Wip = 624 WHERE WipMaster_Id IN (SELECT id FROM WipMasters WHERE issuedmonth = 'December' AND IssuedYear = 2025)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144, Review_Wip = 144 WHERE WipMaster_Id IN (SELECT id FROM WipMasters WHERE issuedmonth = 'December' AND IssuedYear = 2025)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1656, Review_Wip = 1656 WHERE WipMaster_Id IN (SELECT id FROM WipMasters WHERE issuedmonth = 'December' AND IssuedYear = 2025)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1480, Review_Wip = 1480 WHERE WipMaster_Id IN (SELECT id FROM WipMasters WHERE issuedmonth = 'December' AND IssuedYear = 2025)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760, Review_Wip = 760 WHERE WipMaster_Id IN (SELECT id FROM WipMasters WHERE issuedmonth = 'December' AND IssuedYear = 2025)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0, Review_Wip = 0 WHERE WipMaster_Id IN (SELECT id FROM WipMasters WHERE issuedmonth = 'December' AND IssuedYear = 2025)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1176, Review_Wip = 1176 WHERE WipMaster_Id IN (SELECT id FROM WipMasters WHERE issuedmonth = 'December' AND IssuedYear = 2025)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840, Review_Wip = 840 WHERE WipMaster_Id IN (SELECT id FROM WipMasters WHERE issuedmonth = 'December' AND IssuedYear = 2025)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2232, Review_Wip = 2232 WHERE WipMaster_Id IN (SELECT id FROM WipMasters WHERE issuedmonth = 'December' AND IssuedYear = 2025)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860, Review_Wip = 860 WHERE WipMaster_Id IN (SELECT id FROM WipMasters WHERE issuedmonth = 'December' AND IssuedYear = 2025)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220, Review_Wip = 220 WHERE WipMaster_Id IN (SELECT id FROM WipMasters WHERE issuedmonth = 'December' AND IssuedYear = 2025)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380, Review_Wip = 380 WHERE WipMaster_Id IN (SELECT id FROM WipMasters WHERE issuedmonth = 'December' AND IssuedYear = 2025)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0, Review_Wip = 0 WHERE WipMaster_Id IN (SELECT id FROM WipMasters WHERE issuedmonth = 'December' AND IssuedYear = 2025)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0, Review_Wip = 0 WHERE WipMaster_Id IN (SELECT id FROM WipMasters WHERE issuedmonth = 'December' AND IssuedYear = 2025)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648, Review_Wip = 648 WHERE WipMaster_Id IN (SELECT id FROM WipMasters WHERE issuedmonth = 'December' AND IssuedYear = 2025)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700, Review_Wip = 700 WHERE WipMaster_Id IN (SELECT id FROM WipMasters WHERE issuedmonth = 'December' AND IssuedYear = 2025)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380, Review_Wip = 380 WHERE WipMaster_Id IN (SELECT id FROM WipMasters WHERE issuedmonth = 'December' AND IssuedYear = 2025)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260, Review_Wip = 260 WHERE WipMaster_Id IN (SELECT id FROM WipMasters WHERE issuedmonth = 'December' AND IssuedYear = 2025)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96, Review_Wip = 96 WHERE WipMaster_Id IN (SELECT id FROM WipMasters WHERE issuedmonth = 'December' AND IssuedYear = 2025)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648, Review_Wip = 648 WHERE WipMaster_Id IN (SELECT id FROM WipMasters WHERE issuedmonth = 'December' AND IssuedYear = 2025)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456, Review_Wip = 456 WHERE WipMaster_Id IN (SELECT id FROM WipMasters WHERE issuedmonth = 'December' AND IssuedYear = 2025)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0, Review_Wip = 0 WHERE WipMaster_Id IN (SELECT id FROM WipMasters WHERE issuedmonth = 'December' AND IssuedYear = 2025)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860, Review_Wip = 860 WHERE WipMaster_Id IN (SELECT id FROM WipMasters WHERE issuedmonth = 'December' AND IssuedYear = 2025)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640, Review_Wip = 640 WHERE WipMaster_Id IN (SELECT id FROM WipMasters WHERE issuedmonth = 'December' AND IssuedYear = 2025)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24, Review_Wip = 24 WHERE WipMaster_Id IN (SELECT id FROM WipMasters WHERE issuedmonth = 'December' AND IssuedYear = 2025)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"&amp;J323&amp;", Review_Wip = "&amp;J323&amp;" WHERE WipMaster_Id IN (SELECT id FROM WipMasters WHERE issuedmonth = 'December' AND IssuedYear = 2025) AND CommitmentPeriod = 3 AND CASIN = '"&amp;A323&amp;"';"</f>
        <v>UPDATE WipDetails SET WipQuantity = 72, Review_Wip = 72 WHERE WipMaster_Id IN (SELECT id FROM WipMasters WHERE issuedmonth = 'December' AND IssuedYear = 2025)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240, Review_Wip = 240 WHERE WipMaster_Id IN (SELECT id FROM WipMasters WHERE issuedmonth = 'December' AND IssuedYear = 2025)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540, Review_Wip = 540 WHERE WipMaster_Id IN (SELECT id FROM WipMasters WHERE issuedmonth = 'December' AND IssuedYear = 2025)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460, Review_Wip = 460 WHERE WipMaster_Id IN (SELECT id FROM WipMasters WHERE issuedmonth = 'December' AND IssuedYear = 2025)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200, Review_Wip = 200 WHERE WipMaster_Id IN (SELECT id FROM WipMasters WHERE issuedmonth = 'December' AND IssuedYear = 2025)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72, Review_Wip = 72 WHERE WipMaster_Id IN (SELECT id FROM WipMasters WHERE issuedmonth = 'December' AND IssuedYear = 2025)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408, Review_Wip = 408 WHERE WipMaster_Id IN (SELECT id FROM WipMasters WHERE issuedmonth = 'December' AND IssuedYear = 2025)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336, Review_Wip = 336 WHERE WipMaster_Id IN (SELECT id FROM WipMasters WHERE issuedmonth = 'December' AND IssuedYear = 2025)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460, Review_Wip = 460 WHERE WipMaster_Id IN (SELECT id FROM WipMasters WHERE issuedmonth = 'December' AND IssuedYear = 2025)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460, Review_Wip = 460 WHERE WipMaster_Id IN (SELECT id FROM WipMasters WHERE issuedmonth = 'December' AND IssuedYear = 2025)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420, Review_Wip = 420 WHERE WipMaster_Id IN (SELECT id FROM WipMasters WHERE issuedmonth = 'December' AND IssuedYear = 2025)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756, Review_Wip = 756 WHERE WipMaster_Id IN (SELECT id FROM WipMasters WHERE issuedmonth = 'December' AND IssuedYear = 2025)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2240, Review_Wip = 2240 WHERE WipMaster_Id IN (SELECT id FROM WipMasters WHERE issuedmonth = 'December' AND IssuedYear = 2025)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3416, Review_Wip = 3416 WHERE WipMaster_Id IN (SELECT id FROM WipMasters WHERE issuedmonth = 'December' AND IssuedYear = 2025)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8954, Review_Wip = 8954 WHERE WipMaster_Id IN (SELECT id FROM WipMasters WHERE issuedmonth = 'December' AND IssuedYear = 2025)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550, Review_Wip = 550 WHERE WipMaster_Id IN (SELECT id FROM WipMasters WHERE issuedmonth = 'December' AND IssuedYear = 2025)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1078, Review_Wip = 1078 WHERE WipMaster_Id IN (SELECT id FROM WipMasters WHERE issuedmonth = 'December' AND IssuedYear = 2025)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28, Review_Wip = 28 WHERE WipMaster_Id IN (SELECT id FROM WipMasters WHERE issuedmonth = 'December' AND IssuedYear = 2025)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112, Review_Wip = 112 WHERE WipMaster_Id IN (SELECT id FROM WipMasters WHERE issuedmonth = 'December' AND IssuedYear = 2025)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84, Review_Wip = 84 WHERE WipMaster_Id IN (SELECT id FROM WipMasters WHERE issuedmonth = 'December' AND IssuedYear = 2025)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418, Review_Wip = 418 WHERE WipMaster_Id IN (SELECT id FROM WipMasters WHERE issuedmonth = 'December' AND IssuedYear = 2025)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396, Review_Wip = 396 WHERE WipMaster_Id IN (SELECT id FROM WipMasters WHERE issuedmonth = 'December' AND IssuedYear = 2025)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286, Review_Wip = 286 WHERE WipMaster_Id IN (SELECT id FROM WipMasters WHERE issuedmonth = 'December' AND IssuedYear = 2025)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1176, Review_Wip = 1176 WHERE WipMaster_Id IN (SELECT id FROM WipMasters WHERE issuedmonth = 'December' AND IssuedYear = 2025)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392, Review_Wip = 392 WHERE WipMaster_Id IN (SELECT id FROM WipMasters WHERE issuedmonth = 'December' AND IssuedYear = 2025)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1232, Review_Wip = 1232 WHERE WipMaster_Id IN (SELECT id FROM WipMasters WHERE issuedmonth = 'December' AND IssuedYear = 2025)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2332, Review_Wip = 2332 WHERE WipMaster_Id IN (SELECT id FROM WipMasters WHERE issuedmonth = 'December' AND IssuedYear = 2025)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1606, Review_Wip = 1606 WHERE WipMaster_Id IN (SELECT id FROM WipMasters WHERE issuedmonth = 'December' AND IssuedYear = 2025)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550, Review_Wip = 550 WHERE WipMaster_Id IN (SELECT id FROM WipMasters WHERE issuedmonth = 'December' AND IssuedYear = 2025)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392, Review_Wip = 392 WHERE WipMaster_Id IN (SELECT id FROM WipMasters WHERE issuedmonth = 'December' AND IssuedYear = 2025)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140, Review_Wip = 140 WHERE WipMaster_Id IN (SELECT id FROM WipMasters WHERE issuedmonth = 'December' AND IssuedYear = 2025)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532, Review_Wip = 532 WHERE WipMaster_Id IN (SELECT id FROM WipMasters WHERE issuedmonth = 'December' AND IssuedYear = 2025)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0, Review_Wip = 0 WHERE WipMaster_Id IN (SELECT id FROM WipMasters WHERE issuedmonth = 'December' AND IssuedYear = 2025)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770, Review_Wip = 770 WHERE WipMaster_Id IN (SELECT id FROM WipMasters WHERE issuedmonth = 'December' AND IssuedYear = 2025)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0, Review_Wip = 0 WHERE WipMaster_Id IN (SELECT id FROM WipMasters WHERE issuedmonth = 'December' AND IssuedYear = 2025)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336, Review_Wip = 336 WHERE WipMaster_Id IN (SELECT id FROM WipMasters WHERE issuedmonth = 'December' AND IssuedYear = 2025)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56, Review_Wip = 56 WHERE WipMaster_Id IN (SELECT id FROM WipMasters WHERE issuedmonth = 'December' AND IssuedYear = 2025)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196, Review_Wip = 196 WHERE WipMaster_Id IN (SELECT id FROM WipMasters WHERE issuedmonth = 'December' AND IssuedYear = 2025)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572, Review_Wip = 572 WHERE WipMaster_Id IN (SELECT id FROM WipMasters WHERE issuedmonth = 'December' AND IssuedYear = 2025)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88, Review_Wip = 88 WHERE WipMaster_Id IN (SELECT id FROM WipMasters WHERE issuedmonth = 'December' AND IssuedYear = 2025)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0, Review_Wip = 0 WHERE WipMaster_Id IN (SELECT id FROM WipMasters WHERE issuedmonth = 'December' AND IssuedYear = 2025)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336, Review_Wip = 336 WHERE WipMaster_Id IN (SELECT id FROM WipMasters WHERE issuedmonth = 'December' AND IssuedYear = 2025)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112, Review_Wip = 112 WHERE WipMaster_Id IN (SELECT id FROM WipMasters WHERE issuedmonth = 'December' AND IssuedYear = 2025)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336, Review_Wip = 336 WHERE WipMaster_Id IN (SELECT id FROM WipMasters WHERE issuedmonth = 'December' AND IssuedYear = 2025)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66, Review_Wip = 66 WHERE WipMaster_Id IN (SELECT id FROM WipMasters WHERE issuedmonth = 'December' AND IssuedYear = 2025)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88, Review_Wip = 88 WHERE WipMaster_Id IN (SELECT id FROM WipMasters WHERE issuedmonth = 'December' AND IssuedYear = 2025)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66, Review_Wip = 66 WHERE WipMaster_Id IN (SELECT id FROM WipMasters WHERE issuedmonth = 'December' AND IssuedYear = 2025)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0, Review_Wip = 0 WHERE WipMaster_Id IN (SELECT id FROM WipMasters WHERE issuedmonth = 'December' AND IssuedYear = 2025)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616, Review_Wip = 616 WHERE WipMaster_Id IN (SELECT id FROM WipMasters WHERE issuedmonth = 'December' AND IssuedYear = 2025)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364, Review_Wip = 364 WHERE WipMaster_Id IN (SELECT id FROM WipMasters WHERE issuedmonth = 'December' AND IssuedYear = 2025)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66, Review_Wip = 66 WHERE WipMaster_Id IN (SELECT id FROM WipMasters WHERE issuedmonth = 'December' AND IssuedYear = 2025)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528, Review_Wip = 528 WHERE WipMaster_Id IN (SELECT id FROM WipMasters WHERE issuedmonth = 'December' AND IssuedYear = 2025)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660, Review_Wip = 660 WHERE WipMaster_Id IN (SELECT id FROM WipMasters WHERE issuedmonth = 'December' AND IssuedYear = 2025)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308, Review_Wip = 308 WHERE WipMaster_Id IN (SELECT id FROM WipMasters WHERE issuedmonth = 'December' AND IssuedYear = 2025)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0, Review_Wip = 0 WHERE WipMaster_Id IN (SELECT id FROM WipMasters WHERE issuedmonth = 'December' AND IssuedYear = 2025)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0, Review_Wip = 0 WHERE WipMaster_Id IN (SELECT id FROM WipMasters WHERE issuedmonth = 'December' AND IssuedYear = 2025)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594, Review_Wip = 594 WHERE WipMaster_Id IN (SELECT id FROM WipMasters WHERE issuedmonth = 'December' AND IssuedYear = 2025)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836, Review_Wip = 836 WHERE WipMaster_Id IN (SELECT id FROM WipMasters WHERE issuedmonth = 'December' AND IssuedYear = 2025)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396, Review_Wip = 396 WHERE WipMaster_Id IN (SELECT id FROM WipMasters WHERE issuedmonth = 'December' AND IssuedYear = 2025)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364, Review_Wip = 364 WHERE WipMaster_Id IN (SELECT id FROM WipMasters WHERE issuedmonth = 'December' AND IssuedYear = 2025)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588, Review_Wip = 588 WHERE WipMaster_Id IN (SELECT id FROM WipMasters WHERE issuedmonth = 'December' AND IssuedYear = 2025)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0, Review_Wip = 0 WHERE WipMaster_Id IN (SELECT id FROM WipMasters WHERE issuedmonth = 'December' AND IssuedYear = 2025)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154, Review_Wip = 154 WHERE WipMaster_Id IN (SELECT id FROM WipMasters WHERE issuedmonth = 'December' AND IssuedYear = 2025)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264, Review_Wip = 264 WHERE WipMaster_Id IN (SELECT id FROM WipMasters WHERE issuedmonth = 'December' AND IssuedYear = 2025)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"&amp;J387&amp;", Review_Wip = "&amp;J387&amp;" WHERE WipMaster_Id IN (SELECT id FROM WipMasters WHERE issuedmonth = 'December' AND IssuedYear = 2025) AND CommitmentPeriod = 3 AND CASIN = '"&amp;A387&amp;"';"</f>
        <v>UPDATE WipDetails SET WipQuantity = 132, Review_Wip = 132 WHERE WipMaster_Id IN (SELECT id FROM WipMasters WHERE issuedmonth = 'December' AND IssuedYear = 2025)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224, Review_Wip = 224 WHERE WipMaster_Id IN (SELECT id FROM WipMasters WHERE issuedmonth = 'December' AND IssuedYear = 2025)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84, Review_Wip = 84 WHERE WipMaster_Id IN (SELECT id FROM WipMasters WHERE issuedmonth = 'December' AND IssuedYear = 2025)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84, Review_Wip = 84 WHERE WipMaster_Id IN (SELECT id FROM WipMasters WHERE issuedmonth = 'December' AND IssuedYear = 2025)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374, Review_Wip = 374 WHERE WipMaster_Id IN (SELECT id FROM WipMasters WHERE issuedmonth = 'December' AND IssuedYear = 2025)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110, Review_Wip = 110 WHERE WipMaster_Id IN (SELECT id FROM WipMasters WHERE issuedmonth = 'December' AND IssuedYear = 2025)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242, Review_Wip = 242 WHERE WipMaster_Id IN (SELECT id FROM WipMasters WHERE issuedmonth = 'December' AND IssuedYear = 2025)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0, Review_Wip = 0 WHERE WipMaster_Id IN (SELECT id FROM WipMasters WHERE issuedmonth = 'December' AND IssuedYear = 2025)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0, Review_Wip = 0 WHERE WipMaster_Id IN (SELECT id FROM WipMasters WHERE issuedmonth = 'December' AND IssuedYear = 2025)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0, Review_Wip = 0 WHERE WipMaster_Id IN (SELECT id FROM WipMasters WHERE issuedmonth = 'December' AND IssuedYear = 2025)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0, Review_Wip = 0 WHERE WipMaster_Id IN (SELECT id FROM WipMasters WHERE issuedmonth = 'December' AND IssuedYear = 2025)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0, Review_Wip = 0 WHERE WipMaster_Id IN (SELECT id FROM WipMasters WHERE issuedmonth = 'December' AND IssuedYear = 2025)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0, Review_Wip = 0 WHERE WipMaster_Id IN (SELECT id FROM WipMasters WHERE issuedmonth = 'December' AND IssuedYear = 2025)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0, Review_Wip = 0 WHERE WipMaster_Id IN (SELECT id FROM WipMasters WHERE issuedmonth = 'December' AND IssuedYear = 2025)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0, Review_Wip = 0 WHERE WipMaster_Id IN (SELECT id FROM WipMasters WHERE issuedmonth = 'December' AND IssuedYear = 2025)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0, Review_Wip = 0 WHERE WipMaster_Id IN (SELECT id FROM WipMasters WHERE issuedmonth = 'December' AND IssuedYear = 2025)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0, Review_Wip = 0 WHERE WipMaster_Id IN (SELECT id FROM WipMasters WHERE issuedmonth = 'December' AND IssuedYear = 2025)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0, Review_Wip = 0 WHERE WipMaster_Id IN (SELECT id FROM WipMasters WHERE issuedmonth = 'December' AND IssuedYear = 2025)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0, Review_Wip = 0 WHERE WipMaster_Id IN (SELECT id FROM WipMasters WHERE issuedmonth = 'December' AND IssuedYear = 2025)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0, Review_Wip = 0 WHERE WipMaster_Id IN (SELECT id FROM WipMasters WHERE issuedmonth = 'December' AND IssuedYear = 2025)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0, Review_Wip = 0 WHERE WipMaster_Id IN (SELECT id FROM WipMasters WHERE issuedmonth = 'December' AND IssuedYear = 2025)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0, Review_Wip = 0 WHERE WipMaster_Id IN (SELECT id FROM WipMasters WHERE issuedmonth = 'December' AND IssuedYear = 2025)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0, Review_Wip = 0 WHERE WipMaster_Id IN (SELECT id FROM WipMasters WHERE issuedmonth = 'December' AND IssuedYear = 2025)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0, Review_Wip = 0 WHERE WipMaster_Id IN (SELECT id FROM WipMasters WHERE issuedmonth = 'December' AND IssuedYear = 2025)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0, Review_Wip = 0 WHERE WipMaster_Id IN (SELECT id FROM WipMasters WHERE issuedmonth = 'December' AND IssuedYear = 2025)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0, Review_Wip = 0 WHERE WipMaster_Id IN (SELECT id FROM WipMasters WHERE issuedmonth = 'December' AND IssuedYear = 2025)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0, Review_Wip = 0 WHERE WipMaster_Id IN (SELECT id FROM WipMasters WHERE issuedmonth = 'December' AND IssuedYear = 2025)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0, Review_Wip = 0 WHERE WipMaster_Id IN (SELECT id FROM WipMasters WHERE issuedmonth = 'December' AND IssuedYear = 2025)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0, Review_Wip = 0 WHERE WipMaster_Id IN (SELECT id FROM WipMasters WHERE issuedmonth = 'December' AND IssuedYear = 2025)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32, Review_Wip = 32 WHERE WipMaster_Id IN (SELECT id FROM WipMasters WHERE issuedmonth = 'December' AND IssuedYear = 2025)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48, Review_Wip = 48 WHERE WipMaster_Id IN (SELECT id FROM WipMasters WHERE issuedmonth = 'December' AND IssuedYear = 2025)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1312, Review_Wip = 1312 WHERE WipMaster_Id IN (SELECT id FROM WipMasters WHERE issuedmonth = 'December' AND IssuedYear = 2025)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544, Review_Wip = 544 WHERE WipMaster_Id IN (SELECT id FROM WipMasters WHERE issuedmonth = 'December' AND IssuedYear = 2025)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128, Review_Wip = 128 WHERE WipMaster_Id IN (SELECT id FROM WipMasters WHERE issuedmonth = 'December' AND IssuedYear = 2025)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32, Review_Wip = 32 WHERE WipMaster_Id IN (SELECT id FROM WipMasters WHERE issuedmonth = 'December' AND IssuedYear = 2025)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0, Review_Wip = 0 WHERE WipMaster_Id IN (SELECT id FROM WipMasters WHERE issuedmonth = 'December' AND IssuedYear = 2025)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0, Review_Wip = 0 WHERE WipMaster_Id IN (SELECT id FROM WipMasters WHERE issuedmonth = 'December' AND IssuedYear = 2025)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0, Review_Wip = 0 WHERE WipMaster_Id IN (SELECT id FROM WipMasters WHERE issuedmonth = 'December' AND IssuedYear = 2025)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432, Review_Wip = 432 WHERE WipMaster_Id IN (SELECT id FROM WipMasters WHERE issuedmonth = 'December' AND IssuedYear = 2025)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1936, Review_Wip = 1936 WHERE WipMaster_Id IN (SELECT id FROM WipMasters WHERE issuedmonth = 'December' AND IssuedYear = 2025)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0, Review_Wip = 0 WHERE WipMaster_Id IN (SELECT id FROM WipMasters WHERE issuedmonth = 'December' AND IssuedYear = 2025)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0, Review_Wip = 0 WHERE WipMaster_Id IN (SELECT id FROM WipMasters WHERE issuedmonth = 'December' AND IssuedYear = 2025)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784, Review_Wip = 784 WHERE WipMaster_Id IN (SELECT id FROM WipMasters WHERE issuedmonth = 'December' AND IssuedYear = 2025)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0, Review_Wip = 0 WHERE WipMaster_Id IN (SELECT id FROM WipMasters WHERE issuedmonth = 'December' AND IssuedYear = 2025)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0, Review_Wip = 0 WHERE WipMaster_Id IN (SELECT id FROM WipMasters WHERE issuedmonth = 'December' AND IssuedYear = 2025)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0, Review_Wip = 0 WHERE WipMaster_Id IN (SELECT id FROM WipMasters WHERE issuedmonth = 'December' AND IssuedYear = 2025)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368, Review_Wip = 368 WHERE WipMaster_Id IN (SELECT id FROM WipMasters WHERE issuedmonth = 'December' AND IssuedYear = 2025)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0, Review_Wip = 0 WHERE WipMaster_Id IN (SELECT id FROM WipMasters WHERE issuedmonth = 'December' AND IssuedYear = 2025)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0, Review_Wip = 0 WHERE WipMaster_Id IN (SELECT id FROM WipMasters WHERE issuedmonth = 'December' AND IssuedYear = 2025)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992, Review_Wip = 992 WHERE WipMaster_Id IN (SELECT id FROM WipMasters WHERE issuedmonth = 'December' AND IssuedYear = 2025)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176, Review_Wip = 176 WHERE WipMaster_Id IN (SELECT id FROM WipMasters WHERE issuedmonth = 'December' AND IssuedYear = 2025)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0, Review_Wip = 0 WHERE WipMaster_Id IN (SELECT id FROM WipMasters WHERE issuedmonth = 'December' AND IssuedYear = 2025)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0, Review_Wip = 0 WHERE WipMaster_Id IN (SELECT id FROM WipMasters WHERE issuedmonth = 'December' AND IssuedYear = 2025)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0, Review_Wip = 0 WHERE WipMaster_Id IN (SELECT id FROM WipMasters WHERE issuedmonth = 'December' AND IssuedYear = 2025)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150, Review_Wip = 150 WHERE WipMaster_Id IN (SELECT id FROM WipMasters WHERE issuedmonth = 'December' AND IssuedYear = 2025)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270, Review_Wip = 270 WHERE WipMaster_Id IN (SELECT id FROM WipMasters WHERE issuedmonth = 'December' AND IssuedYear = 2025)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90, Review_Wip = 90 WHERE WipMaster_Id IN (SELECT id FROM WipMasters WHERE issuedmonth = 'December' AND IssuedYear = 2025)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0, Review_Wip = 0 WHERE WipMaster_Id IN (SELECT id FROM WipMasters WHERE issuedmonth = 'December' AND IssuedYear = 2025)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0, Review_Wip = 0 WHERE WipMaster_Id IN (SELECT id FROM WipMasters WHERE issuedmonth = 'December' AND IssuedYear = 2025)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0, Review_Wip = 0 WHERE WipMaster_Id IN (SELECT id FROM WipMasters WHERE issuedmonth = 'December' AND IssuedYear = 2025)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0, Review_Wip = 0 WHERE WipMaster_Id IN (SELECT id FROM WipMasters WHERE issuedmonth = 'December' AND IssuedYear = 2025)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0, Review_Wip = 0 WHERE WipMaster_Id IN (SELECT id FROM WipMasters WHERE issuedmonth = 'December' AND IssuedYear = 2025)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0, Review_Wip = 0 WHERE WipMaster_Id IN (SELECT id FROM WipMasters WHERE issuedmonth = 'December' AND IssuedYear = 2025)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0, Review_Wip = 0 WHERE WipMaster_Id IN (SELECT id FROM WipMasters WHERE issuedmonth = 'December' AND IssuedYear = 2025)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"&amp;J451&amp;", Review_Wip = "&amp;J451&amp;" WHERE WipMaster_Id IN (SELECT id FROM WipMasters WHERE issuedmonth = 'December' AND IssuedYear = 2025) AND CommitmentPeriod = 3 AND CASIN = '"&amp;A451&amp;"';"</f>
        <v>UPDATE WipDetails SET WipQuantity = 0, Review_Wip = 0 WHERE WipMaster_Id IN (SELECT id FROM WipMasters WHERE issuedmonth = 'December' AND IssuedYear = 2025)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0, Review_Wip = 0 WHERE WipMaster_Id IN (SELECT id FROM WipMasters WHERE issuedmonth = 'December' AND IssuedYear = 2025)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0, Review_Wip = 0 WHERE WipMaster_Id IN (SELECT id FROM WipMasters WHERE issuedmonth = 'December' AND IssuedYear = 2025)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0, Review_Wip = 0 WHERE WipMaster_Id IN (SELECT id FROM WipMasters WHERE issuedmonth = 'December' AND IssuedYear = 2025)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0, Review_Wip = 0 WHERE WipMaster_Id IN (SELECT id FROM WipMasters WHERE issuedmonth = 'December' AND IssuedYear = 2025)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0, Review_Wip = 0 WHERE WipMaster_Id IN (SELECT id FROM WipMasters WHERE issuedmonth = 'December' AND IssuedYear = 2025)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0, Review_Wip = 0 WHERE WipMaster_Id IN (SELECT id FROM WipMasters WHERE issuedmonth = 'December' AND IssuedYear = 2025)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0, Review_Wip = 0 WHERE WipMaster_Id IN (SELECT id FROM WipMasters WHERE issuedmonth = 'December' AND IssuedYear = 2025)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0, Review_Wip = 0 WHERE WipMaster_Id IN (SELECT id FROM WipMasters WHERE issuedmonth = 'December' AND IssuedYear = 2025)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0, Review_Wip = 0 WHERE WipMaster_Id IN (SELECT id FROM WipMasters WHERE issuedmonth = 'December' AND IssuedYear = 2025)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0, Review_Wip = 0 WHERE WipMaster_Id IN (SELECT id FROM WipMasters WHERE issuedmonth = 'December' AND IssuedYear = 2025)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0, Review_Wip = 0 WHERE WipMaster_Id IN (SELECT id FROM WipMasters WHERE issuedmonth = 'December' AND IssuedYear = 2025)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0, Review_Wip = 0 WHERE WipMaster_Id IN (SELECT id FROM WipMasters WHERE issuedmonth = 'December' AND IssuedYear = 2025)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0, Review_Wip = 0 WHERE WipMaster_Id IN (SELECT id FROM WipMasters WHERE issuedmonth = 'December' AND IssuedYear = 2025)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0, Review_Wip = 0 WHERE WipMaster_Id IN (SELECT id FROM WipMasters WHERE issuedmonth = 'December' AND IssuedYear = 2025)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0, Review_Wip = 0 WHERE WipMaster_Id IN (SELECT id FROM WipMasters WHERE issuedmonth = 'December' AND IssuedYear = 2025)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0, Review_Wip = 0 WHERE WipMaster_Id IN (SELECT id FROM WipMasters WHERE issuedmonth = 'December' AND IssuedYear = 2025)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0, Review_Wip = 0 WHERE WipMaster_Id IN (SELECT id FROM WipMasters WHERE issuedmonth = 'December' AND IssuedYear = 2025)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0, Review_Wip = 0 WHERE WipMaster_Id IN (SELECT id FROM WipMasters WHERE issuedmonth = 'December' AND IssuedYear = 2025)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0, Review_Wip = 0 WHERE WipMaster_Id IN (SELECT id FROM WipMasters WHERE issuedmonth = 'December' AND IssuedYear = 2025)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0, Review_Wip = 0 WHERE WipMaster_Id IN (SELECT id FROM WipMasters WHERE issuedmonth = 'December' AND IssuedYear = 2025)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0, Review_Wip = 0 WHERE WipMaster_Id IN (SELECT id FROM WipMasters WHERE issuedmonth = 'December' AND IssuedYear = 2025)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0, Review_Wip = 0 WHERE WipMaster_Id IN (SELECT id FROM WipMasters WHERE issuedmonth = 'December' AND IssuedYear = 2025)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0, Review_Wip = 0 WHERE WipMaster_Id IN (SELECT id FROM WipMasters WHERE issuedmonth = 'December' AND IssuedYear = 2025)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0, Review_Wip = 0 WHERE WipMaster_Id IN (SELECT id FROM WipMasters WHERE issuedmonth = 'December' AND IssuedYear = 2025)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0, Review_Wip = 0 WHERE WipMaster_Id IN (SELECT id FROM WipMasters WHERE issuedmonth = 'December' AND IssuedYear = 2025)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0, Review_Wip = 0 WHERE WipMaster_Id IN (SELECT id FROM WipMasters WHERE issuedmonth = 'December' AND IssuedYear = 2025)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0, Review_Wip = 0 WHERE WipMaster_Id IN (SELECT id FROM WipMasters WHERE issuedmonth = 'December' AND IssuedYear = 2025)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0, Review_Wip = 0 WHERE WipMaster_Id IN (SELECT id FROM WipMasters WHERE issuedmonth = 'December' AND IssuedYear = 2025)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0, Review_Wip = 0 WHERE WipMaster_Id IN (SELECT id FROM WipMasters WHERE issuedmonth = 'December' AND IssuedYear = 2025)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0, Review_Wip = 0 WHERE WipMaster_Id IN (SELECT id FROM WipMasters WHERE issuedmonth = 'December' AND IssuedYear = 2025)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0, Review_Wip = 0 WHERE WipMaster_Id IN (SELECT id FROM WipMasters WHERE issuedmonth = 'December' AND IssuedYear = 2025)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0, Review_Wip = 0 WHERE WipMaster_Id IN (SELECT id FROM WipMasters WHERE issuedmonth = 'December' AND IssuedYear = 2025)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0, Review_Wip = 0 WHERE WipMaster_Id IN (SELECT id FROM WipMasters WHERE issuedmonth = 'December' AND IssuedYear = 2025)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0, Review_Wip = 0 WHERE WipMaster_Id IN (SELECT id FROM WipMasters WHERE issuedmonth = 'December' AND IssuedYear = 2025)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0, Review_Wip = 0 WHERE WipMaster_Id IN (SELECT id FROM WipMasters WHERE issuedmonth = 'December' AND IssuedYear = 2025)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0, Review_Wip = 0 WHERE WipMaster_Id IN (SELECT id FROM WipMasters WHERE issuedmonth = 'December' AND IssuedYear = 2025)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0, Review_Wip = 0 WHERE WipMaster_Id IN (SELECT id FROM WipMasters WHERE issuedmonth = 'December' AND IssuedYear = 2025)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0, Review_Wip = 0 WHERE WipMaster_Id IN (SELECT id FROM WipMasters WHERE issuedmonth = 'December' AND IssuedYear = 2025)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0, Review_Wip = 0 WHERE WipMaster_Id IN (SELECT id FROM WipMasters WHERE issuedmonth = 'December' AND IssuedYear = 2025)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0, Review_Wip = 0 WHERE WipMaster_Id IN (SELECT id FROM WipMasters WHERE issuedmonth = 'December' AND IssuedYear = 2025)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0, Review_Wip = 0 WHERE WipMaster_Id IN (SELECT id FROM WipMasters WHERE issuedmonth = 'December' AND IssuedYear = 2025)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0, Review_Wip = 0 WHERE WipMaster_Id IN (SELECT id FROM WipMasters WHERE issuedmonth = 'December' AND IssuedYear = 2025)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30, Review_Wip = 30 WHERE WipMaster_Id IN (SELECT id FROM WipMasters WHERE issuedmonth = 'December' AND IssuedYear = 2025)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180, Review_Wip = 180 WHERE WipMaster_Id IN (SELECT id FROM WipMasters WHERE issuedmonth = 'December' AND IssuedYear = 2025)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330, Review_Wip = 330 WHERE WipMaster_Id IN (SELECT id FROM WipMasters WHERE issuedmonth = 'December' AND IssuedYear = 2025)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120, Review_Wip = 120 WHERE WipMaster_Id IN (SELECT id FROM WipMasters WHERE issuedmonth = 'December' AND IssuedYear = 2025)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90, Review_Wip = 90 WHERE WipMaster_Id IN (SELECT id FROM WipMasters WHERE issuedmonth = 'December' AND IssuedYear = 2025)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0, Review_Wip = 0 WHERE WipMaster_Id IN (SELECT id FROM WipMasters WHERE issuedmonth = 'December' AND IssuedYear = 2025)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0, Review_Wip = 0 WHERE WipMaster_Id IN (SELECT id FROM WipMasters WHERE issuedmonth = 'December' AND IssuedYear = 2025)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0, Review_Wip = 0 WHERE WipMaster_Id IN (SELECT id FROM WipMasters WHERE issuedmonth = 'December' AND IssuedYear = 2025)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0, Review_Wip = 0 WHERE WipMaster_Id IN (SELECT id FROM WipMasters WHERE issuedmonth = 'December' AND IssuedYear = 2025)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0, Review_Wip = 0 WHERE WipMaster_Id IN (SELECT id FROM WipMasters WHERE issuedmonth = 'December' AND IssuedYear = 2025)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0, Review_Wip = 0 WHERE WipMaster_Id IN (SELECT id FROM WipMasters WHERE issuedmonth = 'December' AND IssuedYear = 2025)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0, Review_Wip = 0 WHERE WipMaster_Id IN (SELECT id FROM WipMasters WHERE issuedmonth = 'December' AND IssuedYear = 2025)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0, Review_Wip = 0 WHERE WipMaster_Id IN (SELECT id FROM WipMasters WHERE issuedmonth = 'December' AND IssuedYear = 2025)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0, Review_Wip = 0 WHERE WipMaster_Id IN (SELECT id FROM WipMasters WHERE issuedmonth = 'December' AND IssuedYear = 2025)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0, Review_Wip = 0 WHERE WipMaster_Id IN (SELECT id FROM WipMasters WHERE issuedmonth = 'December' AND IssuedYear = 2025)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0, Review_Wip = 0 WHERE WipMaster_Id IN (SELECT id FROM WipMasters WHERE issuedmonth = 'December' AND IssuedYear = 2025)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0, Review_Wip = 0 WHERE WipMaster_Id IN (SELECT id FROM WipMasters WHERE issuedmonth = 'December' AND IssuedYear = 2025)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0, Review_Wip = 0 WHERE WipMaster_Id IN (SELECT id FROM WipMasters WHERE issuedmonth = 'December' AND IssuedYear = 2025)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0, Review_Wip = 0 WHERE WipMaster_Id IN (SELECT id FROM WipMasters WHERE issuedmonth = 'December' AND IssuedYear = 2025)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0, Review_Wip = 0 WHERE WipMaster_Id IN (SELECT id FROM WipMasters WHERE issuedmonth = 'December' AND IssuedYear = 2025)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0, Review_Wip = 0 WHERE WipMaster_Id IN (SELECT id FROM WipMasters WHERE issuedmonth = 'December' AND IssuedYear = 2025)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"&amp;J515&amp;", Review_Wip = "&amp;J515&amp;" WHERE WipMaster_Id IN (SELECT id FROM WipMasters WHERE issuedmonth = 'December' AND IssuedYear = 2025) AND CommitmentPeriod = 3 AND CASIN = '"&amp;A515&amp;"';"</f>
        <v>UPDATE WipDetails SET WipQuantity = 0, Review_Wip = 0 WHERE WipMaster_Id IN (SELECT id FROM WipMasters WHERE issuedmonth = 'December' AND IssuedYear = 2025)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0, Review_Wip = 0 WHERE WipMaster_Id IN (SELECT id FROM WipMasters WHERE issuedmonth = 'December' AND IssuedYear = 2025)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0, Review_Wip = 0 WHERE WipMaster_Id IN (SELECT id FROM WipMasters WHERE issuedmonth = 'December' AND IssuedYear = 2025)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0, Review_Wip = 0 WHERE WipMaster_Id IN (SELECT id FROM WipMasters WHERE issuedmonth = 'December' AND IssuedYear = 2025)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0, Review_Wip = 0 WHERE WipMaster_Id IN (SELECT id FROM WipMasters WHERE issuedmonth = 'December' AND IssuedYear = 2025)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0, Review_Wip = 0 WHERE WipMaster_Id IN (SELECT id FROM WipMasters WHERE issuedmonth = 'December' AND IssuedYear = 2025)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0, Review_Wip = 0 WHERE WipMaster_Id IN (SELECT id FROM WipMasters WHERE issuedmonth = 'December' AND IssuedYear = 2025)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0, Review_Wip = 0 WHERE WipMaster_Id IN (SELECT id FROM WipMasters WHERE issuedmonth = 'December' AND IssuedYear = 2025)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0, Review_Wip = 0 WHERE WipMaster_Id IN (SELECT id FROM WipMasters WHERE issuedmonth = 'December' AND IssuedYear = 2025)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0, Review_Wip = 0 WHERE WipMaster_Id IN (SELECT id FROM WipMasters WHERE issuedmonth = 'December' AND IssuedYear = 2025)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0, Review_Wip = 0 WHERE WipMaster_Id IN (SELECT id FROM WipMasters WHERE issuedmonth = 'December' AND IssuedYear = 2025)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0, Review_Wip = 0 WHERE WipMaster_Id IN (SELECT id FROM WipMasters WHERE issuedmonth = 'December' AND IssuedYear = 2025)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0, Review_Wip = 0 WHERE WipMaster_Id IN (SELECT id FROM WipMasters WHERE issuedmonth = 'December' AND IssuedYear = 2025)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0, Review_Wip = 0 WHERE WipMaster_Id IN (SELECT id FROM WipMasters WHERE issuedmonth = 'December' AND IssuedYear = 2025)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0, Review_Wip = 0 WHERE WipMaster_Id IN (SELECT id FROM WipMasters WHERE issuedmonth = 'December' AND IssuedYear = 2025)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0, Review_Wip = 0 WHERE WipMaster_Id IN (SELECT id FROM WipMasters WHERE issuedmonth = 'December' AND IssuedYear = 2025)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0, Review_Wip = 0 WHERE WipMaster_Id IN (SELECT id FROM WipMasters WHERE issuedmonth = 'December' AND IssuedYear = 2025)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0, Review_Wip = 0 WHERE WipMaster_Id IN (SELECT id FROM WipMasters WHERE issuedmonth = 'December' AND IssuedYear = 2025)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0, Review_Wip = 0 WHERE WipMaster_Id IN (SELECT id FROM WipMasters WHERE issuedmonth = 'December' AND IssuedYear = 2025)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0, Review_Wip = 0 WHERE WipMaster_Id IN (SELECT id FROM WipMasters WHERE issuedmonth = 'December' AND IssuedYear = 2025)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0, Review_Wip = 0 WHERE WipMaster_Id IN (SELECT id FROM WipMasters WHERE issuedmonth = 'December' AND IssuedYear = 2025)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0, Review_Wip = 0 WHERE WipMaster_Id IN (SELECT id FROM WipMasters WHERE issuedmonth = 'December' AND IssuedYear = 2025)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0, Review_Wip = 0 WHERE WipMaster_Id IN (SELECT id FROM WipMasters WHERE issuedmonth = 'December' AND IssuedYear = 2025)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0, Review_Wip = 0 WHERE WipMaster_Id IN (SELECT id FROM WipMasters WHERE issuedmonth = 'December' AND IssuedYear = 2025)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0, Review_Wip = 0 WHERE WipMaster_Id IN (SELECT id FROM WipMasters WHERE issuedmonth = 'December' AND IssuedYear = 2025)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0, Review_Wip = 0 WHERE WipMaster_Id IN (SELECT id FROM WipMasters WHERE issuedmonth = 'December' AND IssuedYear = 2025)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0, Review_Wip = 0 WHERE WipMaster_Id IN (SELECT id FROM WipMasters WHERE issuedmonth = 'December' AND IssuedYear = 2025)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0, Review_Wip = 0 WHERE WipMaster_Id IN (SELECT id FROM WipMasters WHERE issuedmonth = 'December' AND IssuedYear = 2025)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0, Review_Wip = 0 WHERE WipMaster_Id IN (SELECT id FROM WipMasters WHERE issuedmonth = 'December' AND IssuedYear = 2025)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0, Review_Wip = 0 WHERE WipMaster_Id IN (SELECT id FROM WipMasters WHERE issuedmonth = 'December' AND IssuedYear = 2025)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0, Review_Wip = 0 WHERE WipMaster_Id IN (SELECT id FROM WipMasters WHERE issuedmonth = 'December' AND IssuedYear = 2025)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0, Review_Wip = 0 WHERE WipMaster_Id IN (SELECT id FROM WipMasters WHERE issuedmonth = 'December' AND IssuedYear = 2025)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0, Review_Wip = 0 WHERE WipMaster_Id IN (SELECT id FROM WipMasters WHERE issuedmonth = 'December' AND IssuedYear = 2025)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0, Review_Wip = 0 WHERE WipMaster_Id IN (SELECT id FROM WipMasters WHERE issuedmonth = 'December' AND IssuedYear = 2025)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0, Review_Wip = 0 WHERE WipMaster_Id IN (SELECT id FROM WipMasters WHERE issuedmonth = 'December' AND IssuedYear = 2025)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0, Review_Wip = 0 WHERE WipMaster_Id IN (SELECT id FROM WipMasters WHERE issuedmonth = 'December' AND IssuedYear = 2025)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0, Review_Wip = 0 WHERE WipMaster_Id IN (SELECT id FROM WipMasters WHERE issuedmonth = 'December' AND IssuedYear = 2025)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0, Review_Wip = 0 WHERE WipMaster_Id IN (SELECT id FROM WipMasters WHERE issuedmonth = 'December' AND IssuedYear = 2025)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0, Review_Wip = 0 WHERE WipMaster_Id IN (SELECT id FROM WipMasters WHERE issuedmonth = 'December' AND IssuedYear = 2025)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0, Review_Wip = 0 WHERE WipMaster_Id IN (SELECT id FROM WipMasters WHERE issuedmonth = 'December' AND IssuedYear = 2025)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0, Review_Wip = 0 WHERE WipMaster_Id IN (SELECT id FROM WipMasters WHERE issuedmonth = 'December' AND IssuedYear = 2025)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0, Review_Wip = 0 WHERE WipMaster_Id IN (SELECT id FROM WipMasters WHERE issuedmonth = 'December' AND IssuedYear = 2025)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0, Review_Wip = 0 WHERE WipMaster_Id IN (SELECT id FROM WipMasters WHERE issuedmonth = 'December' AND IssuedYear = 2025)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0, Review_Wip = 0 WHERE WipMaster_Id IN (SELECT id FROM WipMasters WHERE issuedmonth = 'December' AND IssuedYear = 2025)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0, Review_Wip = 0 WHERE WipMaster_Id IN (SELECT id FROM WipMasters WHERE issuedmonth = 'December' AND IssuedYear = 2025)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0, Review_Wip = 0 WHERE WipMaster_Id IN (SELECT id FROM WipMasters WHERE issuedmonth = 'December' AND IssuedYear = 2025)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0, Review_Wip = 0 WHERE WipMaster_Id IN (SELECT id FROM WipMasters WHERE issuedmonth = 'December' AND IssuedYear = 2025)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0, Review_Wip = 0 WHERE WipMaster_Id IN (SELECT id FROM WipMasters WHERE issuedmonth = 'December' AND IssuedYear = 2025)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0, Review_Wip = 0 WHERE WipMaster_Id IN (SELECT id FROM WipMasters WHERE issuedmonth = 'December' AND IssuedYear = 2025)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0, Review_Wip = 0 WHERE WipMaster_Id IN (SELECT id FROM WipMasters WHERE issuedmonth = 'December' AND IssuedYear = 2025)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0, Review_Wip = 0 WHERE WipMaster_Id IN (SELECT id FROM WipMasters WHERE issuedmonth = 'December' AND IssuedYear = 2025)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0, Review_Wip = 0 WHERE WipMaster_Id IN (SELECT id FROM WipMasters WHERE issuedmonth = 'December' AND IssuedYear = 2025)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0, Review_Wip = 0 WHERE WipMaster_Id IN (SELECT id FROM WipMasters WHERE issuedmonth = 'December' AND IssuedYear = 2025)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0, Review_Wip = 0 WHERE WipMaster_Id IN (SELECT id FROM WipMasters WHERE issuedmonth = 'December' AND IssuedYear = 2025)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0, Review_Wip = 0 WHERE WipMaster_Id IN (SELECT id FROM WipMasters WHERE issuedmonth = 'December' AND IssuedYear = 2025)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0, Review_Wip = 0 WHERE WipMaster_Id IN (SELECT id FROM WipMasters WHERE issuedmonth = 'December' AND IssuedYear = 2025)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0, Review_Wip = 0 WHERE WipMaster_Id IN (SELECT id FROM WipMasters WHERE issuedmonth = 'December' AND IssuedYear = 2025)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0, Review_Wip = 0 WHERE WipMaster_Id IN (SELECT id FROM WipMasters WHERE issuedmonth = 'December' AND IssuedYear = 2025)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0, Review_Wip = 0 WHERE WipMaster_Id IN (SELECT id FROM WipMasters WHERE issuedmonth = 'December' AND IssuedYear = 2025)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0, Review_Wip = 0 WHERE WipMaster_Id IN (SELECT id FROM WipMasters WHERE issuedmonth = 'December' AND IssuedYear = 2025)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0, Review_Wip = 0 WHERE WipMaster_Id IN (SELECT id FROM WipMasters WHERE issuedmonth = 'December' AND IssuedYear = 2025)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0, Review_Wip = 0 WHERE WipMaster_Id IN (SELECT id FROM WipMasters WHERE issuedmonth = 'December' AND IssuedYear = 2025)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0, Review_Wip = 0 WHERE WipMaster_Id IN (SELECT id FROM WipMasters WHERE issuedmonth = 'December' AND IssuedYear = 2025)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0, Review_Wip = 0 WHERE WipMaster_Id IN (SELECT id FROM WipMasters WHERE issuedmonth = 'December' AND IssuedYear = 2025)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"&amp;J579&amp;", Review_Wip = "&amp;J579&amp;" WHERE WipMaster_Id IN (SELECT id FROM WipMasters WHERE issuedmonth = 'December' AND IssuedYear = 2025) AND CommitmentPeriod = 3 AND CASIN = '"&amp;A579&amp;"';"</f>
        <v>UPDATE WipDetails SET WipQuantity = 0, Review_Wip = 0 WHERE WipMaster_Id IN (SELECT id FROM WipMasters WHERE issuedmonth = 'December' AND IssuedYear = 2025)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0, Review_Wip = 0 WHERE WipMaster_Id IN (SELECT id FROM WipMasters WHERE issuedmonth = 'December' AND IssuedYear = 2025)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0, Review_Wip = 0 WHERE WipMaster_Id IN (SELECT id FROM WipMasters WHERE issuedmonth = 'December' AND IssuedYear = 2025)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0, Review_Wip = 0 WHERE WipMaster_Id IN (SELECT id FROM WipMasters WHERE issuedmonth = 'December' AND IssuedYear = 2025)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0, Review_Wip = 0 WHERE WipMaster_Id IN (SELECT id FROM WipMasters WHERE issuedmonth = 'December' AND IssuedYear = 2025)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0, Review_Wip = 0 WHERE WipMaster_Id IN (SELECT id FROM WipMasters WHERE issuedmonth = 'December' AND IssuedYear = 2025)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0, Review_Wip = 0 WHERE WipMaster_Id IN (SELECT id FROM WipMasters WHERE issuedmonth = 'December' AND IssuedYear = 2025)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0, Review_Wip = 0 WHERE WipMaster_Id IN (SELECT id FROM WipMasters WHERE issuedmonth = 'December' AND IssuedYear = 2025)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0, Review_Wip = 0 WHERE WipMaster_Id IN (SELECT id FROM WipMasters WHERE issuedmonth = 'December' AND IssuedYear = 2025)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0, Review_Wip = 0 WHERE WipMaster_Id IN (SELECT id FROM WipMasters WHERE issuedmonth = 'December' AND IssuedYear = 2025)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0, Review_Wip = 0 WHERE WipMaster_Id IN (SELECT id FROM WipMasters WHERE issuedmonth = 'December' AND IssuedYear = 2025)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0, Review_Wip = 0 WHERE WipMaster_Id IN (SELECT id FROM WipMasters WHERE issuedmonth = 'December' AND IssuedYear = 2025)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0, Review_Wip = 0 WHERE WipMaster_Id IN (SELECT id FROM WipMasters WHERE issuedmonth = 'December' AND IssuedYear = 2025)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0, Review_Wip = 0 WHERE WipMaster_Id IN (SELECT id FROM WipMasters WHERE issuedmonth = 'December' AND IssuedYear = 2025)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0, Review_Wip = 0 WHERE WipMaster_Id IN (SELECT id FROM WipMasters WHERE issuedmonth = 'December' AND IssuedYear = 2025)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0, Review_Wip = 0 WHERE WipMaster_Id IN (SELECT id FROM WipMasters WHERE issuedmonth = 'December' AND IssuedYear = 2025)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0, Review_Wip = 0 WHERE WipMaster_Id IN (SELECT id FROM WipMasters WHERE issuedmonth = 'December' AND IssuedYear = 2025)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0, Review_Wip = 0 WHERE WipMaster_Id IN (SELECT id FROM WipMasters WHERE issuedmonth = 'December' AND IssuedYear = 2025)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0, Review_Wip = 0 WHERE WipMaster_Id IN (SELECT id FROM WipMasters WHERE issuedmonth = 'December' AND IssuedYear = 2025)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0, Review_Wip = 0 WHERE WipMaster_Id IN (SELECT id FROM WipMasters WHERE issuedmonth = 'December' AND IssuedYear = 2025)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0, Review_Wip = 0 WHERE WipMaster_Id IN (SELECT id FROM WipMasters WHERE issuedmonth = 'December' AND IssuedYear = 2025)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0, Review_Wip = 0 WHERE WipMaster_Id IN (SELECT id FROM WipMasters WHERE issuedmonth = 'December' AND IssuedYear = 2025)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0, Review_Wip = 0 WHERE WipMaster_Id IN (SELECT id FROM WipMasters WHERE issuedmonth = 'December' AND IssuedYear = 2025)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0, Review_Wip = 0 WHERE WipMaster_Id IN (SELECT id FROM WipMasters WHERE issuedmonth = 'December' AND IssuedYear = 2025)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0, Review_Wip = 0 WHERE WipMaster_Id IN (SELECT id FROM WipMasters WHERE issuedmonth = 'December' AND IssuedYear = 2025)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0, Review_Wip = 0 WHERE WipMaster_Id IN (SELECT id FROM WipMasters WHERE issuedmonth = 'December' AND IssuedYear = 2025)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0, Review_Wip = 0 WHERE WipMaster_Id IN (SELECT id FROM WipMasters WHERE issuedmonth = 'December' AND IssuedYear = 2025)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0, Review_Wip = 0 WHERE WipMaster_Id IN (SELECT id FROM WipMasters WHERE issuedmonth = 'December' AND IssuedYear = 2025)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0, Review_Wip = 0 WHERE WipMaster_Id IN (SELECT id FROM WipMasters WHERE issuedmonth = 'December' AND IssuedYear = 2025)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0, Review_Wip = 0 WHERE WipMaster_Id IN (SELECT id FROM WipMasters WHERE issuedmonth = 'December' AND IssuedYear = 2025)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0, Review_Wip = 0 WHERE WipMaster_Id IN (SELECT id FROM WipMasters WHERE issuedmonth = 'December' AND IssuedYear = 2025)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0, Review_Wip = 0 WHERE WipMaster_Id IN (SELECT id FROM WipMasters WHERE issuedmonth = 'December' AND IssuedYear = 2025)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0, Review_Wip = 0 WHERE WipMaster_Id IN (SELECT id FROM WipMasters WHERE issuedmonth = 'December' AND IssuedYear = 2025)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0, Review_Wip = 0 WHERE WipMaster_Id IN (SELECT id FROM WipMasters WHERE issuedmonth = 'December' AND IssuedYear = 2025)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0, Review_Wip = 0 WHERE WipMaster_Id IN (SELECT id FROM WipMasters WHERE issuedmonth = 'December' AND IssuedYear = 2025)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0, Review_Wip = 0 WHERE WipMaster_Id IN (SELECT id FROM WipMasters WHERE issuedmonth = 'December' AND IssuedYear = 2025)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0, Review_Wip = 0 WHERE WipMaster_Id IN (SELECT id FROM WipMasters WHERE issuedmonth = 'December' AND IssuedYear = 2025)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0, Review_Wip = 0 WHERE WipMaster_Id IN (SELECT id FROM WipMasters WHERE issuedmonth = 'December' AND IssuedYear = 2025)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0, Review_Wip = 0 WHERE WipMaster_Id IN (SELECT id FROM WipMasters WHERE issuedmonth = 'December' AND IssuedYear = 2025)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0, Review_Wip = 0 WHERE WipMaster_Id IN (SELECT id FROM WipMasters WHERE issuedmonth = 'December' AND IssuedYear = 2025)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0, Review_Wip = 0 WHERE WipMaster_Id IN (SELECT id FROM WipMasters WHERE issuedmonth = 'December' AND IssuedYear = 2025)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0, Review_Wip = 0 WHERE WipMaster_Id IN (SELECT id FROM WipMasters WHERE issuedmonth = 'December' AND IssuedYear = 2025)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0, Review_Wip = 0 WHERE WipMaster_Id IN (SELECT id FROM WipMasters WHERE issuedmonth = 'December' AND IssuedYear = 2025)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0, Review_Wip = 0 WHERE WipMaster_Id IN (SELECT id FROM WipMasters WHERE issuedmonth = 'December' AND IssuedYear = 2025)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0, Review_Wip = 0 WHERE WipMaster_Id IN (SELECT id FROM WipMasters WHERE issuedmonth = 'December' AND IssuedYear = 2025)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0, Review_Wip = 0 WHERE WipMaster_Id IN (SELECT id FROM WipMasters WHERE issuedmonth = 'December' AND IssuedYear = 2025)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0, Review_Wip = 0 WHERE WipMaster_Id IN (SELECT id FROM WipMasters WHERE issuedmonth = 'December' AND IssuedYear = 2025)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0, Review_Wip = 0 WHERE WipMaster_Id IN (SELECT id FROM WipMasters WHERE issuedmonth = 'December' AND IssuedYear = 2025)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0, Review_Wip = 0 WHERE WipMaster_Id IN (SELECT id FROM WipMasters WHERE issuedmonth = 'December' AND IssuedYear = 2025)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0, Review_Wip = 0 WHERE WipMaster_Id IN (SELECT id FROM WipMasters WHERE issuedmonth = 'December' AND IssuedYear = 2025)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0, Review_Wip = 0 WHERE WipMaster_Id IN (SELECT id FROM WipMasters WHERE issuedmonth = 'December' AND IssuedYear = 2025)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0, Review_Wip = 0 WHERE WipMaster_Id IN (SELECT id FROM WipMasters WHERE issuedmonth = 'December' AND IssuedYear = 2025)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0, Review_Wip = 0 WHERE WipMaster_Id IN (SELECT id FROM WipMasters WHERE issuedmonth = 'December' AND IssuedYear = 2025)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0, Review_Wip = 0 WHERE WipMaster_Id IN (SELECT id FROM WipMasters WHERE issuedmonth = 'December' AND IssuedYear = 2025)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0, Review_Wip = 0 WHERE WipMaster_Id IN (SELECT id FROM WipMasters WHERE issuedmonth = 'December' AND IssuedYear = 2025)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0, Review_Wip = 0 WHERE WipMaster_Id IN (SELECT id FROM WipMasters WHERE issuedmonth = 'December' AND IssuedYear = 2025)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0, Review_Wip = 0 WHERE WipMaster_Id IN (SELECT id FROM WipMasters WHERE issuedmonth = 'December' AND IssuedYear = 2025)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0, Review_Wip = 0 WHERE WipMaster_Id IN (SELECT id FROM WipMasters WHERE issuedmonth = 'December' AND IssuedYear = 2025)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0, Review_Wip = 0 WHERE WipMaster_Id IN (SELECT id FROM WipMasters WHERE issuedmonth = 'December' AND IssuedYear = 2025)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0, Review_Wip = 0 WHERE WipMaster_Id IN (SELECT id FROM WipMasters WHERE issuedmonth = 'December' AND IssuedYear = 2025)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0, Review_Wip = 0 WHERE WipMaster_Id IN (SELECT id FROM WipMasters WHERE issuedmonth = 'December' AND IssuedYear = 2025)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0, Review_Wip = 0 WHERE WipMaster_Id IN (SELECT id FROM WipMasters WHERE issuedmonth = 'December' AND IssuedYear = 2025)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0, Review_Wip = 0 WHERE WipMaster_Id IN (SELECT id FROM WipMasters WHERE issuedmonth = 'December' AND IssuedYear = 2025)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0, Review_Wip = 0 WHERE WipMaster_Id IN (SELECT id FROM WipMasters WHERE issuedmonth = 'December' AND IssuedYear = 2025)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"&amp;J643&amp;", Review_Wip = "&amp;J643&amp;" WHERE WipMaster_Id IN (SELECT id FROM WipMasters WHERE issuedmonth = 'December' AND IssuedYear = 2025) AND CommitmentPeriod = 3 AND CASIN = '"&amp;A643&amp;"';"</f>
        <v>UPDATE WipDetails SET WipQuantity = 0, Review_Wip = 0 WHERE WipMaster_Id IN (SELECT id FROM WipMasters WHERE issuedmonth = 'December' AND IssuedYear = 2025)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0, Review_Wip = 0 WHERE WipMaster_Id IN (SELECT id FROM WipMasters WHERE issuedmonth = 'December' AND IssuedYear = 2025)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0, Review_Wip = 0 WHERE WipMaster_Id IN (SELECT id FROM WipMasters WHERE issuedmonth = 'December' AND IssuedYear = 2025)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0, Review_Wip = 0 WHERE WipMaster_Id IN (SELECT id FROM WipMasters WHERE issuedmonth = 'December' AND IssuedYear = 2025)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0, Review_Wip = 0 WHERE WipMaster_Id IN (SELECT id FROM WipMasters WHERE issuedmonth = 'December' AND IssuedYear = 2025)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0, Review_Wip = 0 WHERE WipMaster_Id IN (SELECT id FROM WipMasters WHERE issuedmonth = 'December' AND IssuedYear = 2025)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0, Review_Wip = 0 WHERE WipMaster_Id IN (SELECT id FROM WipMasters WHERE issuedmonth = 'December' AND IssuedYear = 2025)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0, Review_Wip = 0 WHERE WipMaster_Id IN (SELECT id FROM WipMasters WHERE issuedmonth = 'December' AND IssuedYear = 2025)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0, Review_Wip = 0 WHERE WipMaster_Id IN (SELECT id FROM WipMasters WHERE issuedmonth = 'December' AND IssuedYear = 2025)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0, Review_Wip = 0 WHERE WipMaster_Id IN (SELECT id FROM WipMasters WHERE issuedmonth = 'December' AND IssuedYear = 2025)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0, Review_Wip = 0 WHERE WipMaster_Id IN (SELECT id FROM WipMasters WHERE issuedmonth = 'December' AND IssuedYear = 2025)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0, Review_Wip = 0 WHERE WipMaster_Id IN (SELECT id FROM WipMasters WHERE issuedmonth = 'December' AND IssuedYear = 2025)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30, Review_Wip = 30 WHERE WipMaster_Id IN (SELECT id FROM WipMasters WHERE issuedmonth = 'December' AND IssuedYear = 2025)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120, Review_Wip = 120 WHERE WipMaster_Id IN (SELECT id FROM WipMasters WHERE issuedmonth = 'December' AND IssuedYear = 2025)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390, Review_Wip = 390 WHERE WipMaster_Id IN (SELECT id FROM WipMasters WHERE issuedmonth = 'December' AND IssuedYear = 2025)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570, Review_Wip = 570 WHERE WipMaster_Id IN (SELECT id FROM WipMasters WHERE issuedmonth = 'December' AND IssuedYear = 2025)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480, Review_Wip = 480 WHERE WipMaster_Id IN (SELECT id FROM WipMasters WHERE issuedmonth = 'December' AND IssuedYear = 2025)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360, Review_Wip = 360 WHERE WipMaster_Id IN (SELECT id FROM WipMasters WHERE issuedmonth = 'December' AND IssuedYear = 2025)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0, Review_Wip = 0 WHERE WipMaster_Id IN (SELECT id FROM WipMasters WHERE issuedmonth = 'December' AND IssuedYear = 2025)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0, Review_Wip = 0 WHERE WipMaster_Id IN (SELECT id FROM WipMasters WHERE issuedmonth = 'December' AND IssuedYear = 2025)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0, Review_Wip = 0 WHERE WipMaster_Id IN (SELECT id FROM WipMasters WHERE issuedmonth = 'December' AND IssuedYear = 2025)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0, Review_Wip = 0 WHERE WipMaster_Id IN (SELECT id FROM WipMasters WHERE issuedmonth = 'December' AND IssuedYear = 2025)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0, Review_Wip = 0 WHERE WipMaster_Id IN (SELECT id FROM WipMasters WHERE issuedmonth = 'December' AND IssuedYear = 2025)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0, Review_Wip = 0 WHERE WipMaster_Id IN (SELECT id FROM WipMasters WHERE issuedmonth = 'December' AND IssuedYear = 2025)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90, Review_Wip = 90 WHERE WipMaster_Id IN (SELECT id FROM WipMasters WHERE issuedmonth = 'December' AND IssuedYear = 2025)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150, Review_Wip = 150 WHERE WipMaster_Id IN (SELECT id FROM WipMasters WHERE issuedmonth = 'December' AND IssuedYear = 2025)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720, Review_Wip = 720 WHERE WipMaster_Id IN (SELECT id FROM WipMasters WHERE issuedmonth = 'December' AND IssuedYear = 2025)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1080, Review_Wip = 1080 WHERE WipMaster_Id IN (SELECT id FROM WipMasters WHERE issuedmonth = 'December' AND IssuedYear = 2025)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990, Review_Wip = 990 WHERE WipMaster_Id IN (SELECT id FROM WipMasters WHERE issuedmonth = 'December' AND IssuedYear = 2025)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600, Review_Wip = 600 WHERE WipMaster_Id IN (SELECT id FROM WipMasters WHERE issuedmonth = 'December' AND IssuedYear = 2025)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90, Review_Wip = 90 WHERE WipMaster_Id IN (SELECT id FROM WipMasters WHERE issuedmonth = 'December' AND IssuedYear = 2025)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150, Review_Wip = 150 WHERE WipMaster_Id IN (SELECT id FROM WipMasters WHERE issuedmonth = 'December' AND IssuedYear = 2025)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210, Review_Wip = 210 WHERE WipMaster_Id IN (SELECT id FROM WipMasters WHERE issuedmonth = 'December' AND IssuedYear = 2025)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630, Review_Wip = 630 WHERE WipMaster_Id IN (SELECT id FROM WipMasters WHERE issuedmonth = 'December' AND IssuedYear = 2025)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450, Review_Wip = 450 WHERE WipMaster_Id IN (SELECT id FROM WipMasters WHERE issuedmonth = 'December' AND IssuedYear = 2025)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450, Review_Wip = 450 WHERE WipMaster_Id IN (SELECT id FROM WipMasters WHERE issuedmonth = 'December' AND IssuedYear = 2025)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0, Review_Wip = 0 WHERE WipMaster_Id IN (SELECT id FROM WipMasters WHERE issuedmonth = 'December' AND IssuedYear = 2025)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0, Review_Wip = 0 WHERE WipMaster_Id IN (SELECT id FROM WipMasters WHERE issuedmonth = 'December' AND IssuedYear = 2025)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90, Review_Wip = 90 WHERE WipMaster_Id IN (SELECT id FROM WipMasters WHERE issuedmonth = 'December' AND IssuedYear = 2025)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60, Review_Wip = 60 WHERE WipMaster_Id IN (SELECT id FROM WipMasters WHERE issuedmonth = 'December' AND IssuedYear = 2025)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420, Review_Wip = 420 WHERE WipMaster_Id IN (SELECT id FROM WipMasters WHERE issuedmonth = 'December' AND IssuedYear = 2025)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120, Review_Wip = 120 WHERE WipMaster_Id IN (SELECT id FROM WipMasters WHERE issuedmonth = 'December' AND IssuedYear = 2025)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0, Review_Wip = 0 WHERE WipMaster_Id IN (SELECT id FROM WipMasters WHERE issuedmonth = 'December' AND IssuedYear = 2025)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0, Review_Wip = 0 WHERE WipMaster_Id IN (SELECT id FROM WipMasters WHERE issuedmonth = 'December' AND IssuedYear = 2025)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450, Review_Wip = 450 WHERE WipMaster_Id IN (SELECT id FROM WipMasters WHERE issuedmonth = 'December' AND IssuedYear = 2025)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420, Review_Wip = 420 WHERE WipMaster_Id IN (SELECT id FROM WipMasters WHERE issuedmonth = 'December' AND IssuedYear = 2025)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510, Review_Wip = 510 WHERE WipMaster_Id IN (SELECT id FROM WipMasters WHERE issuedmonth = 'December' AND IssuedYear = 2025)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90, Review_Wip = 90 WHERE WipMaster_Id IN (SELECT id FROM WipMasters WHERE issuedmonth = 'December' AND IssuedYear = 2025)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120, Review_Wip = 120 WHERE WipMaster_Id IN (SELECT id FROM WipMasters WHERE issuedmonth = 'December' AND IssuedYear = 2025)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210, Review_Wip = 210 WHERE WipMaster_Id IN (SELECT id FROM WipMasters WHERE issuedmonth = 'December' AND IssuedYear = 2025)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360, Review_Wip = 360 WHERE WipMaster_Id IN (SELECT id FROM WipMasters WHERE issuedmonth = 'December' AND IssuedYear = 2025)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600, Review_Wip = 600 WHERE WipMaster_Id IN (SELECT id FROM WipMasters WHERE issuedmonth = 'December' AND IssuedYear = 2025)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390, Review_Wip = 390 WHERE WipMaster_Id IN (SELECT id FROM WipMasters WHERE issuedmonth = 'December' AND IssuedYear = 2025)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330, Review_Wip = 330 WHERE WipMaster_Id IN (SELECT id FROM WipMasters WHERE issuedmonth = 'December' AND IssuedYear = 2025)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90, Review_Wip = 90 WHERE WipMaster_Id IN (SELECT id FROM WipMasters WHERE issuedmonth = 'December' AND IssuedYear = 2025)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120, Review_Wip = 120 WHERE WipMaster_Id IN (SELECT id FROM WipMasters WHERE issuedmonth = 'December' AND IssuedYear = 2025)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390, Review_Wip = 390 WHERE WipMaster_Id IN (SELECT id FROM WipMasters WHERE issuedmonth = 'December' AND IssuedYear = 2025)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600, Review_Wip = 600 WHERE WipMaster_Id IN (SELECT id FROM WipMasters WHERE issuedmonth = 'December' AND IssuedYear = 2025)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480, Review_Wip = 480 WHERE WipMaster_Id IN (SELECT id FROM WipMasters WHERE issuedmonth = 'December' AND IssuedYear = 2025)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330, Review_Wip = 330 WHERE WipMaster_Id IN (SELECT id FROM WipMasters WHERE issuedmonth = 'December' AND IssuedYear = 2025)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30, Review_Wip = 30 WHERE WipMaster_Id IN (SELECT id FROM WipMasters WHERE issuedmonth = 'December' AND IssuedYear = 2025)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120, Review_Wip = 120 WHERE WipMaster_Id IN (SELECT id FROM WipMasters WHERE issuedmonth = 'December' AND IssuedYear = 2025)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480, Review_Wip = 480 WHERE WipMaster_Id IN (SELECT id FROM WipMasters WHERE issuedmonth = 'December' AND IssuedYear = 2025)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600, Review_Wip = 600 WHERE WipMaster_Id IN (SELECT id FROM WipMasters WHERE issuedmonth = 'December' AND IssuedYear = 2025)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"&amp;J707&amp;", Review_Wip = "&amp;J707&amp;" WHERE WipMaster_Id IN (SELECT id FROM WipMasters WHERE issuedmonth = 'December' AND IssuedYear = 2025) AND CommitmentPeriod = 3 AND CASIN = '"&amp;A707&amp;"';"</f>
        <v>UPDATE WipDetails SET WipQuantity = 480, Review_Wip = 480 WHERE WipMaster_Id IN (SELECT id FROM WipMasters WHERE issuedmonth = 'December' AND IssuedYear = 2025)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270, Review_Wip = 270 WHERE WipMaster_Id IN (SELECT id FROM WipMasters WHERE issuedmonth = 'December' AND IssuedYear = 2025)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0, Review_Wip = 0 WHERE WipMaster_Id IN (SELECT id FROM WipMasters WHERE issuedmonth = 'December' AND IssuedYear = 2025)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120, Review_Wip = 120 WHERE WipMaster_Id IN (SELECT id FROM WipMasters WHERE issuedmonth = 'December' AND IssuedYear = 2025)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360, Review_Wip = 360 WHERE WipMaster_Id IN (SELECT id FROM WipMasters WHERE issuedmonth = 'December' AND IssuedYear = 2025)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450, Review_Wip = 450 WHERE WipMaster_Id IN (SELECT id FROM WipMasters WHERE issuedmonth = 'December' AND IssuedYear = 2025)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630, Review_Wip = 630 WHERE WipMaster_Id IN (SELECT id FROM WipMasters WHERE issuedmonth = 'December' AND IssuedYear = 2025)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450, Review_Wip = 450 WHERE WipMaster_Id IN (SELECT id FROM WipMasters WHERE issuedmonth = 'December' AND IssuedYear = 2025)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0, Review_Wip = 0 WHERE WipMaster_Id IN (SELECT id FROM WipMasters WHERE issuedmonth = 'December' AND IssuedYear = 2025)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0, Review_Wip = 0 WHERE WipMaster_Id IN (SELECT id FROM WipMasters WHERE issuedmonth = 'December' AND IssuedYear = 2025)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0, Review_Wip = 0 WHERE WipMaster_Id IN (SELECT id FROM WipMasters WHERE issuedmonth = 'December' AND IssuedYear = 2025)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0, Review_Wip = 0 WHERE WipMaster_Id IN (SELECT id FROM WipMasters WHERE issuedmonth = 'December' AND IssuedYear = 2025)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0, Review_Wip = 0 WHERE WipMaster_Id IN (SELECT id FROM WipMasters WHERE issuedmonth = 'December' AND IssuedYear = 2025)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0, Review_Wip = 0 WHERE WipMaster_Id IN (SELECT id FROM WipMasters WHERE issuedmonth = 'December' AND IssuedYear = 2025)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0, Review_Wip = 0 WHERE WipMaster_Id IN (SELECT id FROM WipMasters WHERE issuedmonth = 'December' AND IssuedYear = 2025)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0, Review_Wip = 0 WHERE WipMaster_Id IN (SELECT id FROM WipMasters WHERE issuedmonth = 'December' AND IssuedYear = 2025)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0, Review_Wip = 0 WHERE WipMaster_Id IN (SELECT id FROM WipMasters WHERE issuedmonth = 'December' AND IssuedYear = 2025)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0, Review_Wip = 0 WHERE WipMaster_Id IN (SELECT id FROM WipMasters WHERE issuedmonth = 'December' AND IssuedYear = 2025)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0, Review_Wip = 0 WHERE WipMaster_Id IN (SELECT id FROM WipMasters WHERE issuedmonth = 'December' AND IssuedYear = 2025)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0, Review_Wip = 0 WHERE WipMaster_Id IN (SELECT id FROM WipMasters WHERE issuedmonth = 'December' AND IssuedYear = 2025)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30, Review_Wip = 30 WHERE WipMaster_Id IN (SELECT id FROM WipMasters WHERE issuedmonth = 'December' AND IssuedYear = 2025)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150, Review_Wip = 150 WHERE WipMaster_Id IN (SELECT id FROM WipMasters WHERE issuedmonth = 'December' AND IssuedYear = 2025)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390, Review_Wip = 390 WHERE WipMaster_Id IN (SELECT id FROM WipMasters WHERE issuedmonth = 'December' AND IssuedYear = 2025)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630, Review_Wip = 630 WHERE WipMaster_Id IN (SELECT id FROM WipMasters WHERE issuedmonth = 'December' AND IssuedYear = 2025)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570, Review_Wip = 570 WHERE WipMaster_Id IN (SELECT id FROM WipMasters WHERE issuedmonth = 'December' AND IssuedYear = 2025)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180, Review_Wip = 180 WHERE WipMaster_Id IN (SELECT id FROM WipMasters WHERE issuedmonth = 'December' AND IssuedYear = 2025)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0, Review_Wip = 0 WHERE WipMaster_Id IN (SELECT id FROM WipMasters WHERE issuedmonth = 'December' AND IssuedYear = 2025)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0, Review_Wip = 0 WHERE WipMaster_Id IN (SELECT id FROM WipMasters WHERE issuedmonth = 'December' AND IssuedYear = 2025)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0, Review_Wip = 0 WHERE WipMaster_Id IN (SELECT id FROM WipMasters WHERE issuedmonth = 'December' AND IssuedYear = 2025)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0, Review_Wip = 0 WHERE WipMaster_Id IN (SELECT id FROM WipMasters WHERE issuedmonth = 'December' AND IssuedYear = 2025)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0, Review_Wip = 0 WHERE WipMaster_Id IN (SELECT id FROM WipMasters WHERE issuedmonth = 'December' AND IssuedYear = 2025)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0, Review_Wip = 0 WHERE WipMaster_Id IN (SELECT id FROM WipMasters WHERE issuedmonth = 'December' AND IssuedYear = 2025)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30, Review_Wip = 30 WHERE WipMaster_Id IN (SELECT id FROM WipMasters WHERE issuedmonth = 'December' AND IssuedYear = 2025)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60, Review_Wip = 60 WHERE WipMaster_Id IN (SELECT id FROM WipMasters WHERE issuedmonth = 'December' AND IssuedYear = 2025)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360, Review_Wip = 360 WHERE WipMaster_Id IN (SELECT id FROM WipMasters WHERE issuedmonth = 'December' AND IssuedYear = 2025)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450, Review_Wip = 450 WHERE WipMaster_Id IN (SELECT id FROM WipMasters WHERE issuedmonth = 'December' AND IssuedYear = 2025)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450, Review_Wip = 450 WHERE WipMaster_Id IN (SELECT id FROM WipMasters WHERE issuedmonth = 'December' AND IssuedYear = 2025)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300, Review_Wip = 300 WHERE WipMaster_Id IN (SELECT id FROM WipMasters WHERE issuedmonth = 'December' AND IssuedYear = 2025)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0, Review_Wip = 0 WHERE WipMaster_Id IN (SELECT id FROM WipMasters WHERE issuedmonth = 'December' AND IssuedYear = 2025)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0, Review_Wip = 0 WHERE WipMaster_Id IN (SELECT id FROM WipMasters WHERE issuedmonth = 'December' AND IssuedYear = 2025)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660, Review_Wip = 660 WHERE WipMaster_Id IN (SELECT id FROM WipMasters WHERE issuedmonth = 'December' AND IssuedYear = 2025)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990, Review_Wip = 990 WHERE WipMaster_Id IN (SELECT id FROM WipMasters WHERE issuedmonth = 'December' AND IssuedYear = 2025)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780, Review_Wip = 780 WHERE WipMaster_Id IN (SELECT id FROM WipMasters WHERE issuedmonth = 'December' AND IssuedYear = 2025)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450, Review_Wip = 450 WHERE WipMaster_Id IN (SELECT id FROM WipMasters WHERE issuedmonth = 'December' AND IssuedYear = 2025)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0, Review_Wip = 0 WHERE WipMaster_Id IN (SELECT id FROM WipMasters WHERE issuedmonth = 'December' AND IssuedYear = 2025)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0, Review_Wip = 0 WHERE WipMaster_Id IN (SELECT id FROM WipMasters WHERE issuedmonth = 'December' AND IssuedYear = 2025)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0, Review_Wip = 0 WHERE WipMaster_Id IN (SELECT id FROM WipMasters WHERE issuedmonth = 'December' AND IssuedYear = 2025)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0, Review_Wip = 0 WHERE WipMaster_Id IN (SELECT id FROM WipMasters WHERE issuedmonth = 'December' AND IssuedYear = 2025)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0, Review_Wip = 0 WHERE WipMaster_Id IN (SELECT id FROM WipMasters WHERE issuedmonth = 'December' AND IssuedYear = 2025)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0, Review_Wip = 0 WHERE WipMaster_Id IN (SELECT id FROM WipMasters WHERE issuedmonth = 'December' AND IssuedYear = 2025)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0, Review_Wip = 0 WHERE WipMaster_Id IN (SELECT id FROM WipMasters WHERE issuedmonth = 'December' AND IssuedYear = 2025)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0, Review_Wip = 0 WHERE WipMaster_Id IN (SELECT id FROM WipMasters WHERE issuedmonth = 'December' AND IssuedYear = 2025)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0, Review_Wip = 0 WHERE WipMaster_Id IN (SELECT id FROM WipMasters WHERE issuedmonth = 'December' AND IssuedYear = 2025)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0, Review_Wip = 0 WHERE WipMaster_Id IN (SELECT id FROM WipMasters WHERE issuedmonth = 'December' AND IssuedYear = 2025)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0, Review_Wip = 0 WHERE WipMaster_Id IN (SELECT id FROM WipMasters WHERE issuedmonth = 'December' AND IssuedYear = 2025)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0, Review_Wip = 0 WHERE WipMaster_Id IN (SELECT id FROM WipMasters WHERE issuedmonth = 'December' AND IssuedYear = 2025)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240, Review_Wip = 240 WHERE WipMaster_Id IN (SELECT id FROM WipMasters WHERE issuedmonth = 'December' AND IssuedYear = 2025)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210, Review_Wip = 210 WHERE WipMaster_Id IN (SELECT id FROM WipMasters WHERE issuedmonth = 'December' AND IssuedYear = 2025)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390, Review_Wip = 390 WHERE WipMaster_Id IN (SELECT id FROM WipMasters WHERE issuedmonth = 'December' AND IssuedYear = 2025)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600, Review_Wip = 600 WHERE WipMaster_Id IN (SELECT id FROM WipMasters WHERE issuedmonth = 'December' AND IssuedYear = 2025)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360, Review_Wip = 360 WHERE WipMaster_Id IN (SELECT id FROM WipMasters WHERE issuedmonth = 'December' AND IssuedYear = 2025)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0, Review_Wip = 0 WHERE WipMaster_Id IN (SELECT id FROM WipMasters WHERE issuedmonth = 'December' AND IssuedYear = 2025)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30, Review_Wip = 30 WHERE WipMaster_Id IN (SELECT id FROM WipMasters WHERE issuedmonth = 'December' AND IssuedYear = 2025)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120, Review_Wip = 120 WHERE WipMaster_Id IN (SELECT id FROM WipMasters WHERE issuedmonth = 'December' AND IssuedYear = 2025)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"&amp;J771&amp;", Review_Wip = "&amp;J771&amp;" WHERE WipMaster_Id IN (SELECT id FROM WipMasters WHERE issuedmonth = 'December' AND IssuedYear = 2025) AND CommitmentPeriod = 3 AND CASIN = '"&amp;A771&amp;"';"</f>
        <v>UPDATE WipDetails SET WipQuantity = 330, Review_Wip = 330 WHERE WipMaster_Id IN (SELECT id FROM WipMasters WHERE issuedmonth = 'December' AND IssuedYear = 2025)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570, Review_Wip = 570 WHERE WipMaster_Id IN (SELECT id FROM WipMasters WHERE issuedmonth = 'December' AND IssuedYear = 2025)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540, Review_Wip = 540 WHERE WipMaster_Id IN (SELECT id FROM WipMasters WHERE issuedmonth = 'December' AND IssuedYear = 2025)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450, Review_Wip = 450 WHERE WipMaster_Id IN (SELECT id FROM WipMasters WHERE issuedmonth = 'December' AND IssuedYear = 2025)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120, Review_Wip = 120 WHERE WipMaster_Id IN (SELECT id FROM WipMasters WHERE issuedmonth = 'December' AND IssuedYear = 2025)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270, Review_Wip = 270 WHERE WipMaster_Id IN (SELECT id FROM WipMasters WHERE issuedmonth = 'December' AND IssuedYear = 2025)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480, Review_Wip = 480 WHERE WipMaster_Id IN (SELECT id FROM WipMasters WHERE issuedmonth = 'December' AND IssuedYear = 2025)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510, Review_Wip = 510 WHERE WipMaster_Id IN (SELECT id FROM WipMasters WHERE issuedmonth = 'December' AND IssuedYear = 2025)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210, Review_Wip = 210 WHERE WipMaster_Id IN (SELECT id FROM WipMasters WHERE issuedmonth = 'December' AND IssuedYear = 2025)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270, Review_Wip = 270 WHERE WipMaster_Id IN (SELECT id FROM WipMasters WHERE issuedmonth = 'December' AND IssuedYear = 2025)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0, Review_Wip = 0 WHERE WipMaster_Id IN (SELECT id FROM WipMasters WHERE issuedmonth = 'December' AND IssuedYear = 2025)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120, Review_Wip = 120 WHERE WipMaster_Id IN (SELECT id FROM WipMasters WHERE issuedmonth = 'December' AND IssuedYear = 2025)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450, Review_Wip = 450 WHERE WipMaster_Id IN (SELECT id FROM WipMasters WHERE issuedmonth = 'December' AND IssuedYear = 2025)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570, Review_Wip = 570 WHERE WipMaster_Id IN (SELECT id FROM WipMasters WHERE issuedmonth = 'December' AND IssuedYear = 2025)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570, Review_Wip = 570 WHERE WipMaster_Id IN (SELECT id FROM WipMasters WHERE issuedmonth = 'December' AND IssuedYear = 2025)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270, Review_Wip = 270 WHERE WipMaster_Id IN (SELECT id FROM WipMasters WHERE issuedmonth = 'December' AND IssuedYear = 2025)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0, Review_Wip = 0 WHERE WipMaster_Id IN (SELECT id FROM WipMasters WHERE issuedmonth = 'December' AND IssuedYear = 2025)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0, Review_Wip = 0 WHERE WipMaster_Id IN (SELECT id FROM WipMasters WHERE issuedmonth = 'December' AND IssuedYear = 2025)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0, Review_Wip = 0 WHERE WipMaster_Id IN (SELECT id FROM WipMasters WHERE issuedmonth = 'December' AND IssuedYear = 2025)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0, Review_Wip = 0 WHERE WipMaster_Id IN (SELECT id FROM WipMasters WHERE issuedmonth = 'December' AND IssuedYear = 2025)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0, Review_Wip = 0 WHERE WipMaster_Id IN (SELECT id FROM WipMasters WHERE issuedmonth = 'December' AND IssuedYear = 2025)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0, Review_Wip = 0 WHERE WipMaster_Id IN (SELECT id FROM WipMasters WHERE issuedmonth = 'December' AND IssuedYear = 2025)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0, Review_Wip = 0 WHERE WipMaster_Id IN (SELECT id FROM WipMasters WHERE issuedmonth = 'December' AND IssuedYear = 2025)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0, Review_Wip = 0 WHERE WipMaster_Id IN (SELECT id FROM WipMasters WHERE issuedmonth = 'December' AND IssuedYear = 2025)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0, Review_Wip = 0 WHERE WipMaster_Id IN (SELECT id FROM WipMasters WHERE issuedmonth = 'December' AND IssuedYear = 2025)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0, Review_Wip = 0 WHERE WipMaster_Id IN (SELECT id FROM WipMasters WHERE issuedmonth = 'December' AND IssuedYear = 2025)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0, Review_Wip = 0 WHERE WipMaster_Id IN (SELECT id FROM WipMasters WHERE issuedmonth = 'December' AND IssuedYear = 2025)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0, Review_Wip = 0 WHERE WipMaster_Id IN (SELECT id FROM WipMasters WHERE issuedmonth = 'December' AND IssuedYear = 2025)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90, Review_Wip = 90 WHERE WipMaster_Id IN (SELECT id FROM WipMasters WHERE issuedmonth = 'December' AND IssuedYear = 2025)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390, Review_Wip = 390 WHERE WipMaster_Id IN (SELECT id FROM WipMasters WHERE issuedmonth = 'December' AND IssuedYear = 2025)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630, Review_Wip = 630 WHERE WipMaster_Id IN (SELECT id FROM WipMasters WHERE issuedmonth = 'December' AND IssuedYear = 2025)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960, Review_Wip = 960 WHERE WipMaster_Id IN (SELECT id FROM WipMasters WHERE issuedmonth = 'December' AND IssuedYear = 2025)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510, Review_Wip = 510 WHERE WipMaster_Id IN (SELECT id FROM WipMasters WHERE issuedmonth = 'December' AND IssuedYear = 2025)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270, Review_Wip = 270 WHERE WipMaster_Id IN (SELECT id FROM WipMasters WHERE issuedmonth = 'December' AND IssuedYear = 2025)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0, Review_Wip = 0 WHERE WipMaster_Id IN (SELECT id FROM WipMasters WHERE issuedmonth = 'December' AND IssuedYear = 2025)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0, Review_Wip = 0 WHERE WipMaster_Id IN (SELECT id FROM WipMasters WHERE issuedmonth = 'December' AND IssuedYear = 2025)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0, Review_Wip = 0 WHERE WipMaster_Id IN (SELECT id FROM WipMasters WHERE issuedmonth = 'December' AND IssuedYear = 2025)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0, Review_Wip = 0 WHERE WipMaster_Id IN (SELECT id FROM WipMasters WHERE issuedmonth = 'December' AND IssuedYear = 2025)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0, Review_Wip = 0 WHERE WipMaster_Id IN (SELECT id FROM WipMasters WHERE issuedmonth = 'December' AND IssuedYear = 2025)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0, Review_Wip = 0 WHERE WipMaster_Id IN (SELECT id FROM WipMasters WHERE issuedmonth = 'December' AND IssuedYear = 2025)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0, Review_Wip = 0 WHERE WipMaster_Id IN (SELECT id FROM WipMasters WHERE issuedmonth = 'December' AND IssuedYear = 2025)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0, Review_Wip = 0 WHERE WipMaster_Id IN (SELECT id FROM WipMasters WHERE issuedmonth = 'December' AND IssuedYear = 2025)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0, Review_Wip = 0 WHERE WipMaster_Id IN (SELECT id FROM WipMasters WHERE issuedmonth = 'December' AND IssuedYear = 2025)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0, Review_Wip = 0 WHERE WipMaster_Id IN (SELECT id FROM WipMasters WHERE issuedmonth = 'December' AND IssuedYear = 2025)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0, Review_Wip = 0 WHERE WipMaster_Id IN (SELECT id FROM WipMasters WHERE issuedmonth = 'December' AND IssuedYear = 2025)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0, Review_Wip = 0 WHERE WipMaster_Id IN (SELECT id FROM WipMasters WHERE issuedmonth = 'December' AND IssuedYear = 2025)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0, Review_Wip = 0 WHERE WipMaster_Id IN (SELECT id FROM WipMasters WHERE issuedmonth = 'December' AND IssuedYear = 2025)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30, Review_Wip = 30 WHERE WipMaster_Id IN (SELECT id FROM WipMasters WHERE issuedmonth = 'December' AND IssuedYear = 2025)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120, Review_Wip = 120 WHERE WipMaster_Id IN (SELECT id FROM WipMasters WHERE issuedmonth = 'December' AND IssuedYear = 2025)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570, Review_Wip = 570 WHERE WipMaster_Id IN (SELECT id FROM WipMasters WHERE issuedmonth = 'December' AND IssuedYear = 2025)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840, Review_Wip = 840 WHERE WipMaster_Id IN (SELECT id FROM WipMasters WHERE issuedmonth = 'December' AND IssuedYear = 2025)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450, Review_Wip = 450 WHERE WipMaster_Id IN (SELECT id FROM WipMasters WHERE issuedmonth = 'December' AND IssuedYear = 2025)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0, Review_Wip = 0 WHERE WipMaster_Id IN (SELECT id FROM WipMasters WHERE issuedmonth = 'December' AND IssuedYear = 2025)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0, Review_Wip = 0 WHERE WipMaster_Id IN (SELECT id FROM WipMasters WHERE issuedmonth = 'December' AND IssuedYear = 2025)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0, Review_Wip = 0 WHERE WipMaster_Id IN (SELECT id FROM WipMasters WHERE issuedmonth = 'December' AND IssuedYear = 2025)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270, Review_Wip = 270 WHERE WipMaster_Id IN (SELECT id FROM WipMasters WHERE issuedmonth = 'December' AND IssuedYear = 2025)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0, Review_Wip = 0 WHERE WipMaster_Id IN (SELECT id FROM WipMasters WHERE issuedmonth = 'December' AND IssuedYear = 2025)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480, Review_Wip = 480 WHERE WipMaster_Id IN (SELECT id FROM WipMasters WHERE issuedmonth = 'December' AND IssuedYear = 2025)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0, Review_Wip = 0 WHERE WipMaster_Id IN (SELECT id FROM WipMasters WHERE issuedmonth = 'December' AND IssuedYear = 2025)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0, Review_Wip = 0 WHERE WipMaster_Id IN (SELECT id FROM WipMasters WHERE issuedmonth = 'December' AND IssuedYear = 2025)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0, Review_Wip = 0 WHERE WipMaster_Id IN (SELECT id FROM WipMasters WHERE issuedmonth = 'December' AND IssuedYear = 2025)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0, Review_Wip = 0 WHERE WipMaster_Id IN (SELECT id FROM WipMasters WHERE issuedmonth = 'December' AND IssuedYear = 2025)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0, Review_Wip = 0 WHERE WipMaster_Id IN (SELECT id FROM WipMasters WHERE issuedmonth = 'December' AND IssuedYear = 2025)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0, Review_Wip = 0 WHERE WipMaster_Id IN (SELECT id FROM WipMasters WHERE issuedmonth = 'December' AND IssuedYear = 2025)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"&amp;J835&amp;", Review_Wip = "&amp;J835&amp;" WHERE WipMaster_Id IN (SELECT id FROM WipMasters WHERE issuedmonth = 'December' AND IssuedYear = 2025) AND CommitmentPeriod = 3 AND CASIN = '"&amp;A835&amp;"';"</f>
        <v>UPDATE WipDetails SET WipQuantity = 0, Review_Wip = 0 WHERE WipMaster_Id IN (SELECT id FROM WipMasters WHERE issuedmonth = 'December' AND IssuedYear = 2025)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0, Review_Wip = 0 WHERE WipMaster_Id IN (SELECT id FROM WipMasters WHERE issuedmonth = 'December' AND IssuedYear = 2025)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0, Review_Wip = 0 WHERE WipMaster_Id IN (SELECT id FROM WipMasters WHERE issuedmonth = 'December' AND IssuedYear = 2025)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0, Review_Wip = 0 WHERE WipMaster_Id IN (SELECT id FROM WipMasters WHERE issuedmonth = 'December' AND IssuedYear = 2025)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0, Review_Wip = 0 WHERE WipMaster_Id IN (SELECT id FROM WipMasters WHERE issuedmonth = 'December' AND IssuedYear = 2025)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0, Review_Wip = 0 WHERE WipMaster_Id IN (SELECT id FROM WipMasters WHERE issuedmonth = 'December' AND IssuedYear = 2025)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0, Review_Wip = 0 WHERE WipMaster_Id IN (SELECT id FROM WipMasters WHERE issuedmonth = 'December' AND IssuedYear = 2025)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0, Review_Wip = 0 WHERE WipMaster_Id IN (SELECT id FROM WipMasters WHERE issuedmonth = 'December' AND IssuedYear = 2025)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0, Review_Wip = 0 WHERE WipMaster_Id IN (SELECT id FROM WipMasters WHERE issuedmonth = 'December' AND IssuedYear = 2025)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0, Review_Wip = 0 WHERE WipMaster_Id IN (SELECT id FROM WipMasters WHERE issuedmonth = 'December' AND IssuedYear = 2025)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0, Review_Wip = 0 WHERE WipMaster_Id IN (SELECT id FROM WipMasters WHERE issuedmonth = 'December' AND IssuedYear = 2025)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0, Review_Wip = 0 WHERE WipMaster_Id IN (SELECT id FROM WipMasters WHERE issuedmonth = 'December' AND IssuedYear = 2025)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0, Review_Wip = 0 WHERE WipMaster_Id IN (SELECT id FROM WipMasters WHERE issuedmonth = 'December' AND IssuedYear = 2025)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0, Review_Wip = 0 WHERE WipMaster_Id IN (SELECT id FROM WipMasters WHERE issuedmonth = 'December' AND IssuedYear = 2025)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0, Review_Wip = 0 WHERE WipMaster_Id IN (SELECT id FROM WipMasters WHERE issuedmonth = 'December' AND IssuedYear = 2025)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0, Review_Wip = 0 WHERE WipMaster_Id IN (SELECT id FROM WipMasters WHERE issuedmonth = 'December' AND IssuedYear = 2025)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0, Review_Wip = 0 WHERE WipMaster_Id IN (SELECT id FROM WipMasters WHERE issuedmonth = 'December' AND IssuedYear = 2025)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0, Review_Wip = 0 WHERE WipMaster_Id IN (SELECT id FROM WipMasters WHERE issuedmonth = 'December' AND IssuedYear = 2025)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0, Review_Wip = 0 WHERE WipMaster_Id IN (SELECT id FROM WipMasters WHERE issuedmonth = 'December' AND IssuedYear = 2025)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30, Review_Wip = 30 WHERE WipMaster_Id IN (SELECT id FROM WipMasters WHERE issuedmonth = 'December' AND IssuedYear = 2025)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30, Review_Wip = 30 WHERE WipMaster_Id IN (SELECT id FROM WipMasters WHERE issuedmonth = 'December' AND IssuedYear = 2025)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90, Review_Wip = 90 WHERE WipMaster_Id IN (SELECT id FROM WipMasters WHERE issuedmonth = 'December' AND IssuedYear = 2025)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150, Review_Wip = 150 WHERE WipMaster_Id IN (SELECT id FROM WipMasters WHERE issuedmonth = 'December' AND IssuedYear = 2025)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150, Review_Wip = 150 WHERE WipMaster_Id IN (SELECT id FROM WipMasters WHERE issuedmonth = 'December' AND IssuedYear = 2025)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0, Review_Wip = 0 WHERE WipMaster_Id IN (SELECT id FROM WipMasters WHERE issuedmonth = 'December' AND IssuedYear = 2025)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0, Review_Wip = 0 WHERE WipMaster_Id IN (SELECT id FROM WipMasters WHERE issuedmonth = 'December' AND IssuedYear = 2025)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0, Review_Wip = 0 WHERE WipMaster_Id IN (SELECT id FROM WipMasters WHERE issuedmonth = 'December' AND IssuedYear = 2025)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0, Review_Wip = 0 WHERE WipMaster_Id IN (SELECT id FROM WipMasters WHERE issuedmonth = 'December' AND IssuedYear = 2025)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0, Review_Wip = 0 WHERE WipMaster_Id IN (SELECT id FROM WipMasters WHERE issuedmonth = 'December' AND IssuedYear = 2025)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0, Review_Wip = 0 WHERE WipMaster_Id IN (SELECT id FROM WipMasters WHERE issuedmonth = 'December' AND IssuedYear = 2025)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0, Review_Wip = 0 WHERE WipMaster_Id IN (SELECT id FROM WipMasters WHERE issuedmonth = 'December' AND IssuedYear = 2025)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0, Review_Wip = 0 WHERE WipMaster_Id IN (SELECT id FROM WipMasters WHERE issuedmonth = 'December' AND IssuedYear = 2025)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0, Review_Wip = 0 WHERE WipMaster_Id IN (SELECT id FROM WipMasters WHERE issuedmonth = 'December' AND IssuedYear = 2025)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0, Review_Wip = 0 WHERE WipMaster_Id IN (SELECT id FROM WipMasters WHERE issuedmonth = 'December' AND IssuedYear = 2025)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0, Review_Wip = 0 WHERE WipMaster_Id IN (SELECT id FROM WipMasters WHERE issuedmonth = 'December' AND IssuedYear = 2025)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0, Review_Wip = 0 WHERE WipMaster_Id IN (SELECT id FROM WipMasters WHERE issuedmonth = 'December' AND IssuedYear = 2025)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0, Review_Wip = 0 WHERE WipMaster_Id IN (SELECT id FROM WipMasters WHERE issuedmonth = 'December' AND IssuedYear = 2025)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0, Review_Wip = 0 WHERE WipMaster_Id IN (SELECT id FROM WipMasters WHERE issuedmonth = 'December' AND IssuedYear = 2025)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0, Review_Wip = 0 WHERE WipMaster_Id IN (SELECT id FROM WipMasters WHERE issuedmonth = 'December' AND IssuedYear = 2025)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0, Review_Wip = 0 WHERE WipMaster_Id IN (SELECT id FROM WipMasters WHERE issuedmonth = 'December' AND IssuedYear = 2025)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0, Review_Wip = 0 WHERE WipMaster_Id IN (SELECT id FROM WipMasters WHERE issuedmonth = 'December' AND IssuedYear = 2025)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0, Review_Wip = 0 WHERE WipMaster_Id IN (SELECT id FROM WipMasters WHERE issuedmonth = 'December' AND IssuedYear = 2025)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0, Review_Wip = 0 WHERE WipMaster_Id IN (SELECT id FROM WipMasters WHERE issuedmonth = 'December' AND IssuedYear = 2025)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0, Review_Wip = 0 WHERE WipMaster_Id IN (SELECT id FROM WipMasters WHERE issuedmonth = 'December' AND IssuedYear = 2025)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0, Review_Wip = 0 WHERE WipMaster_Id IN (SELECT id FROM WipMasters WHERE issuedmonth = 'December' AND IssuedYear = 2025)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0, Review_Wip = 0 WHERE WipMaster_Id IN (SELECT id FROM WipMasters WHERE issuedmonth = 'December' AND IssuedYear = 2025)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0, Review_Wip = 0 WHERE WipMaster_Id IN (SELECT id FROM WipMasters WHERE issuedmonth = 'December' AND IssuedYear = 2025)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0, Review_Wip = 0 WHERE WipMaster_Id IN (SELECT id FROM WipMasters WHERE issuedmonth = 'December' AND IssuedYear = 2025)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0, Review_Wip = 0 WHERE WipMaster_Id IN (SELECT id FROM WipMasters WHERE issuedmonth = 'December' AND IssuedYear = 2025)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90, Review_Wip = 90 WHERE WipMaster_Id IN (SELECT id FROM WipMasters WHERE issuedmonth = 'December' AND IssuedYear = 2025)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360, Review_Wip = 360 WHERE WipMaster_Id IN (SELECT id FROM WipMasters WHERE issuedmonth = 'December' AND IssuedYear = 2025)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600, Review_Wip = 600 WHERE WipMaster_Id IN (SELECT id FROM WipMasters WHERE issuedmonth = 'December' AND IssuedYear = 2025)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630, Review_Wip = 630 WHERE WipMaster_Id IN (SELECT id FROM WipMasters WHERE issuedmonth = 'December' AND IssuedYear = 2025)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270, Review_Wip = 270 WHERE WipMaster_Id IN (SELECT id FROM WipMasters WHERE issuedmonth = 'December' AND IssuedYear = 2025)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0, Review_Wip = 0 WHERE WipMaster_Id IN (SELECT id FROM WipMasters WHERE issuedmonth = 'December' AND IssuedYear = 2025)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0, Review_Wip = 0 WHERE WipMaster_Id IN (SELECT id FROM WipMasters WHERE issuedmonth = 'December' AND IssuedYear = 2025)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0, Review_Wip = 0 WHERE WipMaster_Id IN (SELECT id FROM WipMasters WHERE issuedmonth = 'December' AND IssuedYear = 2025)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0, Review_Wip = 0 WHERE WipMaster_Id IN (SELECT id FROM WipMasters WHERE issuedmonth = 'December' AND IssuedYear = 2025)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0, Review_Wip = 0 WHERE WipMaster_Id IN (SELECT id FROM WipMasters WHERE issuedmonth = 'December' AND IssuedYear = 2025)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0, Review_Wip = 0 WHERE WipMaster_Id IN (SELECT id FROM WipMasters WHERE issuedmonth = 'December' AND IssuedYear = 2025)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0, Review_Wip = 0 WHERE WipMaster_Id IN (SELECT id FROM WipMasters WHERE issuedmonth = 'December' AND IssuedYear = 2025)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0, Review_Wip = 0 WHERE WipMaster_Id IN (SELECT id FROM WipMasters WHERE issuedmonth = 'December' AND IssuedYear = 2025)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0, Review_Wip = 0 WHERE WipMaster_Id IN (SELECT id FROM WipMasters WHERE issuedmonth = 'December' AND IssuedYear = 2025)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0, Review_Wip = 0 WHERE WipMaster_Id IN (SELECT id FROM WipMasters WHERE issuedmonth = 'December' AND IssuedYear = 2025)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"&amp;J899&amp;", Review_Wip = "&amp;J899&amp;" WHERE WipMaster_Id IN (SELECT id FROM WipMasters WHERE issuedmonth = 'December' AND IssuedYear = 2025) AND CommitmentPeriod = 3 AND CASIN = '"&amp;A899&amp;"';"</f>
        <v>UPDATE WipDetails SET WipQuantity = 0, Review_Wip = 0 WHERE WipMaster_Id IN (SELECT id FROM WipMasters WHERE issuedmonth = 'December' AND IssuedYear = 2025)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0, Review_Wip = 0 WHERE WipMaster_Id IN (SELECT id FROM WipMasters WHERE issuedmonth = 'December' AND IssuedYear = 2025)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0, Review_Wip = 0 WHERE WipMaster_Id IN (SELECT id FROM WipMasters WHERE issuedmonth = 'December' AND IssuedYear = 2025)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0, Review_Wip = 0 WHERE WipMaster_Id IN (SELECT id FROM WipMasters WHERE issuedmonth = 'December' AND IssuedYear = 2025)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0, Review_Wip = 0 WHERE WipMaster_Id IN (SELECT id FROM WipMasters WHERE issuedmonth = 'December' AND IssuedYear = 2025)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0, Review_Wip = 0 WHERE WipMaster_Id IN (SELECT id FROM WipMasters WHERE issuedmonth = 'December' AND IssuedYear = 2025)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0, Review_Wip = 0 WHERE WipMaster_Id IN (SELECT id FROM WipMasters WHERE issuedmonth = 'December' AND IssuedYear = 2025)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0, Review_Wip = 0 WHERE WipMaster_Id IN (SELECT id FROM WipMasters WHERE issuedmonth = 'December' AND IssuedYear = 2025)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0, Review_Wip = 0 WHERE WipMaster_Id IN (SELECT id FROM WipMasters WHERE issuedmonth = 'December' AND IssuedYear = 2025)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0, Review_Wip = 0 WHERE WipMaster_Id IN (SELECT id FROM WipMasters WHERE issuedmonth = 'December' AND IssuedYear = 2025)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0, Review_Wip = 0 WHERE WipMaster_Id IN (SELECT id FROM WipMasters WHERE issuedmonth = 'December' AND IssuedYear = 2025)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0, Review_Wip = 0 WHERE WipMaster_Id IN (SELECT id FROM WipMasters WHERE issuedmonth = 'December' AND IssuedYear = 2025)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0, Review_Wip = 0 WHERE WipMaster_Id IN (SELECT id FROM WipMasters WHERE issuedmonth = 'December' AND IssuedYear = 2025)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0, Review_Wip = 0 WHERE WipMaster_Id IN (SELECT id FROM WipMasters WHERE issuedmonth = 'December' AND IssuedYear = 2025)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0, Review_Wip = 0 WHERE WipMaster_Id IN (SELECT id FROM WipMasters WHERE issuedmonth = 'December' AND IssuedYear = 2025)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0, Review_Wip = 0 WHERE WipMaster_Id IN (SELECT id FROM WipMasters WHERE issuedmonth = 'December' AND IssuedYear = 2025)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0, Review_Wip = 0 WHERE WipMaster_Id IN (SELECT id FROM WipMasters WHERE issuedmonth = 'December' AND IssuedYear = 2025)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0, Review_Wip = 0 WHERE WipMaster_Id IN (SELECT id FROM WipMasters WHERE issuedmonth = 'December' AND IssuedYear = 2025)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0, Review_Wip = 0 WHERE WipMaster_Id IN (SELECT id FROM WipMasters WHERE issuedmonth = 'December' AND IssuedYear = 2025)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0, Review_Wip = 0 WHERE WipMaster_Id IN (SELECT id FROM WipMasters WHERE issuedmonth = 'December' AND IssuedYear = 2025)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0, Review_Wip = 0 WHERE WipMaster_Id IN (SELECT id FROM WipMasters WHERE issuedmonth = 'December' AND IssuedYear = 2025)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0, Review_Wip = 0 WHERE WipMaster_Id IN (SELECT id FROM WipMasters WHERE issuedmonth = 'December' AND IssuedYear = 2025)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0, Review_Wip = 0 WHERE WipMaster_Id IN (SELECT id FROM WipMasters WHERE issuedmonth = 'December' AND IssuedYear = 2025)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0, Review_Wip = 0 WHERE WipMaster_Id IN (SELECT id FROM WipMasters WHERE issuedmonth = 'December' AND IssuedYear = 2025)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0, Review_Wip = 0 WHERE WipMaster_Id IN (SELECT id FROM WipMasters WHERE issuedmonth = 'December' AND IssuedYear = 2025)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0, Review_Wip = 0 WHERE WipMaster_Id IN (SELECT id FROM WipMasters WHERE issuedmonth = 'December' AND IssuedYear = 2025)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0, Review_Wip = 0 WHERE WipMaster_Id IN (SELECT id FROM WipMasters WHERE issuedmonth = 'December' AND IssuedYear = 2025)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0, Review_Wip = 0 WHERE WipMaster_Id IN (SELECT id FROM WipMasters WHERE issuedmonth = 'December' AND IssuedYear = 2025)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0, Review_Wip = 0 WHERE WipMaster_Id IN (SELECT id FROM WipMasters WHERE issuedmonth = 'December' AND IssuedYear = 2025)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0, Review_Wip = 0 WHERE WipMaster_Id IN (SELECT id FROM WipMasters WHERE issuedmonth = 'December' AND IssuedYear = 2025)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0, Review_Wip = 0 WHERE WipMaster_Id IN (SELECT id FROM WipMasters WHERE issuedmonth = 'December' AND IssuedYear = 2025)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0, Review_Wip = 0 WHERE WipMaster_Id IN (SELECT id FROM WipMasters WHERE issuedmonth = 'December' AND IssuedYear = 2025)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0, Review_Wip = 0 WHERE WipMaster_Id IN (SELECT id FROM WipMasters WHERE issuedmonth = 'December' AND IssuedYear = 2025)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0, Review_Wip = 0 WHERE WipMaster_Id IN (SELECT id FROM WipMasters WHERE issuedmonth = 'December' AND IssuedYear = 2025)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0, Review_Wip = 0 WHERE WipMaster_Id IN (SELECT id FROM WipMasters WHERE issuedmonth = 'December' AND IssuedYear = 2025)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0, Review_Wip = 0 WHERE WipMaster_Id IN (SELECT id FROM WipMasters WHERE issuedmonth = 'December' AND IssuedYear = 2025)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0, Review_Wip = 0 WHERE WipMaster_Id IN (SELECT id FROM WipMasters WHERE issuedmonth = 'December' AND IssuedYear = 2025)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0, Review_Wip = 0 WHERE WipMaster_Id IN (SELECT id FROM WipMasters WHERE issuedmonth = 'December' AND IssuedYear = 2025)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0, Review_Wip = 0 WHERE WipMaster_Id IN (SELECT id FROM WipMasters WHERE issuedmonth = 'December' AND IssuedYear = 2025)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0, Review_Wip = 0 WHERE WipMaster_Id IN (SELECT id FROM WipMasters WHERE issuedmonth = 'December' AND IssuedYear = 2025)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0, Review_Wip = 0 WHERE WipMaster_Id IN (SELECT id FROM WipMasters WHERE issuedmonth = 'December' AND IssuedYear = 2025)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0, Review_Wip = 0 WHERE WipMaster_Id IN (SELECT id FROM WipMasters WHERE issuedmonth = 'December' AND IssuedYear = 2025)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0, Review_Wip = 0 WHERE WipMaster_Id IN (SELECT id FROM WipMasters WHERE issuedmonth = 'December' AND IssuedYear = 2025)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0, Review_Wip = 0 WHERE WipMaster_Id IN (SELECT id FROM WipMasters WHERE issuedmonth = 'December' AND IssuedYear = 2025)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0, Review_Wip = 0 WHERE WipMaster_Id IN (SELECT id FROM WipMasters WHERE issuedmonth = 'December' AND IssuedYear = 2025)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0, Review_Wip = 0 WHERE WipMaster_Id IN (SELECT id FROM WipMasters WHERE issuedmonth = 'December' AND IssuedYear = 2025)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60, Review_Wip = 60 WHERE WipMaster_Id IN (SELECT id FROM WipMasters WHERE issuedmonth = 'December' AND IssuedYear = 2025)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450, Review_Wip = 450 WHERE WipMaster_Id IN (SELECT id FROM WipMasters WHERE issuedmonth = 'December' AND IssuedYear = 2025)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420, Review_Wip = 420 WHERE WipMaster_Id IN (SELECT id FROM WipMasters WHERE issuedmonth = 'December' AND IssuedYear = 2025)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480, Review_Wip = 480 WHERE WipMaster_Id IN (SELECT id FROM WipMasters WHERE issuedmonth = 'December' AND IssuedYear = 2025)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0, Review_Wip = 0 WHERE WipMaster_Id IN (SELECT id FROM WipMasters WHERE issuedmonth = 'December' AND IssuedYear = 2025)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0, Review_Wip = 0 WHERE WipMaster_Id IN (SELECT id FROM WipMasters WHERE issuedmonth = 'December' AND IssuedYear = 2025)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0, Review_Wip = 0 WHERE WipMaster_Id IN (SELECT id FROM WipMasters WHERE issuedmonth = 'December' AND IssuedYear = 2025)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0, Review_Wip = 0 WHERE WipMaster_Id IN (SELECT id FROM WipMasters WHERE issuedmonth = 'December' AND IssuedYear = 2025)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0, Review_Wip = 0 WHERE WipMaster_Id IN (SELECT id FROM WipMasters WHERE issuedmonth = 'December' AND IssuedYear = 2025)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0, Review_Wip = 0 WHERE WipMaster_Id IN (SELECT id FROM WipMasters WHERE issuedmonth = 'December' AND IssuedYear = 2025)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0, Review_Wip = 0 WHERE WipMaster_Id IN (SELECT id FROM WipMasters WHERE issuedmonth = 'December' AND IssuedYear = 2025)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0, Review_Wip = 0 WHERE WipMaster_Id IN (SELECT id FROM WipMasters WHERE issuedmonth = 'December' AND IssuedYear = 2025)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90, Review_Wip = 90 WHERE WipMaster_Id IN (SELECT id FROM WipMasters WHERE issuedmonth = 'December' AND IssuedYear = 2025)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150, Review_Wip = 150 WHERE WipMaster_Id IN (SELECT id FROM WipMasters WHERE issuedmonth = 'December' AND IssuedYear = 2025)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120, Review_Wip = 120 WHERE WipMaster_Id IN (SELECT id FROM WipMasters WHERE issuedmonth = 'December' AND IssuedYear = 2025)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120, Review_Wip = 120 WHERE WipMaster_Id IN (SELECT id FROM WipMasters WHERE issuedmonth = 'December' AND IssuedYear = 2025)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0, Review_Wip = 0 WHERE WipMaster_Id IN (SELECT id FROM WipMasters WHERE issuedmonth = 'December' AND IssuedYear = 2025)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0, Review_Wip = 0 WHERE WipMaster_Id IN (SELECT id FROM WipMasters WHERE issuedmonth = 'December' AND IssuedYear = 2025)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"&amp;J963&amp;", Review_Wip = "&amp;J963&amp;" WHERE WipMaster_Id IN (SELECT id FROM WipMasters WHERE issuedmonth = 'December' AND IssuedYear = 2025) AND CommitmentPeriod = 3 AND CASIN = '"&amp;A963&amp;"';"</f>
        <v>UPDATE WipDetails SET WipQuantity = 0, Review_Wip = 0 WHERE WipMaster_Id IN (SELECT id FROM WipMasters WHERE issuedmonth = 'December' AND IssuedYear = 2025)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0, Review_Wip = 0 WHERE WipMaster_Id IN (SELECT id FROM WipMasters WHERE issuedmonth = 'December' AND IssuedYear = 2025)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0, Review_Wip = 0 WHERE WipMaster_Id IN (SELECT id FROM WipMasters WHERE issuedmonth = 'December' AND IssuedYear = 2025)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0, Review_Wip = 0 WHERE WipMaster_Id IN (SELECT id FROM WipMasters WHERE issuedmonth = 'December' AND IssuedYear = 2025)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0, Review_Wip = 0 WHERE WipMaster_Id IN (SELECT id FROM WipMasters WHERE issuedmonth = 'December' AND IssuedYear = 2025)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0, Review_Wip = 0 WHERE WipMaster_Id IN (SELECT id FROM WipMasters WHERE issuedmonth = 'December' AND IssuedYear = 2025)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0, Review_Wip = 0 WHERE WipMaster_Id IN (SELECT id FROM WipMasters WHERE issuedmonth = 'December' AND IssuedYear = 2025)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0, Review_Wip = 0 WHERE WipMaster_Id IN (SELECT id FROM WipMasters WHERE issuedmonth = 'December' AND IssuedYear = 2025)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0, Review_Wip = 0 WHERE WipMaster_Id IN (SELECT id FROM WipMasters WHERE issuedmonth = 'December' AND IssuedYear = 2025)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0, Review_Wip = 0 WHERE WipMaster_Id IN (SELECT id FROM WipMasters WHERE issuedmonth = 'December' AND IssuedYear = 2025)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0, Review_Wip = 0 WHERE WipMaster_Id IN (SELECT id FROM WipMasters WHERE issuedmonth = 'December' AND IssuedYear = 2025)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0, Review_Wip = 0 WHERE WipMaster_Id IN (SELECT id FROM WipMasters WHERE issuedmonth = 'December' AND IssuedYear = 2025)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0, Review_Wip = 0 WHERE WipMaster_Id IN (SELECT id FROM WipMasters WHERE issuedmonth = 'December' AND IssuedYear = 2025)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0, Review_Wip = 0 WHERE WipMaster_Id IN (SELECT id FROM WipMasters WHERE issuedmonth = 'December' AND IssuedYear = 2025)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0, Review_Wip = 0 WHERE WipMaster_Id IN (SELECT id FROM WipMasters WHERE issuedmonth = 'December' AND IssuedYear = 2025)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0, Review_Wip = 0 WHERE WipMaster_Id IN (SELECT id FROM WipMasters WHERE issuedmonth = 'December' AND IssuedYear = 2025)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0, Review_Wip = 0 WHERE WipMaster_Id IN (SELECT id FROM WipMasters WHERE issuedmonth = 'December' AND IssuedYear = 2025)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0, Review_Wip = 0 WHERE WipMaster_Id IN (SELECT id FROM WipMasters WHERE issuedmonth = 'December' AND IssuedYear = 2025)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0, Review_Wip = 0 WHERE WipMaster_Id IN (SELECT id FROM WipMasters WHERE issuedmonth = 'December' AND IssuedYear = 2025)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0, Review_Wip = 0 WHERE WipMaster_Id IN (SELECT id FROM WipMasters WHERE issuedmonth = 'December' AND IssuedYear = 2025)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0, Review_Wip = 0 WHERE WipMaster_Id IN (SELECT id FROM WipMasters WHERE issuedmonth = 'December' AND IssuedYear = 2025)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0, Review_Wip = 0 WHERE WipMaster_Id IN (SELECT id FROM WipMasters WHERE issuedmonth = 'December' AND IssuedYear = 2025)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0, Review_Wip = 0 WHERE WipMaster_Id IN (SELECT id FROM WipMasters WHERE issuedmonth = 'December' AND IssuedYear = 2025)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0, Review_Wip = 0 WHERE WipMaster_Id IN (SELECT id FROM WipMasters WHERE issuedmonth = 'December' AND IssuedYear = 2025)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0, Review_Wip = 0 WHERE WipMaster_Id IN (SELECT id FROM WipMasters WHERE issuedmonth = 'December' AND IssuedYear = 2025)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0, Review_Wip = 0 WHERE WipMaster_Id IN (SELECT id FROM WipMasters WHERE issuedmonth = 'December' AND IssuedYear = 2025)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0, Review_Wip = 0 WHERE WipMaster_Id IN (SELECT id FROM WipMasters WHERE issuedmonth = 'December' AND IssuedYear = 2025)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0, Review_Wip = 0 WHERE WipMaster_Id IN (SELECT id FROM WipMasters WHERE issuedmonth = 'December' AND IssuedYear = 2025)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0, Review_Wip = 0 WHERE WipMaster_Id IN (SELECT id FROM WipMasters WHERE issuedmonth = 'December' AND IssuedYear = 2025)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0, Review_Wip = 0 WHERE WipMaster_Id IN (SELECT id FROM WipMasters WHERE issuedmonth = 'December' AND IssuedYear = 2025)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0, Review_Wip = 0 WHERE WipMaster_Id IN (SELECT id FROM WipMasters WHERE issuedmonth = 'December' AND IssuedYear = 2025)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0, Review_Wip = 0 WHERE WipMaster_Id IN (SELECT id FROM WipMasters WHERE issuedmonth = 'December' AND IssuedYear = 2025)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0, Review_Wip = 0 WHERE WipMaster_Id IN (SELECT id FROM WipMasters WHERE issuedmonth = 'December' AND IssuedYear = 2025)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0, Review_Wip = 0 WHERE WipMaster_Id IN (SELECT id FROM WipMasters WHERE issuedmonth = 'December' AND IssuedYear = 2025)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0, Review_Wip = 0 WHERE WipMaster_Id IN (SELECT id FROM WipMasters WHERE issuedmonth = 'December' AND IssuedYear = 2025)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0, Review_Wip = 0 WHERE WipMaster_Id IN (SELECT id FROM WipMasters WHERE issuedmonth = 'December' AND IssuedYear = 2025)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0, Review_Wip = 0 WHERE WipMaster_Id IN (SELECT id FROM WipMasters WHERE issuedmonth = 'December' AND IssuedYear = 2025)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0, Review_Wip = 0 WHERE WipMaster_Id IN (SELECT id FROM WipMasters WHERE issuedmonth = 'December' AND IssuedYear = 2025)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0, Review_Wip = 0 WHERE WipMaster_Id IN (SELECT id FROM WipMasters WHERE issuedmonth = 'December' AND IssuedYear = 2025)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0, Review_Wip = 0 WHERE WipMaster_Id IN (SELECT id FROM WipMasters WHERE issuedmonth = 'December' AND IssuedYear = 2025)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0, Review_Wip = 0 WHERE WipMaster_Id IN (SELECT id FROM WipMasters WHERE issuedmonth = 'December' AND IssuedYear = 2025)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0, Review_Wip = 0 WHERE WipMaster_Id IN (SELECT id FROM WipMasters WHERE issuedmonth = 'December' AND IssuedYear = 2025)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0, Review_Wip = 0 WHERE WipMaster_Id IN (SELECT id FROM WipMasters WHERE issuedmonth = 'December' AND IssuedYear = 2025)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0, Review_Wip = 0 WHERE WipMaster_Id IN (SELECT id FROM WipMasters WHERE issuedmonth = 'December' AND IssuedYear = 2025)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0, Review_Wip = 0 WHERE WipMaster_Id IN (SELECT id FROM WipMasters WHERE issuedmonth = 'December' AND IssuedYear = 2025)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0, Review_Wip = 0 WHERE WipMaster_Id IN (SELECT id FROM WipMasters WHERE issuedmonth = 'December' AND IssuedYear = 2025)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0, Review_Wip = 0 WHERE WipMaster_Id IN (SELECT id FROM WipMasters WHERE issuedmonth = 'December' AND IssuedYear = 2025)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0, Review_Wip = 0 WHERE WipMaster_Id IN (SELECT id FROM WipMasters WHERE issuedmonth = 'December' AND IssuedYear = 2025)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0, Review_Wip = 0 WHERE WipMaster_Id IN (SELECT id FROM WipMasters WHERE issuedmonth = 'December' AND IssuedYear = 2025)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0, Review_Wip = 0 WHERE WipMaster_Id IN (SELECT id FROM WipMasters WHERE issuedmonth = 'December' AND IssuedYear = 2025)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0, Review_Wip = 0 WHERE WipMaster_Id IN (SELECT id FROM WipMasters WHERE issuedmonth = 'December' AND IssuedYear = 2025)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0, Review_Wip = 0 WHERE WipMaster_Id IN (SELECT id FROM WipMasters WHERE issuedmonth = 'December' AND IssuedYear = 2025)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0, Review_Wip = 0 WHERE WipMaster_Id IN (SELECT id FROM WipMasters WHERE issuedmonth = 'December' AND IssuedYear = 2025)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0, Review_Wip = 0 WHERE WipMaster_Id IN (SELECT id FROM WipMasters WHERE issuedmonth = 'December' AND IssuedYear = 2025)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0, Review_Wip = 0 WHERE WipMaster_Id IN (SELECT id FROM WipMasters WHERE issuedmonth = 'December' AND IssuedYear = 2025)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0, Review_Wip = 0 WHERE WipMaster_Id IN (SELECT id FROM WipMasters WHERE issuedmonth = 'December' AND IssuedYear = 2025)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0, Review_Wip = 0 WHERE WipMaster_Id IN (SELECT id FROM WipMasters WHERE issuedmonth = 'December' AND IssuedYear = 2025)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0, Review_Wip = 0 WHERE WipMaster_Id IN (SELECT id FROM WipMasters WHERE issuedmonth = 'December' AND IssuedYear = 2025)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0, Review_Wip = 0 WHERE WipMaster_Id IN (SELECT id FROM WipMasters WHERE issuedmonth = 'December' AND IssuedYear = 2025)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0, Review_Wip = 0 WHERE WipMaster_Id IN (SELECT id FROM WipMasters WHERE issuedmonth = 'December' AND IssuedYear = 2025)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0, Review_Wip = 0 WHERE WipMaster_Id IN (SELECT id FROM WipMasters WHERE issuedmonth = 'December' AND IssuedYear = 2025)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0, Review_Wip = 0 WHERE WipMaster_Id IN (SELECT id FROM WipMasters WHERE issuedmonth = 'December' AND IssuedYear = 2025)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0, Review_Wip = 0 WHERE WipMaster_Id IN (SELECT id FROM WipMasters WHERE issuedmonth = 'December' AND IssuedYear = 2025)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0, Review_Wip = 0 WHERE WipMaster_Id IN (SELECT id FROM WipMasters WHERE issuedmonth = 'December' AND IssuedYear = 2025)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"&amp;J1027&amp;", Review_Wip = "&amp;J1027&amp;" WHERE WipMaster_Id IN (SELECT id FROM WipMasters WHERE issuedmonth = 'December' AND IssuedYear = 2025) AND CommitmentPeriod = 3 AND CASIN = '"&amp;A1027&amp;"';"</f>
        <v>UPDATE WipDetails SET WipQuantity = 0, Review_Wip = 0 WHERE WipMaster_Id IN (SELECT id FROM WipMasters WHERE issuedmonth = 'December' AND IssuedYear = 2025)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0, Review_Wip = 0 WHERE WipMaster_Id IN (SELECT id FROM WipMasters WHERE issuedmonth = 'December' AND IssuedYear = 2025)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0, Review_Wip = 0 WHERE WipMaster_Id IN (SELECT id FROM WipMasters WHERE issuedmonth = 'December' AND IssuedYear = 2025)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0, Review_Wip = 0 WHERE WipMaster_Id IN (SELECT id FROM WipMasters WHERE issuedmonth = 'December' AND IssuedYear = 2025)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0, Review_Wip = 0 WHERE WipMaster_Id IN (SELECT id FROM WipMasters WHERE issuedmonth = 'December' AND IssuedYear = 2025)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0, Review_Wip = 0 WHERE WipMaster_Id IN (SELECT id FROM WipMasters WHERE issuedmonth = 'December' AND IssuedYear = 2025)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115, Review_Wip = 115 WHERE WipMaster_Id IN (SELECT id FROM WipMasters WHERE issuedmonth = 'December' AND IssuedYear = 2025)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184, Review_Wip = 184 WHERE WipMaster_Id IN (SELECT id FROM WipMasters WHERE issuedmonth = 'December' AND IssuedYear = 2025)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180, Review_Wip = 180 WHERE WipMaster_Id IN (SELECT id FROM WipMasters WHERE issuedmonth = 'December' AND IssuedYear = 2025)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306, Review_Wip = 306 WHERE WipMaster_Id IN (SELECT id FROM WipMasters WHERE issuedmonth = 'December' AND IssuedYear = 2025)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306, Review_Wip = 306 WHERE WipMaster_Id IN (SELECT id FROM WipMasters WHERE issuedmonth = 'December' AND IssuedYear = 2025)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437, Review_Wip = 437 WHERE WipMaster_Id IN (SELECT id FROM WipMasters WHERE issuedmonth = 'December' AND IssuedYear = 2025)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851, Review_Wip = 851 WHERE WipMaster_Id IN (SELECT id FROM WipMasters WHERE issuedmonth = 'December' AND IssuedYear = 2025)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1170, Review_Wip = 1170 WHERE WipMaster_Id IN (SELECT id FROM WipMasters WHERE issuedmonth = 'December' AND IssuedYear = 2025)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1188, Review_Wip = 1188 WHERE WipMaster_Id IN (SELECT id FROM WipMasters WHERE issuedmonth = 'December' AND IssuedYear = 2025)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1008, Review_Wip = 1008 WHERE WipMaster_Id IN (SELECT id FROM WipMasters WHERE issuedmonth = 'December' AND IssuedYear = 2025)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46, Review_Wip = 46 WHERE WipMaster_Id IN (SELECT id FROM WipMasters WHERE issuedmonth = 'December' AND IssuedYear = 2025)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46, Review_Wip = 46 WHERE WipMaster_Id IN (SELECT id FROM WipMasters WHERE issuedmonth = 'December' AND IssuedYear = 2025)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216, Review_Wip = 216 WHERE WipMaster_Id IN (SELECT id FROM WipMasters WHERE issuedmonth = 'December' AND IssuedYear = 2025)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0, Review_Wip = 0 WHERE WipMaster_Id IN (SELECT id FROM WipMasters WHERE issuedmonth = 'December' AND IssuedYear = 2025)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558, Review_Wip = 558 WHERE WipMaster_Id IN (SELECT id FROM WipMasters WHERE issuedmonth = 'December' AND IssuedYear = 2025)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184, Review_Wip = 184 WHERE WipMaster_Id IN (SELECT id FROM WipMasters WHERE issuedmonth = 'December' AND IssuedYear = 2025)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161, Review_Wip = 161 WHERE WipMaster_Id IN (SELECT id FROM WipMasters WHERE issuedmonth = 'December' AND IssuedYear = 2025)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936, Review_Wip = 936 WHERE WipMaster_Id IN (SELECT id FROM WipMasters WHERE issuedmonth = 'December' AND IssuedYear = 2025)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0, Review_Wip = 0 WHERE WipMaster_Id IN (SELECT id FROM WipMasters WHERE issuedmonth = 'December' AND IssuedYear = 2025)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252, Review_Wip = 252 WHERE WipMaster_Id IN (SELECT id FROM WipMasters WHERE issuedmonth = 'December' AND IssuedYear = 2025)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161, Review_Wip = 161 WHERE WipMaster_Id IN (SELECT id FROM WipMasters WHERE issuedmonth = 'December' AND IssuedYear = 2025)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23, Review_Wip = 23 WHERE WipMaster_Id IN (SELECT id FROM WipMasters WHERE issuedmonth = 'December' AND IssuedYear = 2025)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36, Review_Wip = 36 WHERE WipMaster_Id IN (SELECT id FROM WipMasters WHERE issuedmonth = 'December' AND IssuedYear = 2025)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36, Review_Wip = 36 WHERE WipMaster_Id IN (SELECT id FROM WipMasters WHERE issuedmonth = 'December' AND IssuedYear = 2025)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216, Review_Wip = 216 WHERE WipMaster_Id IN (SELECT id FROM WipMasters WHERE issuedmonth = 'December' AND IssuedYear = 2025)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138, Review_Wip = 138 WHERE WipMaster_Id IN (SELECT id FROM WipMasters WHERE issuedmonth = 'December' AND IssuedYear = 2025)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161, Review_Wip = 161 WHERE WipMaster_Id IN (SELECT id FROM WipMasters WHERE issuedmonth = 'December' AND IssuedYear = 2025)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0, Review_Wip = 0 WHERE WipMaster_Id IN (SELECT id FROM WipMasters WHERE issuedmonth = 'December' AND IssuedYear = 2025)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504, Review_Wip = 504 WHERE WipMaster_Id IN (SELECT id FROM WipMasters WHERE issuedmonth = 'December' AND IssuedYear = 2025)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828, Review_Wip = 828 WHERE WipMaster_Id IN (SELECT id FROM WipMasters WHERE issuedmonth = 'December' AND IssuedYear = 2025)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23, Review_Wip = 23 WHERE WipMaster_Id IN (SELECT id FROM WipMasters WHERE issuedmonth = 'December' AND IssuedYear = 2025)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161, Review_Wip = 161 WHERE WipMaster_Id IN (SELECT id FROM WipMasters WHERE issuedmonth = 'December' AND IssuedYear = 2025)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144, Review_Wip = 144 WHERE WipMaster_Id IN (SELECT id FROM WipMasters WHERE issuedmonth = 'December' AND IssuedYear = 2025)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0, Review_Wip = 0 WHERE WipMaster_Id IN (SELECT id FROM WipMasters WHERE issuedmonth = 'December' AND IssuedYear = 2025)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126, Review_Wip = 126 WHERE WipMaster_Id IN (SELECT id FROM WipMasters WHERE issuedmonth = 'December' AND IssuedYear = 2025)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161, Review_Wip = 161 WHERE WipMaster_Id IN (SELECT id FROM WipMasters WHERE issuedmonth = 'December' AND IssuedYear = 2025)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207, Review_Wip = 207 WHERE WipMaster_Id IN (SELECT id FROM WipMasters WHERE issuedmonth = 'December' AND IssuedYear = 2025)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180, Review_Wip = 180 WHERE WipMaster_Id IN (SELECT id FROM WipMasters WHERE issuedmonth = 'December' AND IssuedYear = 2025)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432, Review_Wip = 432 WHERE WipMaster_Id IN (SELECT id FROM WipMasters WHERE issuedmonth = 'December' AND IssuedYear = 2025)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504, Review_Wip = 504 WHERE WipMaster_Id IN (SELECT id FROM WipMasters WHERE issuedmonth = 'December' AND IssuedYear = 2025)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23, Review_Wip = 23 WHERE WipMaster_Id IN (SELECT id FROM WipMasters WHERE issuedmonth = 'December' AND IssuedYear = 2025)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92, Review_Wip = 92 WHERE WipMaster_Id IN (SELECT id FROM WipMasters WHERE issuedmonth = 'December' AND IssuedYear = 2025)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126, Review_Wip = 126 WHERE WipMaster_Id IN (SELECT id FROM WipMasters WHERE issuedmonth = 'December' AND IssuedYear = 2025)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108, Review_Wip = 108 WHERE WipMaster_Id IN (SELECT id FROM WipMasters WHERE issuedmonth = 'December' AND IssuedYear = 2025)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180, Review_Wip = 180 WHERE WipMaster_Id IN (SELECT id FROM WipMasters WHERE issuedmonth = 'December' AND IssuedYear = 2025)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161, Review_Wip = 161 WHERE WipMaster_Id IN (SELECT id FROM WipMasters WHERE issuedmonth = 'December' AND IssuedYear = 2025)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115, Review_Wip = 115 WHERE WipMaster_Id IN (SELECT id FROM WipMasters WHERE issuedmonth = 'December' AND IssuedYear = 2025)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252, Review_Wip = 252 WHERE WipMaster_Id IN (SELECT id FROM WipMasters WHERE issuedmonth = 'December' AND IssuedYear = 2025)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486, Review_Wip = 486 WHERE WipMaster_Id IN (SELECT id FROM WipMasters WHERE issuedmonth = 'December' AND IssuedYear = 2025)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504, Review_Wip = 504 WHERE WipMaster_Id IN (SELECT id FROM WipMasters WHERE issuedmonth = 'December' AND IssuedYear = 2025)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23, Review_Wip = 23 WHERE WipMaster_Id IN (SELECT id FROM WipMasters WHERE issuedmonth = 'December' AND IssuedYear = 2025)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161, Review_Wip = 161 WHERE WipMaster_Id IN (SELECT id FROM WipMasters WHERE issuedmonth = 'December' AND IssuedYear = 2025)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54, Review_Wip = 54 WHERE WipMaster_Id IN (SELECT id FROM WipMasters WHERE issuedmonth = 'December' AND IssuedYear = 2025)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108, Review_Wip = 108 WHERE WipMaster_Id IN (SELECT id FROM WipMasters WHERE issuedmonth = 'December' AND IssuedYear = 2025)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180, Review_Wip = 180 WHERE WipMaster_Id IN (SELECT id FROM WipMasters WHERE issuedmonth = 'December' AND IssuedYear = 2025)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184, Review_Wip = 184 WHERE WipMaster_Id IN (SELECT id FROM WipMasters WHERE issuedmonth = 'December' AND IssuedYear = 2025)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253, Review_Wip = 253 WHERE WipMaster_Id IN (SELECT id FROM WipMasters WHERE issuedmonth = 'December' AND IssuedYear = 2025)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126, Review_Wip = 126 WHERE WipMaster_Id IN (SELECT id FROM WipMasters WHERE issuedmonth = 'December' AND IssuedYear = 2025)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"&amp;J1091&amp;", Review_Wip = "&amp;J1091&amp;" WHERE WipMaster_Id IN (SELECT id FROM WipMasters WHERE issuedmonth = 'December' AND IssuedYear = 2025) AND CommitmentPeriod = 3 AND CASIN = '"&amp;A1091&amp;"';"</f>
        <v>UPDATE WipDetails SET WipQuantity = 378, Review_Wip = 378 WHERE WipMaster_Id IN (SELECT id FROM WipMasters WHERE issuedmonth = 'December' AND IssuedYear = 2025)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576, Review_Wip = 576 WHERE WipMaster_Id IN (SELECT id FROM WipMasters WHERE issuedmonth = 'December' AND IssuedYear = 2025)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0, Review_Wip = 0 WHERE WipMaster_Id IN (SELECT id FROM WipMasters WHERE issuedmonth = 'December' AND IssuedYear = 2025)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0, Review_Wip = 0 WHERE WipMaster_Id IN (SELECT id FROM WipMasters WHERE issuedmonth = 'December' AND IssuedYear = 2025)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0, Review_Wip = 0 WHERE WipMaster_Id IN (SELECT id FROM WipMasters WHERE issuedmonth = 'December' AND IssuedYear = 2025)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0, Review_Wip = 0 WHERE WipMaster_Id IN (SELECT id FROM WipMasters WHERE issuedmonth = 'December' AND IssuedYear = 2025)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0, Review_Wip = 0 WHERE WipMaster_Id IN (SELECT id FROM WipMasters WHERE issuedmonth = 'December' AND IssuedYear = 2025)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0, Review_Wip = 0 WHERE WipMaster_Id IN (SELECT id FROM WipMasters WHERE issuedmonth = 'December' AND IssuedYear = 2025)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0, Review_Wip = 0 WHERE WipMaster_Id IN (SELECT id FROM WipMasters WHERE issuedmonth = 'December' AND IssuedYear = 2025)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0, Review_Wip = 0 WHERE WipMaster_Id IN (SELECT id FROM WipMasters WHERE issuedmonth = 'December' AND IssuedYear = 2025)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0, Review_Wip = 0 WHERE WipMaster_Id IN (SELECT id FROM WipMasters WHERE issuedmonth = 'December' AND IssuedYear = 2025)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0, Review_Wip = 0 WHERE WipMaster_Id IN (SELECT id FROM WipMasters WHERE issuedmonth = 'December' AND IssuedYear = 2025)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0, Review_Wip = 0 WHERE WipMaster_Id IN (SELECT id FROM WipMasters WHERE issuedmonth = 'December' AND IssuedYear = 2025)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0, Review_Wip = 0 WHERE WipMaster_Id IN (SELECT id FROM WipMasters WHERE issuedmonth = 'December' AND IssuedYear = 2025)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0, Review_Wip = 0 WHERE WipMaster_Id IN (SELECT id FROM WipMasters WHERE issuedmonth = 'December' AND IssuedYear = 2025)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0, Review_Wip = 0 WHERE WipMaster_Id IN (SELECT id FROM WipMasters WHERE issuedmonth = 'December' AND IssuedYear = 2025)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0, Review_Wip = 0 WHERE WipMaster_Id IN (SELECT id FROM WipMasters WHERE issuedmonth = 'December' AND IssuedYear = 2025)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0, Review_Wip = 0 WHERE WipMaster_Id IN (SELECT id FROM WipMasters WHERE issuedmonth = 'December' AND IssuedYear = 2025)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0, Review_Wip = 0 WHERE WipMaster_Id IN (SELECT id FROM WipMasters WHERE issuedmonth = 'December' AND IssuedYear = 2025)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0, Review_Wip = 0 WHERE WipMaster_Id IN (SELECT id FROM WipMasters WHERE issuedmonth = 'December' AND IssuedYear = 2025)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0, Review_Wip = 0 WHERE WipMaster_Id IN (SELECT id FROM WipMasters WHERE issuedmonth = 'December' AND IssuedYear = 2025)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0, Review_Wip = 0 WHERE WipMaster_Id IN (SELECT id FROM WipMasters WHERE issuedmonth = 'December' AND IssuedYear = 2025)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0, Review_Wip = 0 WHERE WipMaster_Id IN (SELECT id FROM WipMasters WHERE issuedmonth = 'December' AND IssuedYear = 2025)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0, Review_Wip = 0 WHERE WipMaster_Id IN (SELECT id FROM WipMasters WHERE issuedmonth = 'December' AND IssuedYear = 2025)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0, Review_Wip = 0 WHERE WipMaster_Id IN (SELECT id FROM WipMasters WHERE issuedmonth = 'December' AND IssuedYear = 2025)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0, Review_Wip = 0 WHERE WipMaster_Id IN (SELECT id FROM WipMasters WHERE issuedmonth = 'December' AND IssuedYear = 2025)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0, Review_Wip = 0 WHERE WipMaster_Id IN (SELECT id FROM WipMasters WHERE issuedmonth = 'December' AND IssuedYear = 2025)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0, Review_Wip = 0 WHERE WipMaster_Id IN (SELECT id FROM WipMasters WHERE issuedmonth = 'December' AND IssuedYear = 2025)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0, Review_Wip = 0 WHERE WipMaster_Id IN (SELECT id FROM WipMasters WHERE issuedmonth = 'December' AND IssuedYear = 2025)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0, Review_Wip = 0 WHERE WipMaster_Id IN (SELECT id FROM WipMasters WHERE issuedmonth = 'December' AND IssuedYear = 2025)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0, Review_Wip = 0 WHERE WipMaster_Id IN (SELECT id FROM WipMasters WHERE issuedmonth = 'December' AND IssuedYear = 2025)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0, Review_Wip = 0 WHERE WipMaster_Id IN (SELECT id FROM WipMasters WHERE issuedmonth = 'December' AND IssuedYear = 2025)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0, Review_Wip = 0 WHERE WipMaster_Id IN (SELECT id FROM WipMasters WHERE issuedmonth = 'December' AND IssuedYear = 2025)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0, Review_Wip = 0 WHERE WipMaster_Id IN (SELECT id FROM WipMasters WHERE issuedmonth = 'December' AND IssuedYear = 2025)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0, Review_Wip = 0 WHERE WipMaster_Id IN (SELECT id FROM WipMasters WHERE issuedmonth = 'December' AND IssuedYear = 2025)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0, Review_Wip = 0 WHERE WipMaster_Id IN (SELECT id FROM WipMasters WHERE issuedmonth = 'December' AND IssuedYear = 2025)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0, Review_Wip = 0 WHERE WipMaster_Id IN (SELECT id FROM WipMasters WHERE issuedmonth = 'December' AND IssuedYear = 2025)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0, Review_Wip = 0 WHERE WipMaster_Id IN (SELECT id FROM WipMasters WHERE issuedmonth = 'December' AND IssuedYear = 2025)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0, Review_Wip = 0 WHERE WipMaster_Id IN (SELECT id FROM WipMasters WHERE issuedmonth = 'December' AND IssuedYear = 2025)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0, Review_Wip = 0 WHERE WipMaster_Id IN (SELECT id FROM WipMasters WHERE issuedmonth = 'December' AND IssuedYear = 2025)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0, Review_Wip = 0 WHERE WipMaster_Id IN (SELECT id FROM WipMasters WHERE issuedmonth = 'December' AND IssuedYear = 2025)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0, Review_Wip = 0 WHERE WipMaster_Id IN (SELECT id FROM WipMasters WHERE issuedmonth = 'December' AND IssuedYear = 2025)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0, Review_Wip = 0 WHERE WipMaster_Id IN (SELECT id FROM WipMasters WHERE issuedmonth = 'December' AND IssuedYear = 2025)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0, Review_Wip = 0 WHERE WipMaster_Id IN (SELECT id FROM WipMasters WHERE issuedmonth = 'December' AND IssuedYear = 2025)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0, Review_Wip = 0 WHERE WipMaster_Id IN (SELECT id FROM WipMasters WHERE issuedmonth = 'December' AND IssuedYear = 2025)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0, Review_Wip = 0 WHERE WipMaster_Id IN (SELECT id FROM WipMasters WHERE issuedmonth = 'December' AND IssuedYear = 2025)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0, Review_Wip = 0 WHERE WipMaster_Id IN (SELECT id FROM WipMasters WHERE issuedmonth = 'December' AND IssuedYear = 2025)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0, Review_Wip = 0 WHERE WipMaster_Id IN (SELECT id FROM WipMasters WHERE issuedmonth = 'December' AND IssuedYear = 2025)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0, Review_Wip = 0 WHERE WipMaster_Id IN (SELECT id FROM WipMasters WHERE issuedmonth = 'December' AND IssuedYear = 2025)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0, Review_Wip = 0 WHERE WipMaster_Id IN (SELECT id FROM WipMasters WHERE issuedmonth = 'December' AND IssuedYear = 2025)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0, Review_Wip = 0 WHERE WipMaster_Id IN (SELECT id FROM WipMasters WHERE issuedmonth = 'December' AND IssuedYear = 2025)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0, Review_Wip = 0 WHERE WipMaster_Id IN (SELECT id FROM WipMasters WHERE issuedmonth = 'December' AND IssuedYear = 2025)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0, Review_Wip = 0 WHERE WipMaster_Id IN (SELECT id FROM WipMasters WHERE issuedmonth = 'December' AND IssuedYear = 2025)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0, Review_Wip = 0 WHERE WipMaster_Id IN (SELECT id FROM WipMasters WHERE issuedmonth = 'December' AND IssuedYear = 2025)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0, Review_Wip = 0 WHERE WipMaster_Id IN (SELECT id FROM WipMasters WHERE issuedmonth = 'December' AND IssuedYear = 2025)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0, Review_Wip = 0 WHERE WipMaster_Id IN (SELECT id FROM WipMasters WHERE issuedmonth = 'December' AND IssuedYear = 2025)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0, Review_Wip = 0 WHERE WipMaster_Id IN (SELECT id FROM WipMasters WHERE issuedmonth = 'December' AND IssuedYear = 2025)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0, Review_Wip = 0 WHERE WipMaster_Id IN (SELECT id FROM WipMasters WHERE issuedmonth = 'December' AND IssuedYear = 2025)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0, Review_Wip = 0 WHERE WipMaster_Id IN (SELECT id FROM WipMasters WHERE issuedmonth = 'December' AND IssuedYear = 2025)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0, Review_Wip = 0 WHERE WipMaster_Id IN (SELECT id FROM WipMasters WHERE issuedmonth = 'December' AND IssuedYear = 2025)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0, Review_Wip = 0 WHERE WipMaster_Id IN (SELECT id FROM WipMasters WHERE issuedmonth = 'December' AND IssuedYear = 2025)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0, Review_Wip = 0 WHERE WipMaster_Id IN (SELECT id FROM WipMasters WHERE issuedmonth = 'December' AND IssuedYear = 2025)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0, Review_Wip = 0 WHERE WipMaster_Id IN (SELECT id FROM WipMasters WHERE issuedmonth = 'December' AND IssuedYear = 2025)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0, Review_Wip = 0 WHERE WipMaster_Id IN (SELECT id FROM WipMasters WHERE issuedmonth = 'December' AND IssuedYear = 2025)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"&amp;J1155&amp;", Review_Wip = "&amp;J1155&amp;" WHERE WipMaster_Id IN (SELECT id FROM WipMasters WHERE issuedmonth = 'December' AND IssuedYear = 2025) AND CommitmentPeriod = 3 AND CASIN = '"&amp;A1155&amp;"';"</f>
        <v>UPDATE WipDetails SET WipQuantity = 0, Review_Wip = 0 WHERE WipMaster_Id IN (SELECT id FROM WipMasters WHERE issuedmonth = 'December' AND IssuedYear = 2025)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0, Review_Wip = 0 WHERE WipMaster_Id IN (SELECT id FROM WipMasters WHERE issuedmonth = 'December' AND IssuedYear = 2025)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0, Review_Wip = 0 WHERE WipMaster_Id IN (SELECT id FROM WipMasters WHERE issuedmonth = 'December' AND IssuedYear = 2025)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0, Review_Wip = 0 WHERE WipMaster_Id IN (SELECT id FROM WipMasters WHERE issuedmonth = 'December' AND IssuedYear = 2025)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0, Review_Wip = 0 WHERE WipMaster_Id IN (SELECT id FROM WipMasters WHERE issuedmonth = 'December' AND IssuedYear = 2025)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0, Review_Wip = 0 WHERE WipMaster_Id IN (SELECT id FROM WipMasters WHERE issuedmonth = 'December' AND IssuedYear = 2025)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0, Review_Wip = 0 WHERE WipMaster_Id IN (SELECT id FROM WipMasters WHERE issuedmonth = 'December' AND IssuedYear = 2025)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0, Review_Wip = 0 WHERE WipMaster_Id IN (SELECT id FROM WipMasters WHERE issuedmonth = 'December' AND IssuedYear = 2025)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0, Review_Wip = 0 WHERE WipMaster_Id IN (SELECT id FROM WipMasters WHERE issuedmonth = 'December' AND IssuedYear = 2025)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0, Review_Wip = 0 WHERE WipMaster_Id IN (SELECT id FROM WipMasters WHERE issuedmonth = 'December' AND IssuedYear = 2025)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0, Review_Wip = 0 WHERE WipMaster_Id IN (SELECT id FROM WipMasters WHERE issuedmonth = 'December' AND IssuedYear = 2025)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0, Review_Wip = 0 WHERE WipMaster_Id IN (SELECT id FROM WipMasters WHERE issuedmonth = 'December' AND IssuedYear = 2025)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0, Review_Wip = 0 WHERE WipMaster_Id IN (SELECT id FROM WipMasters WHERE issuedmonth = 'December' AND IssuedYear = 2025)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0, Review_Wip = 0 WHERE WipMaster_Id IN (SELECT id FROM WipMasters WHERE issuedmonth = 'December' AND IssuedYear = 2025)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0, Review_Wip = 0 WHERE WipMaster_Id IN (SELECT id FROM WipMasters WHERE issuedmonth = 'December' AND IssuedYear = 2025)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0, Review_Wip = 0 WHERE WipMaster_Id IN (SELECT id FROM WipMasters WHERE issuedmonth = 'December' AND IssuedYear = 2025)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0, Review_Wip = 0 WHERE WipMaster_Id IN (SELECT id FROM WipMasters WHERE issuedmonth = 'December' AND IssuedYear = 2025)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0, Review_Wip = 0 WHERE WipMaster_Id IN (SELECT id FROM WipMasters WHERE issuedmonth = 'December' AND IssuedYear = 2025)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299, Review_Wip = 299 WHERE WipMaster_Id IN (SELECT id FROM WipMasters WHERE issuedmonth = 'December' AND IssuedYear = 2025)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228, Review_Wip = 228 WHERE WipMaster_Id IN (SELECT id FROM WipMasters WHERE issuedmonth = 'December' AND IssuedYear = 2025)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323, Review_Wip = 323 WHERE WipMaster_Id IN (SELECT id FROM WipMasters WHERE issuedmonth = 'December' AND IssuedYear = 2025)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38, Review_Wip = 38 WHERE WipMaster_Id IN (SELECT id FROM WipMasters WHERE issuedmonth = 'December' AND IssuedYear = 2025)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0, Review_Wip = 0 WHERE WipMaster_Id IN (SELECT id FROM WipMasters WHERE issuedmonth = 'December' AND IssuedYear = 2025)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0, Review_Wip = 0 WHERE WipMaster_Id IN (SELECT id FROM WipMasters WHERE issuedmonth = 'December' AND IssuedYear = 2025)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95, Review_Wip = 95 WHERE WipMaster_Id IN (SELECT id FROM WipMasters WHERE issuedmonth = 'December' AND IssuedYear = 2025)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0, Review_Wip = 0 WHERE WipMaster_Id IN (SELECT id FROM WipMasters WHERE issuedmonth = 'December' AND IssuedYear = 2025)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46, Review_Wip = 46 WHERE WipMaster_Id IN (SELECT id FROM WipMasters WHERE issuedmonth = 'December' AND IssuedYear = 2025)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456, Review_Wip = 456 WHERE WipMaster_Id IN (SELECT id FROM WipMasters WHERE issuedmonth = 'December' AND IssuedYear = 2025)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230, Review_Wip = 230 WHERE WipMaster_Id IN (SELECT id FROM WipMasters WHERE issuedmonth = 'December' AND IssuedYear = 2025)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228, Review_Wip = 228 WHERE WipMaster_Id IN (SELECT id FROM WipMasters WHERE issuedmonth = 'December' AND IssuedYear = 2025)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69, Review_Wip = 69 WHERE WipMaster_Id IN (SELECT id FROM WipMasters WHERE issuedmonth = 'December' AND IssuedYear = 2025)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76, Review_Wip = 76 WHERE WipMaster_Id IN (SELECT id FROM WipMasters WHERE issuedmonth = 'December' AND IssuedYear = 2025)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0, Review_Wip = 0 WHERE WipMaster_Id IN (SELECT id FROM WipMasters WHERE issuedmonth = 'December' AND IssuedYear = 2025)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133, Review_Wip = 133 WHERE WipMaster_Id IN (SELECT id FROM WipMasters WHERE issuedmonth = 'December' AND IssuedYear = 2025)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0, Review_Wip = 0 WHERE WipMaster_Id IN (SELECT id FROM WipMasters WHERE issuedmonth = 'December' AND IssuedYear = 2025)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207, Review_Wip = 207 WHERE WipMaster_Id IN (SELECT id FROM WipMasters WHERE issuedmonth = 'December' AND IssuedYear = 2025)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209, Review_Wip = 209 WHERE WipMaster_Id IN (SELECT id FROM WipMasters WHERE issuedmonth = 'December' AND IssuedYear = 2025)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323, Review_Wip = 323 WHERE WipMaster_Id IN (SELECT id FROM WipMasters WHERE issuedmonth = 'December' AND IssuedYear = 2025)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0, Review_Wip = 0 WHERE WipMaster_Id IN (SELECT id FROM WipMasters WHERE issuedmonth = 'December' AND IssuedYear = 2025)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0, Review_Wip = 0 WHERE WipMaster_Id IN (SELECT id FROM WipMasters WHERE issuedmonth = 'December' AND IssuedYear = 2025)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0, Review_Wip = 0 WHERE WipMaster_Id IN (SELECT id FROM WipMasters WHERE issuedmonth = 'December' AND IssuedYear = 2025)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0, Review_Wip = 0 WHERE WipMaster_Id IN (SELECT id FROM WipMasters WHERE issuedmonth = 'December' AND IssuedYear = 2025)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0, Review_Wip = 0 WHERE WipMaster_Id IN (SELECT id FROM WipMasters WHERE issuedmonth = 'December' AND IssuedYear = 2025)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0, Review_Wip = 0 WHERE WipMaster_Id IN (SELECT id FROM WipMasters WHERE issuedmonth = 'December' AND IssuedYear = 2025)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0, Review_Wip = 0 WHERE WipMaster_Id IN (SELECT id FROM WipMasters WHERE issuedmonth = 'December' AND IssuedYear = 2025)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0, Review_Wip = 0 WHERE WipMaster_Id IN (SELECT id FROM WipMasters WHERE issuedmonth = 'December' AND IssuedYear = 2025)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0, Review_Wip = 0 WHERE WipMaster_Id IN (SELECT id FROM WipMasters WHERE issuedmonth = 'December' AND IssuedYear = 2025)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0, Review_Wip = 0 WHERE WipMaster_Id IN (SELECT id FROM WipMasters WHERE issuedmonth = 'December' AND IssuedYear = 2025)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0, Review_Wip = 0 WHERE WipMaster_Id IN (SELECT id FROM WipMasters WHERE issuedmonth = 'December' AND IssuedYear = 2025)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0, Review_Wip = 0 WHERE WipMaster_Id IN (SELECT id FROM WipMasters WHERE issuedmonth = 'December' AND IssuedYear = 2025)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0, Review_Wip = 0 WHERE WipMaster_Id IN (SELECT id FROM WipMasters WHERE issuedmonth = 'December' AND IssuedYear = 2025)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0, Review_Wip = 0 WHERE WipMaster_Id IN (SELECT id FROM WipMasters WHERE issuedmonth = 'December' AND IssuedYear = 2025)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0, Review_Wip = 0 WHERE WipMaster_Id IN (SELECT id FROM WipMasters WHERE issuedmonth = 'December' AND IssuedYear = 2025)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0, Review_Wip = 0 WHERE WipMaster_Id IN (SELECT id FROM WipMasters WHERE issuedmonth = 'December' AND IssuedYear = 2025)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0, Review_Wip = 0 WHERE WipMaster_Id IN (SELECT id FROM WipMasters WHERE issuedmonth = 'December' AND IssuedYear = 2025)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0, Review_Wip = 0 WHERE WipMaster_Id IN (SELECT id FROM WipMasters WHERE issuedmonth = 'December' AND IssuedYear = 2025)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0, Review_Wip = 0 WHERE WipMaster_Id IN (SELECT id FROM WipMasters WHERE issuedmonth = 'December' AND IssuedYear = 2025)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0, Review_Wip = 0 WHERE WipMaster_Id IN (SELECT id FROM WipMasters WHERE issuedmonth = 'December' AND IssuedYear = 2025)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0, Review_Wip = 0 WHERE WipMaster_Id IN (SELECT id FROM WipMasters WHERE issuedmonth = 'December' AND IssuedYear = 2025)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0, Review_Wip = 0 WHERE WipMaster_Id IN (SELECT id FROM WipMasters WHERE issuedmonth = 'December' AND IssuedYear = 2025)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0, Review_Wip = 0 WHERE WipMaster_Id IN (SELECT id FROM WipMasters WHERE issuedmonth = 'December' AND IssuedYear = 2025)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0, Review_Wip = 0 WHERE WipMaster_Id IN (SELECT id FROM WipMasters WHERE issuedmonth = 'December' AND IssuedYear = 2025)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0, Review_Wip = 0 WHERE WipMaster_Id IN (SELECT id FROM WipMasters WHERE issuedmonth = 'December' AND IssuedYear = 2025)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0, Review_Wip = 0 WHERE WipMaster_Id IN (SELECT id FROM WipMasters WHERE issuedmonth = 'December' AND IssuedYear = 2025)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"&amp;J1219&amp;", Review_Wip = "&amp;J1219&amp;" WHERE WipMaster_Id IN (SELECT id FROM WipMasters WHERE issuedmonth = 'December' AND IssuedYear = 2025) AND CommitmentPeriod = 3 AND CASIN = '"&amp;A1219&amp;"';"</f>
        <v>UPDATE WipDetails SET WipQuantity = 0, Review_Wip = 0 WHERE WipMaster_Id IN (SELECT id FROM WipMasters WHERE issuedmonth = 'December' AND IssuedYear = 2025)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0, Review_Wip = 0 WHERE WipMaster_Id IN (SELECT id FROM WipMasters WHERE issuedmonth = 'December' AND IssuedYear = 2025)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0, Review_Wip = 0 WHERE WipMaster_Id IN (SELECT id FROM WipMasters WHERE issuedmonth = 'December' AND IssuedYear = 2025)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0, Review_Wip = 0 WHERE WipMaster_Id IN (SELECT id FROM WipMasters WHERE issuedmonth = 'December' AND IssuedYear = 2025)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57, Review_Wip = 57 WHERE WipMaster_Id IN (SELECT id FROM WipMasters WHERE issuedmonth = 'December' AND IssuedYear = 2025)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0, Review_Wip = 0 WHERE WipMaster_Id IN (SELECT id FROM WipMasters WHERE issuedmonth = 'December' AND IssuedYear = 2025)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23, Review_Wip = 23 WHERE WipMaster_Id IN (SELECT id FROM WipMasters WHERE issuedmonth = 'December' AND IssuedYear = 2025)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138, Review_Wip = 138 WHERE WipMaster_Id IN (SELECT id FROM WipMasters WHERE issuedmonth = 'December' AND IssuedYear = 2025)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152, Review_Wip = 152 WHERE WipMaster_Id IN (SELECT id FROM WipMasters WHERE issuedmonth = 'December' AND IssuedYear = 2025)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95, Review_Wip = 95 WHERE WipMaster_Id IN (SELECT id FROM WipMasters WHERE issuedmonth = 'December' AND IssuedYear = 2025)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95, Review_Wip = 95 WHERE WipMaster_Id IN (SELECT id FROM WipMasters WHERE issuedmonth = 'December' AND IssuedYear = 2025)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0, Review_Wip = 0 WHERE WipMaster_Id IN (SELECT id FROM WipMasters WHERE issuedmonth = 'December' AND IssuedYear = 2025)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437, Review_Wip = 437 WHERE WipMaster_Id IN (SELECT id FROM WipMasters WHERE issuedmonth = 'December' AND IssuedYear = 2025)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247, Review_Wip = 247 WHERE WipMaster_Id IN (SELECT id FROM WipMasters WHERE issuedmonth = 'December' AND IssuedYear = 2025)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0, Review_Wip = 0 WHERE WipMaster_Id IN (SELECT id FROM WipMasters WHERE issuedmonth = 'December' AND IssuedYear = 2025)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0, Review_Wip = 0 WHERE WipMaster_Id IN (SELECT id FROM WipMasters WHERE issuedmonth = 'December' AND IssuedYear = 2025)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0, Review_Wip = 0 WHERE WipMaster_Id IN (SELECT id FROM WipMasters WHERE issuedmonth = 'December' AND IssuedYear = 2025)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0, Review_Wip = 0 WHERE WipMaster_Id IN (SELECT id FROM WipMasters WHERE issuedmonth = 'December' AND IssuedYear = 2025)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0, Review_Wip = 0 WHERE WipMaster_Id IN (SELECT id FROM WipMasters WHERE issuedmonth = 'December' AND IssuedYear = 2025)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0, Review_Wip = 0 WHERE WipMaster_Id IN (SELECT id FROM WipMasters WHERE issuedmonth = 'December' AND IssuedYear = 2025)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0, Review_Wip = 0 WHERE WipMaster_Id IN (SELECT id FROM WipMasters WHERE issuedmonth = 'December' AND IssuedYear = 2025)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0, Review_Wip = 0 WHERE WipMaster_Id IN (SELECT id FROM WipMasters WHERE issuedmonth = 'December' AND IssuedYear = 2025)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0, Review_Wip = 0 WHERE WipMaster_Id IN (SELECT id FROM WipMasters WHERE issuedmonth = 'December' AND IssuedYear = 2025)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0, Review_Wip = 0 WHERE WipMaster_Id IN (SELECT id FROM WipMasters WHERE issuedmonth = 'December' AND IssuedYear = 2025)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230, Review_Wip = 230 WHERE WipMaster_Id IN (SELECT id FROM WipMasters WHERE issuedmonth = 'December' AND IssuedYear = 2025)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171, Review_Wip = 171 WHERE WipMaster_Id IN (SELECT id FROM WipMasters WHERE issuedmonth = 'December' AND IssuedYear = 2025)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115, Review_Wip = 115 WHERE WipMaster_Id IN (SELECT id FROM WipMasters WHERE issuedmonth = 'December' AND IssuedYear = 2025)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285, Review_Wip = 285 WHERE WipMaster_Id IN (SELECT id FROM WipMasters WHERE issuedmonth = 'December' AND IssuedYear = 2025)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95, Review_Wip = 95 WHERE WipMaster_Id IN (SELECT id FROM WipMasters WHERE issuedmonth = 'December' AND IssuedYear = 2025)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95, Review_Wip = 95 WHERE WipMaster_Id IN (SELECT id FROM WipMasters WHERE issuedmonth = 'December' AND IssuedYear = 2025)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0, Review_Wip = 0 WHERE WipMaster_Id IN (SELECT id FROM WipMasters WHERE issuedmonth = 'December' AND IssuedYear = 2025)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161, Review_Wip = 161 WHERE WipMaster_Id IN (SELECT id FROM WipMasters WHERE issuedmonth = 'December' AND IssuedYear = 2025)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152, Review_Wip = 152 WHERE WipMaster_Id IN (SELECT id FROM WipMasters WHERE issuedmonth = 'December' AND IssuedYear = 2025)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304, Review_Wip = 304 WHERE WipMaster_Id IN (SELECT id FROM WipMasters WHERE issuedmonth = 'December' AND IssuedYear = 2025)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0, Review_Wip = 0 WHERE WipMaster_Id IN (SELECT id FROM WipMasters WHERE issuedmonth = 'December' AND IssuedYear = 2025)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72, Review_Wip = 72 WHERE WipMaster_Id IN (SELECT id FROM WipMasters WHERE issuedmonth = 'December' AND IssuedYear = 2025)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108, Review_Wip = 108 WHERE WipMaster_Id IN (SELECT id FROM WipMasters WHERE issuedmonth = 'December' AND IssuedYear = 2025)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828, Review_Wip = 828 WHERE WipMaster_Id IN (SELECT id FROM WipMasters WHERE issuedmonth = 'December' AND IssuedYear = 2025)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1260, Review_Wip = 1260 WHERE WipMaster_Id IN (SELECT id FROM WipMasters WHERE issuedmonth = 'December' AND IssuedYear = 2025)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0, Review_Wip = 0 WHERE WipMaster_Id IN (SELECT id FROM WipMasters WHERE issuedmonth = 'December' AND IssuedYear = 2025)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198, Review_Wip = 198 WHERE WipMaster_Id IN (SELECT id FROM WipMasters WHERE issuedmonth = 'December' AND IssuedYear = 2025)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54, Review_Wip = 54 WHERE WipMaster_Id IN (SELECT id FROM WipMasters WHERE issuedmonth = 'December' AND IssuedYear = 2025)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0, Review_Wip = 0 WHERE WipMaster_Id IN (SELECT id FROM WipMasters WHERE issuedmonth = 'December' AND IssuedYear = 2025)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0, Review_Wip = 0 WHERE WipMaster_Id IN (SELECT id FROM WipMasters WHERE issuedmonth = 'December' AND IssuedYear = 2025)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0, Review_Wip = 0 WHERE WipMaster_Id IN (SELECT id FROM WipMasters WHERE issuedmonth = 'December' AND IssuedYear = 2025)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0, Review_Wip = 0 WHERE WipMaster_Id IN (SELECT id FROM WipMasters WHERE issuedmonth = 'December' AND IssuedYear = 2025)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0, Review_Wip = 0 WHERE WipMaster_Id IN (SELECT id FROM WipMasters WHERE issuedmonth = 'December' AND IssuedYear = 2025)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0, Review_Wip = 0 WHERE WipMaster_Id IN (SELECT id FROM WipMasters WHERE issuedmonth = 'December' AND IssuedYear = 2025)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0, Review_Wip = 0 WHERE WipMaster_Id IN (SELECT id FROM WipMasters WHERE issuedmonth = 'December' AND IssuedYear = 2025)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0, Review_Wip = 0 WHERE WipMaster_Id IN (SELECT id FROM WipMasters WHERE issuedmonth = 'December' AND IssuedYear = 2025)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0, Review_Wip = 0 WHERE WipMaster_Id IN (SELECT id FROM WipMasters WHERE issuedmonth = 'December' AND IssuedYear = 2025)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0, Review_Wip = 0 WHERE WipMaster_Id IN (SELECT id FROM WipMasters WHERE issuedmonth = 'December' AND IssuedYear = 2025)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0, Review_Wip = 0 WHERE WipMaster_Id IN (SELECT id FROM WipMasters WHERE issuedmonth = 'December' AND IssuedYear = 2025)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0, Review_Wip = 0 WHERE WipMaster_Id IN (SELECT id FROM WipMasters WHERE issuedmonth = 'December' AND IssuedYear = 2025)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0, Review_Wip = 0 WHERE WipMaster_Id IN (SELECT id FROM WipMasters WHERE issuedmonth = 'December' AND IssuedYear = 2025)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0, Review_Wip = 0 WHERE WipMaster_Id IN (SELECT id FROM WipMasters WHERE issuedmonth = 'December' AND IssuedYear = 2025)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0, Review_Wip = 0 WHERE WipMaster_Id IN (SELECT id FROM WipMasters WHERE issuedmonth = 'December' AND IssuedYear = 2025)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0, Review_Wip = 0 WHERE WipMaster_Id IN (SELECT id FROM WipMasters WHERE issuedmonth = 'December' AND IssuedYear = 2025)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0, Review_Wip = 0 WHERE WipMaster_Id IN (SELECT id FROM WipMasters WHERE issuedmonth = 'December' AND IssuedYear = 2025)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0, Review_Wip = 0 WHERE WipMaster_Id IN (SELECT id FROM WipMasters WHERE issuedmonth = 'December' AND IssuedYear = 2025)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0, Review_Wip = 0 WHERE WipMaster_Id IN (SELECT id FROM WipMasters WHERE issuedmonth = 'December' AND IssuedYear = 2025)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0, Review_Wip = 0 WHERE WipMaster_Id IN (SELECT id FROM WipMasters WHERE issuedmonth = 'December' AND IssuedYear = 2025)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0, Review_Wip = 0 WHERE WipMaster_Id IN (SELECT id FROM WipMasters WHERE issuedmonth = 'December' AND IssuedYear = 2025)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0, Review_Wip = 0 WHERE WipMaster_Id IN (SELECT id FROM WipMasters WHERE issuedmonth = 'December' AND IssuedYear = 2025)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"&amp;J1283&amp;", Review_Wip = "&amp;J1283&amp;" WHERE WipMaster_Id IN (SELECT id FROM WipMasters WHERE issuedmonth = 'December' AND IssuedYear = 2025) AND CommitmentPeriod = 3 AND CASIN = '"&amp;A1283&amp;"';"</f>
        <v>UPDATE WipDetails SET WipQuantity = 0, Review_Wip = 0 WHERE WipMaster_Id IN (SELECT id FROM WipMasters WHERE issuedmonth = 'December' AND IssuedYear = 2025)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0, Review_Wip = 0 WHERE WipMaster_Id IN (SELECT id FROM WipMasters WHERE issuedmonth = 'December' AND IssuedYear = 2025)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0, Review_Wip = 0 WHERE WipMaster_Id IN (SELECT id FROM WipMasters WHERE issuedmonth = 'December' AND IssuedYear = 2025)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0, Review_Wip = 0 WHERE WipMaster_Id IN (SELECT id FROM WipMasters WHERE issuedmonth = 'December' AND IssuedYear = 2025)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0, Review_Wip = 0 WHERE WipMaster_Id IN (SELECT id FROM WipMasters WHERE issuedmonth = 'December' AND IssuedYear = 2025)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0, Review_Wip = 0 WHERE WipMaster_Id IN (SELECT id FROM WipMasters WHERE issuedmonth = 'December' AND IssuedYear = 2025)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0, Review_Wip = 0 WHERE WipMaster_Id IN (SELECT id FROM WipMasters WHERE issuedmonth = 'December' AND IssuedYear = 2025)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0, Review_Wip = 0 WHERE WipMaster_Id IN (SELECT id FROM WipMasters WHERE issuedmonth = 'December' AND IssuedYear = 2025)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0, Review_Wip = 0 WHERE WipMaster_Id IN (SELECT id FROM WipMasters WHERE issuedmonth = 'December' AND IssuedYear = 2025)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0, Review_Wip = 0 WHERE WipMaster_Id IN (SELECT id FROM WipMasters WHERE issuedmonth = 'December' AND IssuedYear = 2025)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0, Review_Wip = 0 WHERE WipMaster_Id IN (SELECT id FROM WipMasters WHERE issuedmonth = 'December' AND IssuedYear = 2025)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0, Review_Wip = 0 WHERE WipMaster_Id IN (SELECT id FROM WipMasters WHERE issuedmonth = 'December' AND IssuedYear = 2025)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0, Review_Wip = 0 WHERE WipMaster_Id IN (SELECT id FROM WipMasters WHERE issuedmonth = 'December' AND IssuedYear = 2025)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0, Review_Wip = 0 WHERE WipMaster_Id IN (SELECT id FROM WipMasters WHERE issuedmonth = 'December' AND IssuedYear = 2025)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0, Review_Wip = 0 WHERE WipMaster_Id IN (SELECT id FROM WipMasters WHERE issuedmonth = 'December' AND IssuedYear = 2025)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0, Review_Wip = 0 WHERE WipMaster_Id IN (SELECT id FROM WipMasters WHERE issuedmonth = 'December' AND IssuedYear = 2025)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0, Review_Wip = 0 WHERE WipMaster_Id IN (SELECT id FROM WipMasters WHERE issuedmonth = 'December' AND IssuedYear = 2025)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0, Review_Wip = 0 WHERE WipMaster_Id IN (SELECT id FROM WipMasters WHERE issuedmonth = 'December' AND IssuedYear = 2025)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0, Review_Wip = 0 WHERE WipMaster_Id IN (SELECT id FROM WipMasters WHERE issuedmonth = 'December' AND IssuedYear = 2025)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0, Review_Wip = 0 WHERE WipMaster_Id IN (SELECT id FROM WipMasters WHERE issuedmonth = 'December' AND IssuedYear = 2025)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0, Review_Wip = 0 WHERE WipMaster_Id IN (SELECT id FROM WipMasters WHERE issuedmonth = 'December' AND IssuedYear = 2025)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0, Review_Wip = 0 WHERE WipMaster_Id IN (SELECT id FROM WipMasters WHERE issuedmonth = 'December' AND IssuedYear = 2025)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0, Review_Wip = 0 WHERE WipMaster_Id IN (SELECT id FROM WipMasters WHERE issuedmonth = 'December' AND IssuedYear = 2025)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0, Review_Wip = 0 WHERE WipMaster_Id IN (SELECT id FROM WipMasters WHERE issuedmonth = 'December' AND IssuedYear = 2025)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182, Review_Wip = 182 WHERE WipMaster_Id IN (SELECT id FROM WipMasters WHERE issuedmonth = 'December' AND IssuedYear = 2025)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1652, Review_Wip = 1652 WHERE WipMaster_Id IN (SELECT id FROM WipMasters WHERE issuedmonth = 'December' AND IssuedYear = 2025)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6706, Review_Wip = 6706 WHERE WipMaster_Id IN (SELECT id FROM WipMasters WHERE issuedmonth = 'December' AND IssuedYear = 2025)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6360, Review_Wip = 6360 WHERE WipMaster_Id IN (SELECT id FROM WipMasters WHERE issuedmonth = 'December' AND IssuedYear = 2025)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4044, Review_Wip = 4044 WHERE WipMaster_Id IN (SELECT id FROM WipMasters WHERE issuedmonth = 'December' AND IssuedYear = 2025)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238, Review_Wip = 238 WHERE WipMaster_Id IN (SELECT id FROM WipMasters WHERE issuedmonth = 'December' AND IssuedYear = 2025)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490, Review_Wip = 490 WHERE WipMaster_Id IN (SELECT id FROM WipMasters WHERE issuedmonth = 'December' AND IssuedYear = 2025)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532, Review_Wip = 532 WHERE WipMaster_Id IN (SELECT id FROM WipMasters WHERE issuedmonth = 'December' AND IssuedYear = 2025)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660, Review_Wip = 660 WHERE WipMaster_Id IN (SELECT id FROM WipMasters WHERE issuedmonth = 'December' AND IssuedYear = 2025)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768, Review_Wip = 768 WHERE WipMaster_Id IN (SELECT id FROM WipMasters WHERE issuedmonth = 'December' AND IssuedYear = 2025)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18, Review_Wip = 18 WHERE WipMaster_Id IN (SELECT id FROM WipMasters WHERE issuedmonth = 'December' AND IssuedYear = 2025)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1008, Review_Wip = 1008 WHERE WipMaster_Id IN (SELECT id FROM WipMasters WHERE issuedmonth = 'December' AND IssuedYear = 2025)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828, Review_Wip = 828 WHERE WipMaster_Id IN (SELECT id FROM WipMasters WHERE issuedmonth = 'December' AND IssuedYear = 2025)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420, Review_Wip = 420 WHERE WipMaster_Id IN (SELECT id FROM WipMasters WHERE issuedmonth = 'December' AND IssuedYear = 2025)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300, Review_Wip = 300 WHERE WipMaster_Id IN (SELECT id FROM WipMasters WHERE issuedmonth = 'December' AND IssuedYear = 2025)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0, Review_Wip = 0 WHERE WipMaster_Id IN (SELECT id FROM WipMasters WHERE issuedmonth = 'December' AND IssuedYear = 2025)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0, Review_Wip = 0 WHERE WipMaster_Id IN (SELECT id FROM WipMasters WHERE issuedmonth = 'December' AND IssuedYear = 2025)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0, Review_Wip = 0 WHERE WipMaster_Id IN (SELECT id FROM WipMasters WHERE issuedmonth = 'December' AND IssuedYear = 2025)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0, Review_Wip = 0 WHERE WipMaster_Id IN (SELECT id FROM WipMasters WHERE issuedmonth = 'December' AND IssuedYear = 2025)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0, Review_Wip = 0 WHERE WipMaster_Id IN (SELECT id FROM WipMasters WHERE issuedmonth = 'December' AND IssuedYear = 2025)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0, Review_Wip = 0 WHERE WipMaster_Id IN (SELECT id FROM WipMasters WHERE issuedmonth = 'December' AND IssuedYear = 2025)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0, Review_Wip = 0 WHERE WipMaster_Id IN (SELECT id FROM WipMasters WHERE issuedmonth = 'December' AND IssuedYear = 2025)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0, Review_Wip = 0 WHERE WipMaster_Id IN (SELECT id FROM WipMasters WHERE issuedmonth = 'December' AND IssuedYear = 2025)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0, Review_Wip = 0 WHERE WipMaster_Id IN (SELECT id FROM WipMasters WHERE issuedmonth = 'December' AND IssuedYear = 2025)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0, Review_Wip = 0 WHERE WipMaster_Id IN (SELECT id FROM WipMasters WHERE issuedmonth = 'December' AND IssuedYear = 2025)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0, Review_Wip = 0 WHERE WipMaster_Id IN (SELECT id FROM WipMasters WHERE issuedmonth = 'December' AND IssuedYear = 2025)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0, Review_Wip = 0 WHERE WipMaster_Id IN (SELECT id FROM WipMasters WHERE issuedmonth = 'December' AND IssuedYear = 2025)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0, Review_Wip = 0 WHERE WipMaster_Id IN (SELECT id FROM WipMasters WHERE issuedmonth = 'December' AND IssuedYear = 2025)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0, Review_Wip = 0 WHERE WipMaster_Id IN (SELECT id FROM WipMasters WHERE issuedmonth = 'December' AND IssuedYear = 2025)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0, Review_Wip = 0 WHERE WipMaster_Id IN (SELECT id FROM WipMasters WHERE issuedmonth = 'December' AND IssuedYear = 2025)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0, Review_Wip = 0 WHERE WipMaster_Id IN (SELECT id FROM WipMasters WHERE issuedmonth = 'December' AND IssuedYear = 2025)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0, Review_Wip = 0 WHERE WipMaster_Id IN (SELECT id FROM WipMasters WHERE issuedmonth = 'December' AND IssuedYear = 2025)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0, Review_Wip = 0 WHERE WipMaster_Id IN (SELECT id FROM WipMasters WHERE issuedmonth = 'December' AND IssuedYear = 2025)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0, Review_Wip = 0 WHERE WipMaster_Id IN (SELECT id FROM WipMasters WHERE issuedmonth = 'December' AND IssuedYear = 2025)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0, Review_Wip = 0 WHERE WipMaster_Id IN (SELECT id FROM WipMasters WHERE issuedmonth = 'December' AND IssuedYear = 2025)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0, Review_Wip = 0 WHERE WipMaster_Id IN (SELECT id FROM WipMasters WHERE issuedmonth = 'December' AND IssuedYear = 2025)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0, Review_Wip = 0 WHERE WipMaster_Id IN (SELECT id FROM WipMasters WHERE issuedmonth = 'December' AND IssuedYear = 2025)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0, Review_Wip = 0 WHERE WipMaster_Id IN (SELECT id FROM WipMasters WHERE issuedmonth = 'December' AND IssuedYear = 2025)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0, Review_Wip = 0 WHERE WipMaster_Id IN (SELECT id FROM WipMasters WHERE issuedmonth = 'December' AND IssuedYear = 2025)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0, Review_Wip = 0 WHERE WipMaster_Id IN (SELECT id FROM WipMasters WHERE issuedmonth = 'December' AND IssuedYear = 2025)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"&amp;J1347&amp;", Review_Wip = "&amp;J1347&amp;" WHERE WipMaster_Id IN (SELECT id FROM WipMasters WHERE issuedmonth = 'December' AND IssuedYear = 2025) AND CommitmentPeriod = 3 AND CASIN = '"&amp;A1347&amp;"';"</f>
        <v>UPDATE WipDetails SET WipQuantity = 0, Review_Wip = 0 WHERE WipMaster_Id IN (SELECT id FROM WipMasters WHERE issuedmonth = 'December' AND IssuedYear = 2025)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0, Review_Wip = 0 WHERE WipMaster_Id IN (SELECT id FROM WipMasters WHERE issuedmonth = 'December' AND IssuedYear = 2025)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0, Review_Wip = 0 WHERE WipMaster_Id IN (SELECT id FROM WipMasters WHERE issuedmonth = 'December' AND IssuedYear = 2025)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0, Review_Wip = 0 WHERE WipMaster_Id IN (SELECT id FROM WipMasters WHERE issuedmonth = 'December' AND IssuedYear = 2025)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0, Review_Wip = 0 WHERE WipMaster_Id IN (SELECT id FROM WipMasters WHERE issuedmonth = 'December' AND IssuedYear = 2025)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0, Review_Wip = 0 WHERE WipMaster_Id IN (SELECT id FROM WipMasters WHERE issuedmonth = 'December' AND IssuedYear = 2025)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0, Review_Wip = 0 WHERE WipMaster_Id IN (SELECT id FROM WipMasters WHERE issuedmonth = 'December' AND IssuedYear = 2025)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0, Review_Wip = 0 WHERE WipMaster_Id IN (SELECT id FROM WipMasters WHERE issuedmonth = 'December' AND IssuedYear = 2025)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0, Review_Wip = 0 WHERE WipMaster_Id IN (SELECT id FROM WipMasters WHERE issuedmonth = 'December' AND IssuedYear = 2025)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0, Review_Wip = 0 WHERE WipMaster_Id IN (SELECT id FROM WipMasters WHERE issuedmonth = 'December' AND IssuedYear = 2025)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0, Review_Wip = 0 WHERE WipMaster_Id IN (SELECT id FROM WipMasters WHERE issuedmonth = 'December' AND IssuedYear = 2025)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0, Review_Wip = 0 WHERE WipMaster_Id IN (SELECT id FROM WipMasters WHERE issuedmonth = 'December' AND IssuedYear = 2025)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0, Review_Wip = 0 WHERE WipMaster_Id IN (SELECT id FROM WipMasters WHERE issuedmonth = 'December' AND IssuedYear = 2025)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0, Review_Wip = 0 WHERE WipMaster_Id IN (SELECT id FROM WipMasters WHERE issuedmonth = 'December' AND IssuedYear = 2025)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0, Review_Wip = 0 WHERE WipMaster_Id IN (SELECT id FROM WipMasters WHERE issuedmonth = 'December' AND IssuedYear = 2025)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0, Review_Wip = 0 WHERE WipMaster_Id IN (SELECT id FROM WipMasters WHERE issuedmonth = 'December' AND IssuedYear = 2025)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0, Review_Wip = 0 WHERE WipMaster_Id IN (SELECT id FROM WipMasters WHERE issuedmonth = 'December' AND IssuedYear = 2025)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0, Review_Wip = 0 WHERE WipMaster_Id IN (SELECT id FROM WipMasters WHERE issuedmonth = 'December' AND IssuedYear = 2025)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0, Review_Wip = 0 WHERE WipMaster_Id IN (SELECT id FROM WipMasters WHERE issuedmonth = 'December' AND IssuedYear = 2025)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0, Review_Wip = 0 WHERE WipMaster_Id IN (SELECT id FROM WipMasters WHERE issuedmonth = 'December' AND IssuedYear = 2025)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0, Review_Wip = 0 WHERE WipMaster_Id IN (SELECT id FROM WipMasters WHERE issuedmonth = 'December' AND IssuedYear = 2025)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0, Review_Wip = 0 WHERE WipMaster_Id IN (SELECT id FROM WipMasters WHERE issuedmonth = 'December' AND IssuedYear = 2025)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0, Review_Wip = 0 WHERE WipMaster_Id IN (SELECT id FROM WipMasters WHERE issuedmonth = 'December' AND IssuedYear = 2025)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0, Review_Wip = 0 WHERE WipMaster_Id IN (SELECT id FROM WipMasters WHERE issuedmonth = 'December' AND IssuedYear = 2025)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80, Review_Wip = 80 WHERE WipMaster_Id IN (SELECT id FROM WipMasters WHERE issuedmonth = 'December' AND IssuedYear = 2025)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60, Review_Wip = 60 WHERE WipMaster_Id IN (SELECT id FROM WipMasters WHERE issuedmonth = 'December' AND IssuedYear = 2025)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320, Review_Wip = 320 WHERE WipMaster_Id IN (SELECT id FROM WipMasters WHERE issuedmonth = 'December' AND IssuedYear = 2025)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280, Review_Wip = 280 WHERE WipMaster_Id IN (SELECT id FROM WipMasters WHERE issuedmonth = 'December' AND IssuedYear = 2025)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160, Review_Wip = 160 WHERE WipMaster_Id IN (SELECT id FROM WipMasters WHERE issuedmonth = 'December' AND IssuedYear = 2025)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0, Review_Wip = 0 WHERE WipMaster_Id IN (SELECT id FROM WipMasters WHERE issuedmonth = 'December' AND IssuedYear = 2025)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0, Review_Wip = 0 WHERE WipMaster_Id IN (SELECT id FROM WipMasters WHERE issuedmonth = 'December' AND IssuedYear = 2025)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160, Review_Wip = 160 WHERE WipMaster_Id IN (SELECT id FROM WipMasters WHERE issuedmonth = 'December' AND IssuedYear = 2025)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0, Review_Wip = 0 WHERE WipMaster_Id IN (SELECT id FROM WipMasters WHERE issuedmonth = 'December' AND IssuedYear = 2025)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520, Review_Wip = 520 WHERE WipMaster_Id IN (SELECT id FROM WipMasters WHERE issuedmonth = 'December' AND IssuedYear = 2025)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540, Review_Wip = 540 WHERE WipMaster_Id IN (SELECT id FROM WipMasters WHERE issuedmonth = 'December' AND IssuedYear = 2025)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0, Review_Wip = 0 WHERE WipMaster_Id IN (SELECT id FROM WipMasters WHERE issuedmonth = 'December' AND IssuedYear = 2025)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40, Review_Wip = 40 WHERE WipMaster_Id IN (SELECT id FROM WipMasters WHERE issuedmonth = 'December' AND IssuedYear = 2025)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0, Review_Wip = 0 WHERE WipMaster_Id IN (SELECT id FROM WipMasters WHERE issuedmonth = 'December' AND IssuedYear = 2025)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500, Review_Wip = 500 WHERE WipMaster_Id IN (SELECT id FROM WipMasters WHERE issuedmonth = 'December' AND IssuedYear = 2025)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500, Review_Wip = 500 WHERE WipMaster_Id IN (SELECT id FROM WipMasters WHERE issuedmonth = 'December' AND IssuedYear = 2025)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520, Review_Wip = 520 WHERE WipMaster_Id IN (SELECT id FROM WipMasters WHERE issuedmonth = 'December' AND IssuedYear = 2025)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0, Review_Wip = 0 WHERE WipMaster_Id IN (SELECT id FROM WipMasters WHERE issuedmonth = 'December' AND IssuedYear = 2025)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0, Review_Wip = 0 WHERE WipMaster_Id IN (SELECT id FROM WipMasters WHERE issuedmonth = 'December' AND IssuedYear = 2025)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0, Review_Wip = 0 WHERE WipMaster_Id IN (SELECT id FROM WipMasters WHERE issuedmonth = 'December' AND IssuedYear = 2025)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0, Review_Wip = 0 WHERE WipMaster_Id IN (SELECT id FROM WipMasters WHERE issuedmonth = 'December' AND IssuedYear = 2025)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0, Review_Wip = 0 WHERE WipMaster_Id IN (SELECT id FROM WipMasters WHERE issuedmonth = 'December' AND IssuedYear = 2025)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0, Review_Wip = 0 WHERE WipMaster_Id IN (SELECT id FROM WipMasters WHERE issuedmonth = 'December' AND IssuedYear = 2025)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0, Review_Wip = 0 WHERE WipMaster_Id IN (SELECT id FROM WipMasters WHERE issuedmonth = 'December' AND IssuedYear = 2025)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0, Review_Wip = 0 WHERE WipMaster_Id IN (SELECT id FROM WipMasters WHERE issuedmonth = 'December' AND IssuedYear = 2025)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60, Review_Wip = 60 WHERE WipMaster_Id IN (SELECT id FROM WipMasters WHERE issuedmonth = 'December' AND IssuedYear = 2025)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0, Review_Wip = 0 WHERE WipMaster_Id IN (SELECT id FROM WipMasters WHERE issuedmonth = 'December' AND IssuedYear = 2025)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1460, Review_Wip = 1460 WHERE WipMaster_Id IN (SELECT id FROM WipMasters WHERE issuedmonth = 'December' AND IssuedYear = 2025)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0, Review_Wip = 0 WHERE WipMaster_Id IN (SELECT id FROM WipMasters WHERE issuedmonth = 'December' AND IssuedYear = 2025)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60, Review_Wip = 60 WHERE WipMaster_Id IN (SELECT id FROM WipMasters WHERE issuedmonth = 'December' AND IssuedYear = 2025)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0, Review_Wip = 0 WHERE WipMaster_Id IN (SELECT id FROM WipMasters WHERE issuedmonth = 'December' AND IssuedYear = 2025)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0, Review_Wip = 0 WHERE WipMaster_Id IN (SELECT id FROM WipMasters WHERE issuedmonth = 'December' AND IssuedYear = 2025)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580, Review_Wip = 580 WHERE WipMaster_Id IN (SELECT id FROM WipMasters WHERE issuedmonth = 'December' AND IssuedYear = 2025)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1220, Review_Wip = 1220 WHERE WipMaster_Id IN (SELECT id FROM WipMasters WHERE issuedmonth = 'December' AND IssuedYear = 2025)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0, Review_Wip = 0 WHERE WipMaster_Id IN (SELECT id FROM WipMasters WHERE issuedmonth = 'December' AND IssuedYear = 2025)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60, Review_Wip = 60 WHERE WipMaster_Id IN (SELECT id FROM WipMasters WHERE issuedmonth = 'December' AND IssuedYear = 2025)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20, Review_Wip = 20 WHERE WipMaster_Id IN (SELECT id FROM WipMasters WHERE issuedmonth = 'December' AND IssuedYear = 2025)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40, Review_Wip = 40 WHERE WipMaster_Id IN (SELECT id FROM WipMasters WHERE issuedmonth = 'December' AND IssuedYear = 2025)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0, Review_Wip = 0 WHERE WipMaster_Id IN (SELECT id FROM WipMasters WHERE issuedmonth = 'December' AND IssuedYear = 2025)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120, Review_Wip = 120 WHERE WipMaster_Id IN (SELECT id FROM WipMasters WHERE issuedmonth = 'December' AND IssuedYear = 2025)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"&amp;J1411&amp;", Review_Wip = "&amp;J1411&amp;" WHERE WipMaster_Id IN (SELECT id FROM WipMasters WHERE issuedmonth = 'December' AND IssuedYear = 2025) AND CommitmentPeriod = 3 AND CASIN = '"&amp;A1411&amp;"';"</f>
        <v>UPDATE WipDetails SET WipQuantity = 180, Review_Wip = 180 WHERE WipMaster_Id IN (SELECT id FROM WipMasters WHERE issuedmonth = 'December' AND IssuedYear = 2025)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140, Review_Wip = 140 WHERE WipMaster_Id IN (SELECT id FROM WipMasters WHERE issuedmonth = 'December' AND IssuedYear = 2025)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40, Review_Wip = 40 WHERE WipMaster_Id IN (SELECT id FROM WipMasters WHERE issuedmonth = 'December' AND IssuedYear = 2025)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120, Review_Wip = 120 WHERE WipMaster_Id IN (SELECT id FROM WipMasters WHERE issuedmonth = 'December' AND IssuedYear = 2025)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500, Review_Wip = 500 WHERE WipMaster_Id IN (SELECT id FROM WipMasters WHERE issuedmonth = 'December' AND IssuedYear = 2025)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0, Review_Wip = 0 WHERE WipMaster_Id IN (SELECT id FROM WipMasters WHERE issuedmonth = 'December' AND IssuedYear = 2025)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140, Review_Wip = 140 WHERE WipMaster_Id IN (SELECT id FROM WipMasters WHERE issuedmonth = 'December' AND IssuedYear = 2025)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840, Review_Wip = 840 WHERE WipMaster_Id IN (SELECT id FROM WipMasters WHERE issuedmonth = 'December' AND IssuedYear = 2025)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1720, Review_Wip = 1720 WHERE WipMaster_Id IN (SELECT id FROM WipMasters WHERE issuedmonth = 'December' AND IssuedYear = 2025)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21380, Review_Wip = 21380 WHERE WipMaster_Id IN (SELECT id FROM WipMasters WHERE issuedmonth = 'December' AND IssuedYear = 2025)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30060, Review_Wip = 30060 WHERE WipMaster_Id IN (SELECT id FROM WipMasters WHERE issuedmonth = 'December' AND IssuedYear = 2025)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11754, Review_Wip = 11754 WHERE WipMaster_Id IN (SELECT id FROM WipMasters WHERE issuedmonth = 'December' AND IssuedYear = 2025)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396, Review_Wip = 396 WHERE WipMaster_Id IN (SELECT id FROM WipMasters WHERE issuedmonth = 'December' AND IssuedYear = 2025)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60, Review_Wip = 60 WHERE WipMaster_Id IN (SELECT id FROM WipMasters WHERE issuedmonth = 'December' AND IssuedYear = 2025)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320, Review_Wip = 320 WHERE WipMaster_Id IN (SELECT id FROM WipMasters WHERE issuedmonth = 'December' AND IssuedYear = 2025)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560, Review_Wip = 560 WHERE WipMaster_Id IN (SELECT id FROM WipMasters WHERE issuedmonth = 'December' AND IssuedYear = 2025)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846, Review_Wip = 846 WHERE WipMaster_Id IN (SELECT id FROM WipMasters WHERE issuedmonth = 'December' AND IssuedYear = 2025)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0, Review_Wip = 0 WHERE WipMaster_Id IN (SELECT id FROM WipMasters WHERE issuedmonth = 'December' AND IssuedYear = 2025)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504, Review_Wip = 504 WHERE WipMaster_Id IN (SELECT id FROM WipMasters WHERE issuedmonth = 'December' AND IssuedYear = 2025)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60, Review_Wip = 60 WHERE WipMaster_Id IN (SELECT id FROM WipMasters WHERE issuedmonth = 'December' AND IssuedYear = 2025)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680, Review_Wip = 680 WHERE WipMaster_Id IN (SELECT id FROM WipMasters WHERE issuedmonth = 'December' AND IssuedYear = 2025)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340, Review_Wip = 340 WHERE WipMaster_Id IN (SELECT id FROM WipMasters WHERE issuedmonth = 'December' AND IssuedYear = 2025)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2520, Review_Wip = 2520 WHERE WipMaster_Id IN (SELECT id FROM WipMasters WHERE issuedmonth = 'December' AND IssuedYear = 2025)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1962, Review_Wip = 1962 WHERE WipMaster_Id IN (SELECT id FROM WipMasters WHERE issuedmonth = 'December' AND IssuedYear = 2025)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882, Review_Wip = 882 WHERE WipMaster_Id IN (SELECT id FROM WipMasters WHERE issuedmonth = 'December' AND IssuedYear = 2025)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80, Review_Wip = 80 WHERE WipMaster_Id IN (SELECT id FROM WipMasters WHERE issuedmonth = 'December' AND IssuedYear = 2025)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0, Review_Wip = 0 WHERE WipMaster_Id IN (SELECT id FROM WipMasters WHERE issuedmonth = 'December' AND IssuedYear = 2025)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560, Review_Wip = 560 WHERE WipMaster_Id IN (SELECT id FROM WipMasters WHERE issuedmonth = 'December' AND IssuedYear = 2025)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1386, Review_Wip = 1386 WHERE WipMaster_Id IN (SELECT id FROM WipMasters WHERE issuedmonth = 'December' AND IssuedYear = 2025)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738, Review_Wip = 738 WHERE WipMaster_Id IN (SELECT id FROM WipMasters WHERE issuedmonth = 'December' AND IssuedYear = 2025)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72, Review_Wip = 72 WHERE WipMaster_Id IN (SELECT id FROM WipMasters WHERE issuedmonth = 'December' AND IssuedYear = 2025)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1520, Review_Wip = 1520 WHERE WipMaster_Id IN (SELECT id FROM WipMasters WHERE issuedmonth = 'December' AND IssuedYear = 2025)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5360, Review_Wip = 5360 WHERE WipMaster_Id IN (SELECT id FROM WipMasters WHERE issuedmonth = 'December' AND IssuedYear = 2025)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14820, Review_Wip = 14820 WHERE WipMaster_Id IN (SELECT id FROM WipMasters WHERE issuedmonth = 'December' AND IssuedYear = 2025)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26082, Review_Wip = 26082 WHERE WipMaster_Id IN (SELECT id FROM WipMasters WHERE issuedmonth = 'December' AND IssuedYear = 2025)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2808, Review_Wip = 2808 WHERE WipMaster_Id IN (SELECT id FROM WipMasters WHERE issuedmonth = 'December' AND IssuedYear = 2025)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5238, Review_Wip = 5238 WHERE WipMaster_Id IN (SELECT id FROM WipMasters WHERE issuedmonth = 'December' AND IssuedYear = 2025)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200, Review_Wip = 200 WHERE WipMaster_Id IN (SELECT id FROM WipMasters WHERE issuedmonth = 'December' AND IssuedYear = 2025)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0, Review_Wip = 0 WHERE WipMaster_Id IN (SELECT id FROM WipMasters WHERE issuedmonth = 'December' AND IssuedYear = 2025)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306, Review_Wip = 306 WHERE WipMaster_Id IN (SELECT id FROM WipMasters WHERE issuedmonth = 'December' AND IssuedYear = 2025)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342, Review_Wip = 342 WHERE WipMaster_Id IN (SELECT id FROM WipMasters WHERE issuedmonth = 'December' AND IssuedYear = 2025)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72, Review_Wip = 72 WHERE WipMaster_Id IN (SELECT id FROM WipMasters WHERE issuedmonth = 'December' AND IssuedYear = 2025)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40, Review_Wip = 40 WHERE WipMaster_Id IN (SELECT id FROM WipMasters WHERE issuedmonth = 'December' AND IssuedYear = 2025)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220, Review_Wip = 220 WHERE WipMaster_Id IN (SELECT id FROM WipMasters WHERE issuedmonth = 'December' AND IssuedYear = 2025)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180, Review_Wip = 180 WHERE WipMaster_Id IN (SELECT id FROM WipMasters WHERE issuedmonth = 'December' AND IssuedYear = 2025)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0, Review_Wip = 0 WHERE WipMaster_Id IN (SELECT id FROM WipMasters WHERE issuedmonth = 'December' AND IssuedYear = 2025)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216, Review_Wip = 216 WHERE WipMaster_Id IN (SELECT id FROM WipMasters WHERE issuedmonth = 'December' AND IssuedYear = 2025)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504, Review_Wip = 504 WHERE WipMaster_Id IN (SELECT id FROM WipMasters WHERE issuedmonth = 'December' AND IssuedYear = 2025)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320, Review_Wip = 320 WHERE WipMaster_Id IN (SELECT id FROM WipMasters WHERE issuedmonth = 'December' AND IssuedYear = 2025)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1780, Review_Wip = 1780 WHERE WipMaster_Id IN (SELECT id FROM WipMasters WHERE issuedmonth = 'December' AND IssuedYear = 2025)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3700, Review_Wip = 3700 WHERE WipMaster_Id IN (SELECT id FROM WipMasters WHERE issuedmonth = 'December' AND IssuedYear = 2025)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4140, Review_Wip = 4140 WHERE WipMaster_Id IN (SELECT id FROM WipMasters WHERE issuedmonth = 'December' AND IssuedYear = 2025)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3276, Review_Wip = 3276 WHERE WipMaster_Id IN (SELECT id FROM WipMasters WHERE issuedmonth = 'December' AND IssuedYear = 2025)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1566, Review_Wip = 1566 WHERE WipMaster_Id IN (SELECT id FROM WipMasters WHERE issuedmonth = 'December' AND IssuedYear = 2025)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1080, Review_Wip = 1080 WHERE WipMaster_Id IN (SELECT id FROM WipMasters WHERE issuedmonth = 'December' AND IssuedYear = 2025)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2940, Review_Wip = 2940 WHERE WipMaster_Id IN (SELECT id FROM WipMasters WHERE issuedmonth = 'December' AND IssuedYear = 2025)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7600, Review_Wip = 7600 WHERE WipMaster_Id IN (SELECT id FROM WipMasters WHERE issuedmonth = 'December' AND IssuedYear = 2025)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25092, Review_Wip = 25092 WHERE WipMaster_Id IN (SELECT id FROM WipMasters WHERE issuedmonth = 'December' AND IssuedYear = 2025)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5238, Review_Wip = 5238 WHERE WipMaster_Id IN (SELECT id FROM WipMasters WHERE issuedmonth = 'December' AND IssuedYear = 2025)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2610, Review_Wip = 2610 WHERE WipMaster_Id IN (SELECT id FROM WipMasters WHERE issuedmonth = 'December' AND IssuedYear = 2025)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918, Review_Wip = 918 WHERE WipMaster_Id IN (SELECT id FROM WipMasters WHERE issuedmonth = 'December' AND IssuedYear = 2025)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126, Review_Wip = 126 WHERE WipMaster_Id IN (SELECT id FROM WipMasters WHERE issuedmonth = 'December' AND IssuedYear = 2025)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0, Review_Wip = 0 WHERE WipMaster_Id IN (SELECT id FROM WipMasters WHERE issuedmonth = 'December' AND IssuedYear = 2025)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1060, Review_Wip = 1060 WHERE WipMaster_Id IN (SELECT id FROM WipMasters WHERE issuedmonth = 'December' AND IssuedYear = 2025)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"&amp;J1475&amp;", Review_Wip = "&amp;J1475&amp;" WHERE WipMaster_Id IN (SELECT id FROM WipMasters WHERE issuedmonth = 'December' AND IssuedYear = 2025) AND CommitmentPeriod = 3 AND CASIN = '"&amp;A1475&amp;"';"</f>
        <v>UPDATE WipDetails SET WipQuantity = 2460, Review_Wip = 2460 WHERE WipMaster_Id IN (SELECT id FROM WipMasters WHERE issuedmonth = 'December' AND IssuedYear = 2025)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4140, Review_Wip = 4140 WHERE WipMaster_Id IN (SELECT id FROM WipMasters WHERE issuedmonth = 'December' AND IssuedYear = 2025)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0, Review_Wip = 0 WHERE WipMaster_Id IN (SELECT id FROM WipMasters WHERE issuedmonth = 'December' AND IssuedYear = 2025)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2952, Review_Wip = 2952 WHERE WipMaster_Id IN (SELECT id FROM WipMasters WHERE issuedmonth = 'December' AND IssuedYear = 2025)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1836, Review_Wip = 1836 WHERE WipMaster_Id IN (SELECT id FROM WipMasters WHERE issuedmonth = 'December' AND IssuedYear = 2025)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20, Review_Wip = 20 WHERE WipMaster_Id IN (SELECT id FROM WipMasters WHERE issuedmonth = 'December' AND IssuedYear = 2025)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160, Review_Wip = 160 WHERE WipMaster_Id IN (SELECT id FROM WipMasters WHERE issuedmonth = 'December' AND IssuedYear = 2025)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400, Review_Wip = 400 WHERE WipMaster_Id IN (SELECT id FROM WipMasters WHERE issuedmonth = 'December' AND IssuedYear = 2025)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1026, Review_Wip = 1026 WHERE WipMaster_Id IN (SELECT id FROM WipMasters WHERE issuedmonth = 'December' AND IssuedYear = 2025)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0, Review_Wip = 0 WHERE WipMaster_Id IN (SELECT id FROM WipMasters WHERE issuedmonth = 'December' AND IssuedYear = 2025)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0, Review_Wip = 0 WHERE WipMaster_Id IN (SELECT id FROM WipMasters WHERE issuedmonth = 'December' AND IssuedYear = 2025)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280, Review_Wip = 280 WHERE WipMaster_Id IN (SELECT id FROM WipMasters WHERE issuedmonth = 'December' AND IssuedYear = 2025)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720, Review_Wip = 720 WHERE WipMaster_Id IN (SELECT id FROM WipMasters WHERE issuedmonth = 'December' AND IssuedYear = 2025)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2200, Review_Wip = 2200 WHERE WipMaster_Id IN (SELECT id FROM WipMasters WHERE issuedmonth = 'December' AND IssuedYear = 2025)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1980, Review_Wip = 1980 WHERE WipMaster_Id IN (SELECT id FROM WipMasters WHERE issuedmonth = 'December' AND IssuedYear = 2025)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1998, Review_Wip = 1998 WHERE WipMaster_Id IN (SELECT id FROM WipMasters WHERE issuedmonth = 'December' AND IssuedYear = 2025)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1422, Review_Wip = 1422 WHERE WipMaster_Id IN (SELECT id FROM WipMasters WHERE issuedmonth = 'December' AND IssuedYear = 2025)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60, Review_Wip = 60 WHERE WipMaster_Id IN (SELECT id FROM WipMasters WHERE issuedmonth = 'December' AND IssuedYear = 2025)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760, Review_Wip = 760 WHERE WipMaster_Id IN (SELECT id FROM WipMasters WHERE issuedmonth = 'December' AND IssuedYear = 2025)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1040, Review_Wip = 1040 WHERE WipMaster_Id IN (SELECT id FROM WipMasters WHERE issuedmonth = 'December' AND IssuedYear = 2025)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450, Review_Wip = 450 WHERE WipMaster_Id IN (SELECT id FROM WipMasters WHERE issuedmonth = 'December' AND IssuedYear = 2025)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0, Review_Wip = 0 WHERE WipMaster_Id IN (SELECT id FROM WipMasters WHERE issuedmonth = 'December' AND IssuedYear = 2025)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36, Review_Wip = 36 WHERE WipMaster_Id IN (SELECT id FROM WipMasters WHERE issuedmonth = 'December' AND IssuedYear = 2025)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60, Review_Wip = 60 WHERE WipMaster_Id IN (SELECT id FROM WipMasters WHERE issuedmonth = 'December' AND IssuedYear = 2025)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160, Review_Wip = 160 WHERE WipMaster_Id IN (SELECT id FROM WipMasters WHERE issuedmonth = 'December' AND IssuedYear = 2025)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320, Review_Wip = 320 WHERE WipMaster_Id IN (SELECT id FROM WipMasters WHERE issuedmonth = 'December' AND IssuedYear = 2025)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594, Review_Wip = 594 WHERE WipMaster_Id IN (SELECT id FROM WipMasters WHERE issuedmonth = 'December' AND IssuedYear = 2025)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234, Review_Wip = 234 WHERE WipMaster_Id IN (SELECT id FROM WipMasters WHERE issuedmonth = 'December' AND IssuedYear = 2025)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198, Review_Wip = 198 WHERE WipMaster_Id IN (SELECT id FROM WipMasters WHERE issuedmonth = 'December' AND IssuedYear = 2025)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36, Review_Wip = 36 WHERE WipMaster_Id IN (SELECT id FROM WipMasters WHERE issuedmonth = 'December' AND IssuedYear = 2025)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0, Review_Wip = 0 WHERE WipMaster_Id IN (SELECT id FROM WipMasters WHERE issuedmonth = 'December' AND IssuedYear = 2025)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1188, Review_Wip = 1188 WHERE WipMaster_Id IN (SELECT id FROM WipMasters WHERE issuedmonth = 'December' AND IssuedYear = 2025)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0, Review_Wip = 0 WHERE WipMaster_Id IN (SELECT id FROM WipMasters WHERE issuedmonth = 'December' AND IssuedYear = 2025)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0, Review_Wip = 0 WHERE WipMaster_Id IN (SELECT id FROM WipMasters WHERE issuedmonth = 'December' AND IssuedYear = 2025)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252, Review_Wip = 252 WHERE WipMaster_Id IN (SELECT id FROM WipMasters WHERE issuedmonth = 'December' AND IssuedYear = 2025)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0, Review_Wip = 0 WHERE WipMaster_Id IN (SELECT id FROM WipMasters WHERE issuedmonth = 'December' AND IssuedYear = 2025)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396, Review_Wip = 396 WHERE WipMaster_Id IN (SELECT id FROM WipMasters WHERE issuedmonth = 'December' AND IssuedYear = 2025)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0, Review_Wip = 0 WHERE WipMaster_Id IN (SELECT id FROM WipMasters WHERE issuedmonth = 'December' AND IssuedYear = 2025)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0, Review_Wip = 0 WHERE WipMaster_Id IN (SELECT id FROM WipMasters WHERE issuedmonth = 'December' AND IssuedYear = 2025)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0, Review_Wip = 0 WHERE WipMaster_Id IN (SELECT id FROM WipMasters WHERE issuedmonth = 'December' AND IssuedYear = 2025)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108, Review_Wip = 108 WHERE WipMaster_Id IN (SELECT id FROM WipMasters WHERE issuedmonth = 'December' AND IssuedYear = 2025)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0, Review_Wip = 0 WHERE WipMaster_Id IN (SELECT id FROM WipMasters WHERE issuedmonth = 'December' AND IssuedYear = 2025)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252, Review_Wip = 252 WHERE WipMaster_Id IN (SELECT id FROM WipMasters WHERE issuedmonth = 'December' AND IssuedYear = 2025)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252, Review_Wip = 252 WHERE WipMaster_Id IN (SELECT id FROM WipMasters WHERE issuedmonth = 'December' AND IssuedYear = 2025)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648, Review_Wip = 648 WHERE WipMaster_Id IN (SELECT id FROM WipMasters WHERE issuedmonth = 'December' AND IssuedYear = 2025)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72, Review_Wip = 72 WHERE WipMaster_Id IN (SELECT id FROM WipMasters WHERE issuedmonth = 'December' AND IssuedYear = 2025)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0, Review_Wip = 0 WHERE WipMaster_Id IN (SELECT id FROM WipMasters WHERE issuedmonth = 'December' AND IssuedYear = 2025)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0, Review_Wip = 0 WHERE WipMaster_Id IN (SELECT id FROM WipMasters WHERE issuedmonth = 'December' AND IssuedYear = 2025)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0, Review_Wip = 0 WHERE WipMaster_Id IN (SELECT id FROM WipMasters WHERE issuedmonth = 'December' AND IssuedYear = 2025)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0, Review_Wip = 0 WHERE WipMaster_Id IN (SELECT id FROM WipMasters WHERE issuedmonth = 'December' AND IssuedYear = 2025)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0, Review_Wip = 0 WHERE WipMaster_Id IN (SELECT id FROM WipMasters WHERE issuedmonth = 'December' AND IssuedYear = 2025)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0, Review_Wip = 0 WHERE WipMaster_Id IN (SELECT id FROM WipMasters WHERE issuedmonth = 'December' AND IssuedYear = 2025)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0, Review_Wip = 0 WHERE WipMaster_Id IN (SELECT id FROM WipMasters WHERE issuedmonth = 'December' AND IssuedYear = 2025)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108, Review_Wip = 108 WHERE WipMaster_Id IN (SELECT id FROM WipMasters WHERE issuedmonth = 'December' AND IssuedYear = 2025)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1368, Review_Wip = 1368 WHERE WipMaster_Id IN (SELECT id FROM WipMasters WHERE issuedmonth = 'December' AND IssuedYear = 2025)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0, Review_Wip = 0 WHERE WipMaster_Id IN (SELECT id FROM WipMasters WHERE issuedmonth = 'December' AND IssuedYear = 2025)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36, Review_Wip = 36 WHERE WipMaster_Id IN (SELECT id FROM WipMasters WHERE issuedmonth = 'December' AND IssuedYear = 2025)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0, Review_Wip = 0 WHERE WipMaster_Id IN (SELECT id FROM WipMasters WHERE issuedmonth = 'December' AND IssuedYear = 2025)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720, Review_Wip = 720 WHERE WipMaster_Id IN (SELECT id FROM WipMasters WHERE issuedmonth = 'December' AND IssuedYear = 2025)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756, Review_Wip = 756 WHERE WipMaster_Id IN (SELECT id FROM WipMasters WHERE issuedmonth = 'December' AND IssuedYear = 2025)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1080, Review_Wip = 1080 WHERE WipMaster_Id IN (SELECT id FROM WipMasters WHERE issuedmonth = 'December' AND IssuedYear = 2025)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0, Review_Wip = 0 WHERE WipMaster_Id IN (SELECT id FROM WipMasters WHERE issuedmonth = 'December' AND IssuedYear = 2025)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648, Review_Wip = 648 WHERE WipMaster_Id IN (SELECT id FROM WipMasters WHERE issuedmonth = 'December' AND IssuedYear = 2025)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36, Review_Wip = 36 WHERE WipMaster_Id IN (SELECT id FROM WipMasters WHERE issuedmonth = 'December' AND IssuedYear = 2025)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"&amp;J1539&amp;", Review_Wip = "&amp;J1539&amp;" WHERE WipMaster_Id IN (SELECT id FROM WipMasters WHERE issuedmonth = 'December' AND IssuedYear = 2025) AND CommitmentPeriod = 3 AND CASIN = '"&amp;A1539&amp;"';"</f>
        <v>UPDATE WipDetails SET WipQuantity = 108, Review_Wip = 108 WHERE WipMaster_Id IN (SELECT id FROM WipMasters WHERE issuedmonth = 'December' AND IssuedYear = 2025)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432, Review_Wip = 432 WHERE WipMaster_Id IN (SELECT id FROM WipMasters WHERE issuedmonth = 'December' AND IssuedYear = 2025)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576, Review_Wip = 576 WHERE WipMaster_Id IN (SELECT id FROM WipMasters WHERE issuedmonth = 'December' AND IssuedYear = 2025)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468, Review_Wip = 468 WHERE WipMaster_Id IN (SELECT id FROM WipMasters WHERE issuedmonth = 'December' AND IssuedYear = 2025)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288, Review_Wip = 288 WHERE WipMaster_Id IN (SELECT id FROM WipMasters WHERE issuedmonth = 'December' AND IssuedYear = 2025)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0, Review_Wip = 0 WHERE WipMaster_Id IN (SELECT id FROM WipMasters WHERE issuedmonth = 'December' AND IssuedYear = 2025)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0, Review_Wip = 0 WHERE WipMaster_Id IN (SELECT id FROM WipMasters WHERE issuedmonth = 'December' AND IssuedYear = 2025)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0, Review_Wip = 0 WHERE WipMaster_Id IN (SELECT id FROM WipMasters WHERE issuedmonth = 'December' AND IssuedYear = 2025)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72, Review_Wip = 72 WHERE WipMaster_Id IN (SELECT id FROM WipMasters WHERE issuedmonth = 'December' AND IssuedYear = 2025)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900, Review_Wip = 900 WHERE WipMaster_Id IN (SELECT id FROM WipMasters WHERE issuedmonth = 'December' AND IssuedYear = 2025)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180, Review_Wip = 180 WHERE WipMaster_Id IN (SELECT id FROM WipMasters WHERE issuedmonth = 'December' AND IssuedYear = 2025)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36, Review_Wip = 36 WHERE WipMaster_Id IN (SELECT id FROM WipMasters WHERE issuedmonth = 'December' AND IssuedYear = 2025)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0, Review_Wip = 0 WHERE WipMaster_Id IN (SELECT id FROM WipMasters WHERE issuedmonth = 'December' AND IssuedYear = 2025)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108, Review_Wip = 108 WHERE WipMaster_Id IN (SELECT id FROM WipMasters WHERE issuedmonth = 'December' AND IssuedYear = 2025)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432, Review_Wip = 432 WHERE WipMaster_Id IN (SELECT id FROM WipMasters WHERE issuedmonth = 'December' AND IssuedYear = 2025)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576, Review_Wip = 576 WHERE WipMaster_Id IN (SELECT id FROM WipMasters WHERE issuedmonth = 'December' AND IssuedYear = 2025)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288, Review_Wip = 288 WHERE WipMaster_Id IN (SELECT id FROM WipMasters WHERE issuedmonth = 'December' AND IssuedYear = 2025)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108, Review_Wip = 108 WHERE WipMaster_Id IN (SELECT id FROM WipMasters WHERE issuedmonth = 'December' AND IssuedYear = 2025)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0, Review_Wip = 0 WHERE WipMaster_Id IN (SELECT id FROM WipMasters WHERE issuedmonth = 'December' AND IssuedYear = 2025)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0, Review_Wip = 0 WHERE WipMaster_Id IN (SELECT id FROM WipMasters WHERE issuedmonth = 'December' AND IssuedYear = 2025)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252, Review_Wip = 252 WHERE WipMaster_Id IN (SELECT id FROM WipMasters WHERE issuedmonth = 'December' AND IssuedYear = 2025)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936, Review_Wip = 936 WHERE WipMaster_Id IN (SELECT id FROM WipMasters WHERE issuedmonth = 'December' AND IssuedYear = 2025)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108, Review_Wip = 108 WHERE WipMaster_Id IN (SELECT id FROM WipMasters WHERE issuedmonth = 'December' AND IssuedYear = 2025)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252, Review_Wip = 252 WHERE WipMaster_Id IN (SELECT id FROM WipMasters WHERE issuedmonth = 'December' AND IssuedYear = 2025)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36, Review_Wip = 36 WHERE WipMaster_Id IN (SELECT id FROM WipMasters WHERE issuedmonth = 'December' AND IssuedYear = 2025)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252, Review_Wip = 252 WHERE WipMaster_Id IN (SELECT id FROM WipMasters WHERE issuedmonth = 'December' AND IssuedYear = 2025)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216, Review_Wip = 216 WHERE WipMaster_Id IN (SELECT id FROM WipMasters WHERE issuedmonth = 'December' AND IssuedYear = 2025)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540, Review_Wip = 540 WHERE WipMaster_Id IN (SELECT id FROM WipMasters WHERE issuedmonth = 'December' AND IssuedYear = 2025)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144, Review_Wip = 144 WHERE WipMaster_Id IN (SELECT id FROM WipMasters WHERE issuedmonth = 'December' AND IssuedYear = 2025)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0, Review_Wip = 0 WHERE WipMaster_Id IN (SELECT id FROM WipMasters WHERE issuedmonth = 'December' AND IssuedYear = 2025)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648, Review_Wip = 648 WHERE WipMaster_Id IN (SELECT id FROM WipMasters WHERE issuedmonth = 'December' AND IssuedYear = 2025)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828, Review_Wip = 828 WHERE WipMaster_Id IN (SELECT id FROM WipMasters WHERE issuedmonth = 'December' AND IssuedYear = 2025)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0, Review_Wip = 0 WHERE WipMaster_Id IN (SELECT id FROM WipMasters WHERE issuedmonth = 'December' AND IssuedYear = 2025)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828, Review_Wip = 828 WHERE WipMaster_Id IN (SELECT id FROM WipMasters WHERE issuedmonth = 'December' AND IssuedYear = 2025)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0, Review_Wip = 0 WHERE WipMaster_Id IN (SELECT id FROM WipMasters WHERE issuedmonth = 'December' AND IssuedYear = 2025)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0, Review_Wip = 0 WHERE WipMaster_Id IN (SELECT id FROM WipMasters WHERE issuedmonth = 'December' AND IssuedYear = 2025)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0, Review_Wip = 0 WHERE WipMaster_Id IN (SELECT id FROM WipMasters WHERE issuedmonth = 'December' AND IssuedYear = 2025)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0, Review_Wip = 0 WHERE WipMaster_Id IN (SELECT id FROM WipMasters WHERE issuedmonth = 'December' AND IssuedYear = 2025)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0, Review_Wip = 0 WHERE WipMaster_Id IN (SELECT id FROM WipMasters WHERE issuedmonth = 'December' AND IssuedYear = 2025)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0, Review_Wip = 0 WHERE WipMaster_Id IN (SELECT id FROM WipMasters WHERE issuedmonth = 'December' AND IssuedYear = 2025)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0, Review_Wip = 0 WHERE WipMaster_Id IN (SELECT id FROM WipMasters WHERE issuedmonth = 'December' AND IssuedYear = 2025)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0, Review_Wip = 0 WHERE WipMaster_Id IN (SELECT id FROM WipMasters WHERE issuedmonth = 'December' AND IssuedYear = 2025)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0, Review_Wip = 0 WHERE WipMaster_Id IN (SELECT id FROM WipMasters WHERE issuedmonth = 'December' AND IssuedYear = 2025)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0, Review_Wip = 0 WHERE WipMaster_Id IN (SELECT id FROM WipMasters WHERE issuedmonth = 'December' AND IssuedYear = 2025)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0, Review_Wip = 0 WHERE WipMaster_Id IN (SELECT id FROM WipMasters WHERE issuedmonth = 'December' AND IssuedYear = 2025)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0, Review_Wip = 0 WHERE WipMaster_Id IN (SELECT id FROM WipMasters WHERE issuedmonth = 'December' AND IssuedYear = 2025)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0, Review_Wip = 0 WHERE WipMaster_Id IN (SELECT id FROM WipMasters WHERE issuedmonth = 'December' AND IssuedYear = 2025)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0, Review_Wip = 0 WHERE WipMaster_Id IN (SELECT id FROM WipMasters WHERE issuedmonth = 'December' AND IssuedYear = 2025)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0, Review_Wip = 0 WHERE WipMaster_Id IN (SELECT id FROM WipMasters WHERE issuedmonth = 'December' AND IssuedYear = 2025)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0, Review_Wip = 0 WHERE WipMaster_Id IN (SELECT id FROM WipMasters WHERE issuedmonth = 'December' AND IssuedYear = 2025)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0, Review_Wip = 0 WHERE WipMaster_Id IN (SELECT id FROM WipMasters WHERE issuedmonth = 'December' AND IssuedYear = 2025)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0, Review_Wip = 0 WHERE WipMaster_Id IN (SELECT id FROM WipMasters WHERE issuedmonth = 'December' AND IssuedYear = 2025)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0, Review_Wip = 0 WHERE WipMaster_Id IN (SELECT id FROM WipMasters WHERE issuedmonth = 'December' AND IssuedYear = 2025)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0, Review_Wip = 0 WHERE WipMaster_Id IN (SELECT id FROM WipMasters WHERE issuedmonth = 'December' AND IssuedYear = 2025)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0, Review_Wip = 0 WHERE WipMaster_Id IN (SELECT id FROM WipMasters WHERE issuedmonth = 'December' AND IssuedYear = 2025)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0, Review_Wip = 0 WHERE WipMaster_Id IN (SELECT id FROM WipMasters WHERE issuedmonth = 'December' AND IssuedYear = 2025)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0, Review_Wip = 0 WHERE WipMaster_Id IN (SELECT id FROM WipMasters WHERE issuedmonth = 'December' AND IssuedYear = 2025)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396, Review_Wip = 396 WHERE WipMaster_Id IN (SELECT id FROM WipMasters WHERE issuedmonth = 'December' AND IssuedYear = 2025)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324, Review_Wip = 324 WHERE WipMaster_Id IN (SELECT id FROM WipMasters WHERE issuedmonth = 'December' AND IssuedYear = 2025)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1260, Review_Wip = 1260 WHERE WipMaster_Id IN (SELECT id FROM WipMasters WHERE issuedmonth = 'December' AND IssuedYear = 2025)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1728, Review_Wip = 1728 WHERE WipMaster_Id IN (SELECT id FROM WipMasters WHERE issuedmonth = 'December' AND IssuedYear = 2025)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972, Review_Wip = 972 WHERE WipMaster_Id IN (SELECT id FROM WipMasters WHERE issuedmonth = 'December' AND IssuedYear = 2025)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0, Review_Wip = 0 WHERE WipMaster_Id IN (SELECT id FROM WipMasters WHERE issuedmonth = 'December' AND IssuedYear = 2025)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0, Review_Wip = 0 WHERE WipMaster_Id IN (SELECT id FROM WipMasters WHERE issuedmonth = 'December' AND IssuedYear = 2025)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"&amp;J1603&amp;", Review_Wip = "&amp;J1603&amp;" WHERE WipMaster_Id IN (SELECT id FROM WipMasters WHERE issuedmonth = 'December' AND IssuedYear = 2025) AND CommitmentPeriod = 3 AND CASIN = '"&amp;A1603&amp;"';"</f>
        <v>UPDATE WipDetails SET WipQuantity = 0, Review_Wip = 0 WHERE WipMaster_Id IN (SELECT id FROM WipMasters WHERE issuedmonth = 'December' AND IssuedYear = 2025)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0, Review_Wip = 0 WHERE WipMaster_Id IN (SELECT id FROM WipMasters WHERE issuedmonth = 'December' AND IssuedYear = 2025)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0, Review_Wip = 0 WHERE WipMaster_Id IN (SELECT id FROM WipMasters WHERE issuedmonth = 'December' AND IssuedYear = 2025)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0, Review_Wip = 0 WHERE WipMaster_Id IN (SELECT id FROM WipMasters WHERE issuedmonth = 'December' AND IssuedYear = 2025)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0, Review_Wip = 0 WHERE WipMaster_Id IN (SELECT id FROM WipMasters WHERE issuedmonth = 'December' AND IssuedYear = 2025)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0, Review_Wip = 0 WHERE WipMaster_Id IN (SELECT id FROM WipMasters WHERE issuedmonth = 'December' AND IssuedYear = 2025)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0, Review_Wip = 0 WHERE WipMaster_Id IN (SELECT id FROM WipMasters WHERE issuedmonth = 'December' AND IssuedYear = 2025)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0, Review_Wip = 0 WHERE WipMaster_Id IN (SELECT id FROM WipMasters WHERE issuedmonth = 'December' AND IssuedYear = 2025)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0, Review_Wip = 0 WHERE WipMaster_Id IN (SELECT id FROM WipMasters WHERE issuedmonth = 'December' AND IssuedYear = 2025)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0, Review_Wip = 0 WHERE WipMaster_Id IN (SELECT id FROM WipMasters WHERE issuedmonth = 'December' AND IssuedYear = 2025)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0, Review_Wip = 0 WHERE WipMaster_Id IN (SELECT id FROM WipMasters WHERE issuedmonth = 'December' AND IssuedYear = 2025)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0, Review_Wip = 0 WHERE WipMaster_Id IN (SELECT id FROM WipMasters WHERE issuedmonth = 'December' AND IssuedYear = 2025)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0, Review_Wip = 0 WHERE WipMaster_Id IN (SELECT id FROM WipMasters WHERE issuedmonth = 'December' AND IssuedYear = 2025)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0, Review_Wip = 0 WHERE WipMaster_Id IN (SELECT id FROM WipMasters WHERE issuedmonth = 'December' AND IssuedYear = 2025)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0, Review_Wip = 0 WHERE WipMaster_Id IN (SELECT id FROM WipMasters WHERE issuedmonth = 'December' AND IssuedYear = 2025)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0, Review_Wip = 0 WHERE WipMaster_Id IN (SELECT id FROM WipMasters WHERE issuedmonth = 'December' AND IssuedYear = 2025)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0, Review_Wip = 0 WHERE WipMaster_Id IN (SELECT id FROM WipMasters WHERE issuedmonth = 'December' AND IssuedYear = 2025)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0, Review_Wip = 0 WHERE WipMaster_Id IN (SELECT id FROM WipMasters WHERE issuedmonth = 'December' AND IssuedYear = 2025)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0, Review_Wip = 0 WHERE WipMaster_Id IN (SELECT id FROM WipMasters WHERE issuedmonth = 'December' AND IssuedYear = 2025)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0, Review_Wip = 0 WHERE WipMaster_Id IN (SELECT id FROM WipMasters WHERE issuedmonth = 'December' AND IssuedYear = 2025)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0, Review_Wip = 0 WHERE WipMaster_Id IN (SELECT id FROM WipMasters WHERE issuedmonth = 'December' AND IssuedYear = 2025)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0, Review_Wip = 0 WHERE WipMaster_Id IN (SELECT id FROM WipMasters WHERE issuedmonth = 'December' AND IssuedYear = 2025)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0, Review_Wip = 0 WHERE WipMaster_Id IN (SELECT id FROM WipMasters WHERE issuedmonth = 'December' AND IssuedYear = 2025)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0, Review_Wip = 0 WHERE WipMaster_Id IN (SELECT id FROM WipMasters WHERE issuedmonth = 'December' AND IssuedYear = 2025)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0, Review_Wip = 0 WHERE WipMaster_Id IN (SELECT id FROM WipMasters WHERE issuedmonth = 'December' AND IssuedYear = 2025)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0, Review_Wip = 0 WHERE WipMaster_Id IN (SELECT id FROM WipMasters WHERE issuedmonth = 'December' AND IssuedYear = 2025)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0, Review_Wip = 0 WHERE WipMaster_Id IN (SELECT id FROM WipMasters WHERE issuedmonth = 'December' AND IssuedYear = 2025)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0, Review_Wip = 0 WHERE WipMaster_Id IN (SELECT id FROM WipMasters WHERE issuedmonth = 'December' AND IssuedYear = 2025)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0, Review_Wip = 0 WHERE WipMaster_Id IN (SELECT id FROM WipMasters WHERE issuedmonth = 'December' AND IssuedYear = 2025)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0, Review_Wip = 0 WHERE WipMaster_Id IN (SELECT id FROM WipMasters WHERE issuedmonth = 'December' AND IssuedYear = 2025)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0, Review_Wip = 0 WHERE WipMaster_Id IN (SELECT id FROM WipMasters WHERE issuedmonth = 'December' AND IssuedYear = 2025)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0, Review_Wip = 0 WHERE WipMaster_Id IN (SELECT id FROM WipMasters WHERE issuedmonth = 'December' AND IssuedYear = 2025)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0, Review_Wip = 0 WHERE WipMaster_Id IN (SELECT id FROM WipMasters WHERE issuedmonth = 'December' AND IssuedYear = 2025)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0, Review_Wip = 0 WHERE WipMaster_Id IN (SELECT id FROM WipMasters WHERE issuedmonth = 'December' AND IssuedYear = 2025)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0, Review_Wip = 0 WHERE WipMaster_Id IN (SELECT id FROM WipMasters WHERE issuedmonth = 'December' AND IssuedYear = 2025)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0, Review_Wip = 0 WHERE WipMaster_Id IN (SELECT id FROM WipMasters WHERE issuedmonth = 'December' AND IssuedYear = 2025)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0, Review_Wip = 0 WHERE WipMaster_Id IN (SELECT id FROM WipMasters WHERE issuedmonth = 'December' AND IssuedYear = 2025)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0, Review_Wip = 0 WHERE WipMaster_Id IN (SELECT id FROM WipMasters WHERE issuedmonth = 'December' AND IssuedYear = 2025)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0, Review_Wip = 0 WHERE WipMaster_Id IN (SELECT id FROM WipMasters WHERE issuedmonth = 'December' AND IssuedYear = 2025)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0, Review_Wip = 0 WHERE WipMaster_Id IN (SELECT id FROM WipMasters WHERE issuedmonth = 'December' AND IssuedYear = 2025)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0, Review_Wip = 0 WHERE WipMaster_Id IN (SELECT id FROM WipMasters WHERE issuedmonth = 'December' AND IssuedYear = 2025)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0, Review_Wip = 0 WHERE WipMaster_Id IN (SELECT id FROM WipMasters WHERE issuedmonth = 'December' AND IssuedYear = 2025)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0, Review_Wip = 0 WHERE WipMaster_Id IN (SELECT id FROM WipMasters WHERE issuedmonth = 'December' AND IssuedYear = 2025)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0, Review_Wip = 0 WHERE WipMaster_Id IN (SELECT id FROM WipMasters WHERE issuedmonth = 'December' AND IssuedYear = 2025)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0, Review_Wip = 0 WHERE WipMaster_Id IN (SELECT id FROM WipMasters WHERE issuedmonth = 'December' AND IssuedYear = 2025)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0, Review_Wip = 0 WHERE WipMaster_Id IN (SELECT id FROM WipMasters WHERE issuedmonth = 'December' AND IssuedYear = 2025)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0, Review_Wip = 0 WHERE WipMaster_Id IN (SELECT id FROM WipMasters WHERE issuedmonth = 'December' AND IssuedYear = 2025)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0, Review_Wip = 0 WHERE WipMaster_Id IN (SELECT id FROM WipMasters WHERE issuedmonth = 'December' AND IssuedYear = 2025)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0, Review_Wip = 0 WHERE WipMaster_Id IN (SELECT id FROM WipMasters WHERE issuedmonth = 'December' AND IssuedYear = 2025)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0, Review_Wip = 0 WHERE WipMaster_Id IN (SELECT id FROM WipMasters WHERE issuedmonth = 'December' AND IssuedYear = 2025)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0, Review_Wip = 0 WHERE WipMaster_Id IN (SELECT id FROM WipMasters WHERE issuedmonth = 'December' AND IssuedYear = 2025)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0, Review_Wip = 0 WHERE WipMaster_Id IN (SELECT id FROM WipMasters WHERE issuedmonth = 'December' AND IssuedYear = 2025)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0, Review_Wip = 0 WHERE WipMaster_Id IN (SELECT id FROM WipMasters WHERE issuedmonth = 'December' AND IssuedYear = 2025)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0, Review_Wip = 0 WHERE WipMaster_Id IN (SELECT id FROM WipMasters WHERE issuedmonth = 'December' AND IssuedYear = 2025)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0, Review_Wip = 0 WHERE WipMaster_Id IN (SELECT id FROM WipMasters WHERE issuedmonth = 'December' AND IssuedYear = 2025)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0, Review_Wip = 0 WHERE WipMaster_Id IN (SELECT id FROM WipMasters WHERE issuedmonth = 'December' AND IssuedYear = 2025)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0, Review_Wip = 0 WHERE WipMaster_Id IN (SELECT id FROM WipMasters WHERE issuedmonth = 'December' AND IssuedYear = 2025)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0, Review_Wip = 0 WHERE WipMaster_Id IN (SELECT id FROM WipMasters WHERE issuedmonth = 'December' AND IssuedYear = 2025)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0, Review_Wip = 0 WHERE WipMaster_Id IN (SELECT id FROM WipMasters WHERE issuedmonth = 'December' AND IssuedYear = 2025)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0, Review_Wip = 0 WHERE WipMaster_Id IN (SELECT id FROM WipMasters WHERE issuedmonth = 'December' AND IssuedYear = 2025)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0, Review_Wip = 0 WHERE WipMaster_Id IN (SELECT id FROM WipMasters WHERE issuedmonth = 'December' AND IssuedYear = 2025)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0, Review_Wip = 0 WHERE WipMaster_Id IN (SELECT id FROM WipMasters WHERE issuedmonth = 'December' AND IssuedYear = 2025)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0, Review_Wip = 0 WHERE WipMaster_Id IN (SELECT id FROM WipMasters WHERE issuedmonth = 'December' AND IssuedYear = 2025)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0, Review_Wip = 0 WHERE WipMaster_Id IN (SELECT id FROM WipMasters WHERE issuedmonth = 'December' AND IssuedYear = 2025)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"&amp;J1667&amp;", Review_Wip = "&amp;J1667&amp;" WHERE WipMaster_Id IN (SELECT id FROM WipMasters WHERE issuedmonth = 'December' AND IssuedYear = 2025) AND CommitmentPeriod = 3 AND CASIN = '"&amp;A1667&amp;"';"</f>
        <v>UPDATE WipDetails SET WipQuantity = 0, Review_Wip = 0 WHERE WipMaster_Id IN (SELECT id FROM WipMasters WHERE issuedmonth = 'December' AND IssuedYear = 2025)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0, Review_Wip = 0 WHERE WipMaster_Id IN (SELECT id FROM WipMasters WHERE issuedmonth = 'December' AND IssuedYear = 2025)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0, Review_Wip = 0 WHERE WipMaster_Id IN (SELECT id FROM WipMasters WHERE issuedmonth = 'December' AND IssuedYear = 2025)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0, Review_Wip = 0 WHERE WipMaster_Id IN (SELECT id FROM WipMasters WHERE issuedmonth = 'December' AND IssuedYear = 2025)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0, Review_Wip = 0 WHERE WipMaster_Id IN (SELECT id FROM WipMasters WHERE issuedmonth = 'December' AND IssuedYear = 2025)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0, Review_Wip = 0 WHERE WipMaster_Id IN (SELECT id FROM WipMasters WHERE issuedmonth = 'December' AND IssuedYear = 2025)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0, Review_Wip = 0 WHERE WipMaster_Id IN (SELECT id FROM WipMasters WHERE issuedmonth = 'December' AND IssuedYear = 2025)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0, Review_Wip = 0 WHERE WipMaster_Id IN (SELECT id FROM WipMasters WHERE issuedmonth = 'December' AND IssuedYear = 2025)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0, Review_Wip = 0 WHERE WipMaster_Id IN (SELECT id FROM WipMasters WHERE issuedmonth = 'December' AND IssuedYear = 2025)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0, Review_Wip = 0 WHERE WipMaster_Id IN (SELECT id FROM WipMasters WHERE issuedmonth = 'December' AND IssuedYear = 2025)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0, Review_Wip = 0 WHERE WipMaster_Id IN (SELECT id FROM WipMasters WHERE issuedmonth = 'December' AND IssuedYear = 2025)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0, Review_Wip = 0 WHERE WipMaster_Id IN (SELECT id FROM WipMasters WHERE issuedmonth = 'December' AND IssuedYear = 2025)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0, Review_Wip = 0 WHERE WipMaster_Id IN (SELECT id FROM WipMasters WHERE issuedmonth = 'December' AND IssuedYear = 2025)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0, Review_Wip = 0 WHERE WipMaster_Id IN (SELECT id FROM WipMasters WHERE issuedmonth = 'December' AND IssuedYear = 2025)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0, Review_Wip = 0 WHERE WipMaster_Id IN (SELECT id FROM WipMasters WHERE issuedmonth = 'December' AND IssuedYear = 2025)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0, Review_Wip = 0 WHERE WipMaster_Id IN (SELECT id FROM WipMasters WHERE issuedmonth = 'December' AND IssuedYear = 2025)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0, Review_Wip = 0 WHERE WipMaster_Id IN (SELECT id FROM WipMasters WHERE issuedmonth = 'December' AND IssuedYear = 2025)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0, Review_Wip = 0 WHERE WipMaster_Id IN (SELECT id FROM WipMasters WHERE issuedmonth = 'December' AND IssuedYear = 2025)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0, Review_Wip = 0 WHERE WipMaster_Id IN (SELECT id FROM WipMasters WHERE issuedmonth = 'December' AND IssuedYear = 2025)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0, Review_Wip = 0 WHERE WipMaster_Id IN (SELECT id FROM WipMasters WHERE issuedmonth = 'December' AND IssuedYear = 2025)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0, Review_Wip = 0 WHERE WipMaster_Id IN (SELECT id FROM WipMasters WHERE issuedmonth = 'December' AND IssuedYear = 2025)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0, Review_Wip = 0 WHERE WipMaster_Id IN (SELECT id FROM WipMasters WHERE issuedmonth = 'December' AND IssuedYear = 2025)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0, Review_Wip = 0 WHERE WipMaster_Id IN (SELECT id FROM WipMasters WHERE issuedmonth = 'December' AND IssuedYear = 2025)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0, Review_Wip = 0 WHERE WipMaster_Id IN (SELECT id FROM WipMasters WHERE issuedmonth = 'December' AND IssuedYear = 2025)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0, Review_Wip = 0 WHERE WipMaster_Id IN (SELECT id FROM WipMasters WHERE issuedmonth = 'December' AND IssuedYear = 2025)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0, Review_Wip = 0 WHERE WipMaster_Id IN (SELECT id FROM WipMasters WHERE issuedmonth = 'December' AND IssuedYear = 2025)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0, Review_Wip = 0 WHERE WipMaster_Id IN (SELECT id FROM WipMasters WHERE issuedmonth = 'December' AND IssuedYear = 2025)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0, Review_Wip = 0 WHERE WipMaster_Id IN (SELECT id FROM WipMasters WHERE issuedmonth = 'December' AND IssuedYear = 2025)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0, Review_Wip = 0 WHERE WipMaster_Id IN (SELECT id FROM WipMasters WHERE issuedmonth = 'December' AND IssuedYear = 2025)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0, Review_Wip = 0 WHERE WipMaster_Id IN (SELECT id FROM WipMasters WHERE issuedmonth = 'December' AND IssuedYear = 2025)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0, Review_Wip = 0 WHERE WipMaster_Id IN (SELECT id FROM WipMasters WHERE issuedmonth = 'December' AND IssuedYear = 2025)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0, Review_Wip = 0 WHERE WipMaster_Id IN (SELECT id FROM WipMasters WHERE issuedmonth = 'December' AND IssuedYear = 2025)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0, Review_Wip = 0 WHERE WipMaster_Id IN (SELECT id FROM WipMasters WHERE issuedmonth = 'December' AND IssuedYear = 2025)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0, Review_Wip = 0 WHERE WipMaster_Id IN (SELECT id FROM WipMasters WHERE issuedmonth = 'December' AND IssuedYear = 2025)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0, Review_Wip = 0 WHERE WipMaster_Id IN (SELECT id FROM WipMasters WHERE issuedmonth = 'December' AND IssuedYear = 2025)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0, Review_Wip = 0 WHERE WipMaster_Id IN (SELECT id FROM WipMasters WHERE issuedmonth = 'December' AND IssuedYear = 2025)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0, Review_Wip = 0 WHERE WipMaster_Id IN (SELECT id FROM WipMasters WHERE issuedmonth = 'December' AND IssuedYear = 2025)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0, Review_Wip = 0 WHERE WipMaster_Id IN (SELECT id FROM WipMasters WHERE issuedmonth = 'December' AND IssuedYear = 2025)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0, Review_Wip = 0 WHERE WipMaster_Id IN (SELECT id FROM WipMasters WHERE issuedmonth = 'December' AND IssuedYear = 2025)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0, Review_Wip = 0 WHERE WipMaster_Id IN (SELECT id FROM WipMasters WHERE issuedmonth = 'December' AND IssuedYear = 2025)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0, Review_Wip = 0 WHERE WipMaster_Id IN (SELECT id FROM WipMasters WHERE issuedmonth = 'December' AND IssuedYear = 2025)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0, Review_Wip = 0 WHERE WipMaster_Id IN (SELECT id FROM WipMasters WHERE issuedmonth = 'December' AND IssuedYear = 2025)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0, Review_Wip = 0 WHERE WipMaster_Id IN (SELECT id FROM WipMasters WHERE issuedmonth = 'December' AND IssuedYear = 2025)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770, Review_Wip = 770 WHERE WipMaster_Id IN (SELECT id FROM WipMasters WHERE issuedmonth = 'December' AND IssuedYear = 2025)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140, Review_Wip = 140 WHERE WipMaster_Id IN (SELECT id FROM WipMasters WHERE issuedmonth = 'December' AND IssuedYear = 2025)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0, Review_Wip = 0 WHERE WipMaster_Id IN (SELECT id FROM WipMasters WHERE issuedmonth = 'December' AND IssuedYear = 2025)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0, Review_Wip = 0 WHERE WipMaster_Id IN (SELECT id FROM WipMasters WHERE issuedmonth = 'December' AND IssuedYear = 2025)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0, Review_Wip = 0 WHERE WipMaster_Id IN (SELECT id FROM WipMasters WHERE issuedmonth = 'December' AND IssuedYear = 2025)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2210, Review_Wip = 2210 WHERE WipMaster_Id IN (SELECT id FROM WipMasters WHERE issuedmonth = 'December' AND IssuedYear = 2025)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0, Review_Wip = 0 WHERE WipMaster_Id IN (SELECT id FROM WipMasters WHERE issuedmonth = 'December' AND IssuedYear = 2025)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0, Review_Wip = 0 WHERE WipMaster_Id IN (SELECT id FROM WipMasters WHERE issuedmonth = 'December' AND IssuedYear = 2025)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0, Review_Wip = 0 WHERE WipMaster_Id IN (SELECT id FROM WipMasters WHERE issuedmonth = 'December' AND IssuedYear = 2025)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0, Review_Wip = 0 WHERE WipMaster_Id IN (SELECT id FROM WipMasters WHERE issuedmonth = 'December' AND IssuedYear = 2025)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0, Review_Wip = 0 WHERE WipMaster_Id IN (SELECT id FROM WipMasters WHERE issuedmonth = 'December' AND IssuedYear = 2025)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0, Review_Wip = 0 WHERE WipMaster_Id IN (SELECT id FROM WipMasters WHERE issuedmonth = 'December' AND IssuedYear = 2025)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0, Review_Wip = 0 WHERE WipMaster_Id IN (SELECT id FROM WipMasters WHERE issuedmonth = 'December' AND IssuedYear = 2025)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0, Review_Wip = 0 WHERE WipMaster_Id IN (SELECT id FROM WipMasters WHERE issuedmonth = 'December' AND IssuedYear = 2025)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0, Review_Wip = 0 WHERE WipMaster_Id IN (SELECT id FROM WipMasters WHERE issuedmonth = 'December' AND IssuedYear = 2025)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0, Review_Wip = 0 WHERE WipMaster_Id IN (SELECT id FROM WipMasters WHERE issuedmonth = 'December' AND IssuedYear = 2025)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0, Review_Wip = 0 WHERE WipMaster_Id IN (SELECT id FROM WipMasters WHERE issuedmonth = 'December' AND IssuedYear = 2025)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0, Review_Wip = 0 WHERE WipMaster_Id IN (SELECT id FROM WipMasters WHERE issuedmonth = 'December' AND IssuedYear = 2025)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0, Review_Wip = 0 WHERE WipMaster_Id IN (SELECT id FROM WipMasters WHERE issuedmonth = 'December' AND IssuedYear = 2025)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0, Review_Wip = 0 WHERE WipMaster_Id IN (SELECT id FROM WipMasters WHERE issuedmonth = 'December' AND IssuedYear = 2025)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0, Review_Wip = 0 WHERE WipMaster_Id IN (SELECT id FROM WipMasters WHERE issuedmonth = 'December' AND IssuedYear = 2025)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"&amp;J1731&amp;", Review_Wip = "&amp;J1731&amp;" WHERE WipMaster_Id IN (SELECT id FROM WipMasters WHERE issuedmonth = 'December' AND IssuedYear = 2025) AND CommitmentPeriod = 3 AND CASIN = '"&amp;A1731&amp;"';"</f>
        <v>UPDATE WipDetails SET WipQuantity = 0, Review_Wip = 0 WHERE WipMaster_Id IN (SELECT id FROM WipMasters WHERE issuedmonth = 'December' AND IssuedYear = 2025)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0, Review_Wip = 0 WHERE WipMaster_Id IN (SELECT id FROM WipMasters WHERE issuedmonth = 'December' AND IssuedYear = 2025)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0, Review_Wip = 0 WHERE WipMaster_Id IN (SELECT id FROM WipMasters WHERE issuedmonth = 'December' AND IssuedYear = 2025)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0, Review_Wip = 0 WHERE WipMaster_Id IN (SELECT id FROM WipMasters WHERE issuedmonth = 'December' AND IssuedYear = 2025)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0, Review_Wip = 0 WHERE WipMaster_Id IN (SELECT id FROM WipMasters WHERE issuedmonth = 'December' AND IssuedYear = 2025)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0, Review_Wip = 0 WHERE WipMaster_Id IN (SELECT id FROM WipMasters WHERE issuedmonth = 'December' AND IssuedYear = 2025)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0, Review_Wip = 0 WHERE WipMaster_Id IN (SELECT id FROM WipMasters WHERE issuedmonth = 'December' AND IssuedYear = 2025)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790, Review_Wip = 790 WHERE WipMaster_Id IN (SELECT id FROM WipMasters WHERE issuedmonth = 'December' AND IssuedYear = 2025)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4060, Review_Wip = 4060 WHERE WipMaster_Id IN (SELECT id FROM WipMasters WHERE issuedmonth = 'December' AND IssuedYear = 2025)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11260, Review_Wip = 11260 WHERE WipMaster_Id IN (SELECT id FROM WipMasters WHERE issuedmonth = 'December' AND IssuedYear = 2025)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14850, Review_Wip = 14850 WHERE WipMaster_Id IN (SELECT id FROM WipMasters WHERE issuedmonth = 'December' AND IssuedYear = 2025)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1330, Review_Wip = 1330 WHERE WipMaster_Id IN (SELECT id FROM WipMasters WHERE issuedmonth = 'December' AND IssuedYear = 2025)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7190, Review_Wip = 7190 WHERE WipMaster_Id IN (SELECT id FROM WipMasters WHERE issuedmonth = 'December' AND IssuedYear = 2025)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20, Review_Wip = 20 WHERE WipMaster_Id IN (SELECT id FROM WipMasters WHERE issuedmonth = 'December' AND IssuedYear = 2025)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0, Review_Wip = 0 WHERE WipMaster_Id IN (SELECT id FROM WipMasters WHERE issuedmonth = 'December' AND IssuedYear = 2025)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940, Review_Wip = 940 WHERE WipMaster_Id IN (SELECT id FROM WipMasters WHERE issuedmonth = 'December' AND IssuedYear = 2025)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1280, Review_Wip = 1280 WHERE WipMaster_Id IN (SELECT id FROM WipMasters WHERE issuedmonth = 'December' AND IssuedYear = 2025)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1740, Review_Wip = 1740 WHERE WipMaster_Id IN (SELECT id FROM WipMasters WHERE issuedmonth = 'December' AND IssuedYear = 2025)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0, Review_Wip = 0 WHERE WipMaster_Id IN (SELECT id FROM WipMasters WHERE issuedmonth = 'December' AND IssuedYear = 2025)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0, Review_Wip = 0 WHERE WipMaster_Id IN (SELECT id FROM WipMasters WHERE issuedmonth = 'December' AND IssuedYear = 2025)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0, Review_Wip = 0 WHERE WipMaster_Id IN (SELECT id FROM WipMasters WHERE issuedmonth = 'December' AND IssuedYear = 2025)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0, Review_Wip = 0 WHERE WipMaster_Id IN (SELECT id FROM WipMasters WHERE issuedmonth = 'December' AND IssuedYear = 2025)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0, Review_Wip = 0 WHERE WipMaster_Id IN (SELECT id FROM WipMasters WHERE issuedmonth = 'December' AND IssuedYear = 2025)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0, Review_Wip = 0 WHERE WipMaster_Id IN (SELECT id FROM WipMasters WHERE issuedmonth = 'December' AND IssuedYear = 2025)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0, Review_Wip = 0 WHERE WipMaster_Id IN (SELECT id FROM WipMasters WHERE issuedmonth = 'December' AND IssuedYear = 2025)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0, Review_Wip = 0 WHERE WipMaster_Id IN (SELECT id FROM WipMasters WHERE issuedmonth = 'December' AND IssuedYear = 2025)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0, Review_Wip = 0 WHERE WipMaster_Id IN (SELECT id FROM WipMasters WHERE issuedmonth = 'December' AND IssuedYear = 2025)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0, Review_Wip = 0 WHERE WipMaster_Id IN (SELECT id FROM WipMasters WHERE issuedmonth = 'December' AND IssuedYear = 2025)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0, Review_Wip = 0 WHERE WipMaster_Id IN (SELECT id FROM WipMasters WHERE issuedmonth = 'December' AND IssuedYear = 2025)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0, Review_Wip = 0 WHERE WipMaster_Id IN (SELECT id FROM WipMasters WHERE issuedmonth = 'December' AND IssuedYear = 2025)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0, Review_Wip = 0 WHERE WipMaster_Id IN (SELECT id FROM WipMasters WHERE issuedmonth = 'December' AND IssuedYear = 2025)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0, Review_Wip = 0 WHERE WipMaster_Id IN (SELECT id FROM WipMasters WHERE issuedmonth = 'December' AND IssuedYear = 2025)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0, Review_Wip = 0 WHERE WipMaster_Id IN (SELECT id FROM WipMasters WHERE issuedmonth = 'December' AND IssuedYear = 2025)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0, Review_Wip = 0 WHERE WipMaster_Id IN (SELECT id FROM WipMasters WHERE issuedmonth = 'December' AND IssuedYear = 2025)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0, Review_Wip = 0 WHERE WipMaster_Id IN (SELECT id FROM WipMasters WHERE issuedmonth = 'December' AND IssuedYear = 2025)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570, Review_Wip = 570 WHERE WipMaster_Id IN (SELECT id FROM WipMasters WHERE issuedmonth = 'December' AND IssuedYear = 2025)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300, Review_Wip = 300 WHERE WipMaster_Id IN (SELECT id FROM WipMasters WHERE issuedmonth = 'December' AND IssuedYear = 2025)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3630, Review_Wip = 3630 WHERE WipMaster_Id IN (SELECT id FROM WipMasters WHERE issuedmonth = 'December' AND IssuedYear = 2025)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4030, Review_Wip = 4030 WHERE WipMaster_Id IN (SELECT id FROM WipMasters WHERE issuedmonth = 'December' AND IssuedYear = 2025)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1730, Review_Wip = 1730 WHERE WipMaster_Id IN (SELECT id FROM WipMasters WHERE issuedmonth = 'December' AND IssuedYear = 2025)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1620, Review_Wip = 1620 WHERE WipMaster_Id IN (SELECT id FROM WipMasters WHERE issuedmonth = 'December' AND IssuedYear = 2025)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768, Review_Wip = 768 WHERE WipMaster_Id IN (SELECT id FROM WipMasters WHERE issuedmonth = 'December' AND IssuedYear = 2025)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2640, Review_Wip = 2640 WHERE WipMaster_Id IN (SELECT id FROM WipMasters WHERE issuedmonth = 'December' AND IssuedYear = 2025)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4048, Review_Wip = 4048 WHERE WipMaster_Id IN (SELECT id FROM WipMasters WHERE issuedmonth = 'December' AND IssuedYear = 2025)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5648, Review_Wip = 5648 WHERE WipMaster_Id IN (SELECT id FROM WipMasters WHERE issuedmonth = 'December' AND IssuedYear = 2025)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192, Review_Wip = 192 WHERE WipMaster_Id IN (SELECT id FROM WipMasters WHERE issuedmonth = 'December' AND IssuedYear = 2025)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4144, Review_Wip = 4144 WHERE WipMaster_Id IN (SELECT id FROM WipMasters WHERE issuedmonth = 'December' AND IssuedYear = 2025)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288, Review_Wip = 288 WHERE WipMaster_Id IN (SELECT id FROM WipMasters WHERE issuedmonth = 'December' AND IssuedYear = 2025)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944, Review_Wip = 944 WHERE WipMaster_Id IN (SELECT id FROM WipMasters WHERE issuedmonth = 'December' AND IssuedYear = 2025)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2400, Review_Wip = 2400 WHERE WipMaster_Id IN (SELECT id FROM WipMasters WHERE issuedmonth = 'December' AND IssuedYear = 2025)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12608, Review_Wip = 12608 WHERE WipMaster_Id IN (SELECT id FROM WipMasters WHERE issuedmonth = 'December' AND IssuedYear = 2025)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7232, Review_Wip = 7232 WHERE WipMaster_Id IN (SELECT id FROM WipMasters WHERE issuedmonth = 'December' AND IssuedYear = 2025)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224, Review_Wip = 224 WHERE WipMaster_Id IN (SELECT id FROM WipMasters WHERE issuedmonth = 'December' AND IssuedYear = 2025)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336, Review_Wip = 336 WHERE WipMaster_Id IN (SELECT id FROM WipMasters WHERE issuedmonth = 'December' AND IssuedYear = 2025)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6256, Review_Wip = 6256 WHERE WipMaster_Id IN (SELECT id FROM WipMasters WHERE issuedmonth = 'December' AND IssuedYear = 2025)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8128, Review_Wip = 8128 WHERE WipMaster_Id IN (SELECT id FROM WipMasters WHERE issuedmonth = 'December' AND IssuedYear = 2025)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5344, Review_Wip = 5344 WHERE WipMaster_Id IN (SELECT id FROM WipMasters WHERE issuedmonth = 'December' AND IssuedYear = 2025)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0, Review_Wip = 0 WHERE WipMaster_Id IN (SELECT id FROM WipMasters WHERE issuedmonth = 'December' AND IssuedYear = 2025)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0, Review_Wip = 0 WHERE WipMaster_Id IN (SELECT id FROM WipMasters WHERE issuedmonth = 'December' AND IssuedYear = 2025)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0, Review_Wip = 0 WHERE WipMaster_Id IN (SELECT id FROM WipMasters WHERE issuedmonth = 'December' AND IssuedYear = 2025)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0, Review_Wip = 0 WHERE WipMaster_Id IN (SELECT id FROM WipMasters WHERE issuedmonth = 'December' AND IssuedYear = 2025)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0, Review_Wip = 0 WHERE WipMaster_Id IN (SELECT id FROM WipMasters WHERE issuedmonth = 'December' AND IssuedYear = 2025)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0, Review_Wip = 0 WHERE WipMaster_Id IN (SELECT id FROM WipMasters WHERE issuedmonth = 'December' AND IssuedYear = 2025)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0, Review_Wip = 0 WHERE WipMaster_Id IN (SELECT id FROM WipMasters WHERE issuedmonth = 'December' AND IssuedYear = 2025)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"&amp;J1795&amp;", Review_Wip = "&amp;J1795&amp;" WHERE WipMaster_Id IN (SELECT id FROM WipMasters WHERE issuedmonth = 'December' AND IssuedYear = 2025) AND CommitmentPeriod = 3 AND CASIN = '"&amp;A1795&amp;"';"</f>
        <v>UPDATE WipDetails SET WipQuantity = 0, Review_Wip = 0 WHERE WipMaster_Id IN (SELECT id FROM WipMasters WHERE issuedmonth = 'December' AND IssuedYear = 2025)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0, Review_Wip = 0 WHERE WipMaster_Id IN (SELECT id FROM WipMasters WHERE issuedmonth = 'December' AND IssuedYear = 2025)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0, Review_Wip = 0 WHERE WipMaster_Id IN (SELECT id FROM WipMasters WHERE issuedmonth = 'December' AND IssuedYear = 2025)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0, Review_Wip = 0 WHERE WipMaster_Id IN (SELECT id FROM WipMasters WHERE issuedmonth = 'December' AND IssuedYear = 2025)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0, Review_Wip = 0 WHERE WipMaster_Id IN (SELECT id FROM WipMasters WHERE issuedmonth = 'December' AND IssuedYear = 2025)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0, Review_Wip = 0 WHERE WipMaster_Id IN (SELECT id FROM WipMasters WHERE issuedmonth = 'December' AND IssuedYear = 2025)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0, Review_Wip = 0 WHERE WipMaster_Id IN (SELECT id FROM WipMasters WHERE issuedmonth = 'December' AND IssuedYear = 2025)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768, Review_Wip = 768 WHERE WipMaster_Id IN (SELECT id FROM WipMasters WHERE issuedmonth = 'December' AND IssuedYear = 2025)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576, Review_Wip = 576 WHERE WipMaster_Id IN (SELECT id FROM WipMasters WHERE issuedmonth = 'December' AND IssuedYear = 2025)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0, Review_Wip = 0 WHERE WipMaster_Id IN (SELECT id FROM WipMasters WHERE issuedmonth = 'December' AND IssuedYear = 2025)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3648, Review_Wip = 3648 WHERE WipMaster_Id IN (SELECT id FROM WipMasters WHERE issuedmonth = 'December' AND IssuedYear = 2025)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1072, Review_Wip = 1072 WHERE WipMaster_Id IN (SELECT id FROM WipMasters WHERE issuedmonth = 'December' AND IssuedYear = 2025)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1568, Review_Wip = 1568 WHERE WipMaster_Id IN (SELECT id FROM WipMasters WHERE issuedmonth = 'December' AND IssuedYear = 2025)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72, Review_Wip = 72 WHERE WipMaster_Id IN (SELECT id FROM WipMasters WHERE issuedmonth = 'December' AND IssuedYear = 2025)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72, Review_Wip = 72 WHERE WipMaster_Id IN (SELECT id FROM WipMasters WHERE issuedmonth = 'December' AND IssuedYear = 2025)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0, Review_Wip = 0 WHERE WipMaster_Id IN (SELECT id FROM WipMasters WHERE issuedmonth = 'December' AND IssuedYear = 2025)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588, Review_Wip = 588 WHERE WipMaster_Id IN (SELECT id FROM WipMasters WHERE issuedmonth = 'December' AND IssuedYear = 2025)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0, Review_Wip = 0 WHERE WipMaster_Id IN (SELECT id FROM WipMasters WHERE issuedmonth = 'December' AND IssuedYear = 2025)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0, Review_Wip = 0 WHERE WipMaster_Id IN (SELECT id FROM WipMasters WHERE issuedmonth = 'December' AND IssuedYear = 2025)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72, Review_Wip = 72 WHERE WipMaster_Id IN (SELECT id FROM WipMasters WHERE issuedmonth = 'December' AND IssuedYear = 2025)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36, Review_Wip = 36 WHERE WipMaster_Id IN (SELECT id FROM WipMasters WHERE issuedmonth = 'December' AND IssuedYear = 2025)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0, Review_Wip = 0 WHERE WipMaster_Id IN (SELECT id FROM WipMasters WHERE issuedmonth = 'December' AND IssuedYear = 2025)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924, Review_Wip = 924 WHERE WipMaster_Id IN (SELECT id FROM WipMasters WHERE issuedmonth = 'December' AND IssuedYear = 2025)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12, Review_Wip = 12 WHERE WipMaster_Id IN (SELECT id FROM WipMasters WHERE issuedmonth = 'December' AND IssuedYear = 2025)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480, Review_Wip = 480 WHERE WipMaster_Id IN (SELECT id FROM WipMasters WHERE issuedmonth = 'December' AND IssuedYear = 2025)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60, Review_Wip = 60 WHERE WipMaster_Id IN (SELECT id FROM WipMasters WHERE issuedmonth = 'December' AND IssuedYear = 2025)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216, Review_Wip = 216 WHERE WipMaster_Id IN (SELECT id FROM WipMasters WHERE issuedmonth = 'December' AND IssuedYear = 2025)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4116, Review_Wip = 4116 WHERE WipMaster_Id IN (SELECT id FROM WipMasters WHERE issuedmonth = 'December' AND IssuedYear = 2025)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0, Review_Wip = 0 WHERE WipMaster_Id IN (SELECT id FROM WipMasters WHERE issuedmonth = 'December' AND IssuedYear = 2025)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0, Review_Wip = 0 WHERE WipMaster_Id IN (SELECT id FROM WipMasters WHERE issuedmonth = 'December' AND IssuedYear = 2025)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0, Review_Wip = 0 WHERE WipMaster_Id IN (SELECT id FROM WipMasters WHERE issuedmonth = 'December' AND IssuedYear = 2025)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0, Review_Wip = 0 WHERE WipMaster_Id IN (SELECT id FROM WipMasters WHERE issuedmonth = 'December' AND IssuedYear = 2025)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0, Review_Wip = 0 WHERE WipMaster_Id IN (SELECT id FROM WipMasters WHERE issuedmonth = 'December' AND IssuedYear = 2025)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0, Review_Wip = 0 WHERE WipMaster_Id IN (SELECT id FROM WipMasters WHERE issuedmonth = 'December' AND IssuedYear = 2025)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0, Review_Wip = 0 WHERE WipMaster_Id IN (SELECT id FROM WipMasters WHERE issuedmonth = 'December' AND IssuedYear = 2025)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0, Review_Wip = 0 WHERE WipMaster_Id IN (SELECT id FROM WipMasters WHERE issuedmonth = 'December' AND IssuedYear = 2025)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0, Review_Wip = 0 WHERE WipMaster_Id IN (SELECT id FROM WipMasters WHERE issuedmonth = 'December' AND IssuedYear = 2025)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72, Review_Wip = 72 WHERE WipMaster_Id IN (SELECT id FROM WipMasters WHERE issuedmonth = 'December' AND IssuedYear = 2025)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60, Review_Wip = 60 WHERE WipMaster_Id IN (SELECT id FROM WipMasters WHERE issuedmonth = 'December' AND IssuedYear = 2025)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0, Review_Wip = 0 WHERE WipMaster_Id IN (SELECT id FROM WipMasters WHERE issuedmonth = 'December' AND IssuedYear = 2025)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420, Review_Wip = 420 WHERE WipMaster_Id IN (SELECT id FROM WipMasters WHERE issuedmonth = 'December' AND IssuedYear = 2025)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60, Review_Wip = 60 WHERE WipMaster_Id IN (SELECT id FROM WipMasters WHERE issuedmonth = 'December' AND IssuedYear = 2025)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636, Review_Wip = 636 WHERE WipMaster_Id IN (SELECT id FROM WipMasters WHERE issuedmonth = 'December' AND IssuedYear = 2025)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32, Review_Wip = 32 WHERE WipMaster_Id IN (SELECT id FROM WipMasters WHERE issuedmonth = 'December' AND IssuedYear = 2025)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0, Review_Wip = 0 WHERE WipMaster_Id IN (SELECT id FROM WipMasters WHERE issuedmonth = 'December' AND IssuedYear = 2025)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800, Review_Wip = 800 WHERE WipMaster_Id IN (SELECT id FROM WipMasters WHERE issuedmonth = 'December' AND IssuedYear = 2025)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1664, Review_Wip = 1664 WHERE WipMaster_Id IN (SELECT id FROM WipMasters WHERE issuedmonth = 'December' AND IssuedYear = 2025)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272, Review_Wip = 272 WHERE WipMaster_Id IN (SELECT id FROM WipMasters WHERE issuedmonth = 'December' AND IssuedYear = 2025)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720, Review_Wip = 720 WHERE WipMaster_Id IN (SELECT id FROM WipMasters WHERE issuedmonth = 'December' AND IssuedYear = 2025)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48, Review_Wip = 48 WHERE WipMaster_Id IN (SELECT id FROM WipMasters WHERE issuedmonth = 'December' AND IssuedYear = 2025)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48, Review_Wip = 48 WHERE WipMaster_Id IN (SELECT id FROM WipMasters WHERE issuedmonth = 'December' AND IssuedYear = 2025)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0, Review_Wip = 0 WHERE WipMaster_Id IN (SELECT id FROM WipMasters WHERE issuedmonth = 'December' AND IssuedYear = 2025)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512, Review_Wip = 512 WHERE WipMaster_Id IN (SELECT id FROM WipMasters WHERE issuedmonth = 'December' AND IssuedYear = 2025)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896, Review_Wip = 896 WHERE WipMaster_Id IN (SELECT id FROM WipMasters WHERE issuedmonth = 'December' AND IssuedYear = 2025)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464, Review_Wip = 464 WHERE WipMaster_Id IN (SELECT id FROM WipMasters WHERE issuedmonth = 'December' AND IssuedYear = 2025)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144, Review_Wip = 144 WHERE WipMaster_Id IN (SELECT id FROM WipMasters WHERE issuedmonth = 'December' AND IssuedYear = 2025)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0, Review_Wip = 0 WHERE WipMaster_Id IN (SELECT id FROM WipMasters WHERE issuedmonth = 'December' AND IssuedYear = 2025)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0, Review_Wip = 0 WHERE WipMaster_Id IN (SELECT id FROM WipMasters WHERE issuedmonth = 'December' AND IssuedYear = 2025)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0, Review_Wip = 0 WHERE WipMaster_Id IN (SELECT id FROM WipMasters WHERE issuedmonth = 'December' AND IssuedYear = 2025)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1088, Review_Wip = 1088 WHERE WipMaster_Id IN (SELECT id FROM WipMasters WHERE issuedmonth = 'December' AND IssuedYear = 2025)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1888, Review_Wip = 1888 WHERE WipMaster_Id IN (SELECT id FROM WipMasters WHERE issuedmonth = 'December' AND IssuedYear = 2025)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1616, Review_Wip = 1616 WHERE WipMaster_Id IN (SELECT id FROM WipMasters WHERE issuedmonth = 'December' AND IssuedYear = 2025)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688, Review_Wip = 688 WHERE WipMaster_Id IN (SELECT id FROM WipMasters WHERE issuedmonth = 'December' AND IssuedYear = 2025)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1440, Review_Wip = 1440 WHERE WipMaster_Id IN (SELECT id FROM WipMasters WHERE issuedmonth = 'December' AND IssuedYear = 2025)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"&amp;J1859&amp;", Review_Wip = "&amp;J1859&amp;" WHERE WipMaster_Id IN (SELECT id FROM WipMasters WHERE issuedmonth = 'December' AND IssuedYear = 2025) AND CommitmentPeriod = 3 AND CASIN = '"&amp;A1859&amp;"';"</f>
        <v>UPDATE WipDetails SET WipQuantity = 288, Review_Wip = 288 WHERE WipMaster_Id IN (SELECT id FROM WipMasters WHERE issuedmonth = 'December' AND IssuedYear = 2025)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832, Review_Wip = 832 WHERE WipMaster_Id IN (SELECT id FROM WipMasters WHERE issuedmonth = 'December' AND IssuedYear = 2025)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1296, Review_Wip = 1296 WHERE WipMaster_Id IN (SELECT id FROM WipMasters WHERE issuedmonth = 'December' AND IssuedYear = 2025)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4752, Review_Wip = 4752 WHERE WipMaster_Id IN (SELECT id FROM WipMasters WHERE issuedmonth = 'December' AND IssuedYear = 2025)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0, Review_Wip = 0 WHERE WipMaster_Id IN (SELECT id FROM WipMasters WHERE issuedmonth = 'December' AND IssuedYear = 2025)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16, Review_Wip = 16 WHERE WipMaster_Id IN (SELECT id FROM WipMasters WHERE issuedmonth = 'December' AND IssuedYear = 2025)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0, Review_Wip = 0 WHERE WipMaster_Id IN (SELECT id FROM WipMasters WHERE issuedmonth = 'December' AND IssuedYear = 2025)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0, Review_Wip = 0 WHERE WipMaster_Id IN (SELECT id FROM WipMasters WHERE issuedmonth = 'December' AND IssuedYear = 2025)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192, Review_Wip = 192 WHERE WipMaster_Id IN (SELECT id FROM WipMasters WHERE issuedmonth = 'December' AND IssuedYear = 2025)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400, Review_Wip = 400 WHERE WipMaster_Id IN (SELECT id FROM WipMasters WHERE issuedmonth = 'December' AND IssuedYear = 2025)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0, Review_Wip = 0 WHERE WipMaster_Id IN (SELECT id FROM WipMasters WHERE issuedmonth = 'December' AND IssuedYear = 2025)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0, Review_Wip = 0 WHERE WipMaster_Id IN (SELECT id FROM WipMasters WHERE issuedmonth = 'December' AND IssuedYear = 2025)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1264, Review_Wip = 1264 WHERE WipMaster_Id IN (SELECT id FROM WipMasters WHERE issuedmonth = 'December' AND IssuedYear = 2025)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2048, Review_Wip = 2048 WHERE WipMaster_Id IN (SELECT id FROM WipMasters WHERE issuedmonth = 'December' AND IssuedYear = 2025)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2976, Review_Wip = 2976 WHERE WipMaster_Id IN (SELECT id FROM WipMasters WHERE issuedmonth = 'December' AND IssuedYear = 2025)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3824, Review_Wip = 3824 WHERE WipMaster_Id IN (SELECT id FROM WipMasters WHERE issuedmonth = 'December' AND IssuedYear = 2025)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3472, Review_Wip = 3472 WHERE WipMaster_Id IN (SELECT id FROM WipMasters WHERE issuedmonth = 'December' AND IssuedYear = 2025)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0, Review_Wip = 0 WHERE WipMaster_Id IN (SELECT id FROM WipMasters WHERE issuedmonth = 'December' AND IssuedYear = 2025)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0, Review_Wip = 0 WHERE WipMaster_Id IN (SELECT id FROM WipMasters WHERE issuedmonth = 'December' AND IssuedYear = 2025)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192, Review_Wip = 192 WHERE WipMaster_Id IN (SELECT id FROM WipMasters WHERE issuedmonth = 'December' AND IssuedYear = 2025)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1008, Review_Wip = 1008 WHERE WipMaster_Id IN (SELECT id FROM WipMasters WHERE issuedmonth = 'December' AND IssuedYear = 2025)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704, Review_Wip = 704 WHERE WipMaster_Id IN (SELECT id FROM WipMasters WHERE issuedmonth = 'December' AND IssuedYear = 2025)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0, Review_Wip = 0 WHERE WipMaster_Id IN (SELECT id FROM WipMasters WHERE issuedmonth = 'December' AND IssuedYear = 2025)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0, Review_Wip = 0 WHERE WipMaster_Id IN (SELECT id FROM WipMasters WHERE issuedmonth = 'December' AND IssuedYear = 2025)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0, Review_Wip = 0 WHERE WipMaster_Id IN (SELECT id FROM WipMasters WHERE issuedmonth = 'December' AND IssuedYear = 2025)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32, Review_Wip = 32 WHERE WipMaster_Id IN (SELECT id FROM WipMasters WHERE issuedmonth = 'December' AND IssuedYear = 2025)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640, Review_Wip = 640 WHERE WipMaster_Id IN (SELECT id FROM WipMasters WHERE issuedmonth = 'December' AND IssuedYear = 2025)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0, Review_Wip = 0 WHERE WipMaster_Id IN (SELECT id FROM WipMasters WHERE issuedmonth = 'December' AND IssuedYear = 2025)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0, Review_Wip = 0 WHERE WipMaster_Id IN (SELECT id FROM WipMasters WHERE issuedmonth = 'December' AND IssuedYear = 2025)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160, Review_Wip = 160 WHERE WipMaster_Id IN (SELECT id FROM WipMasters WHERE issuedmonth = 'December' AND IssuedYear = 2025)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400, Review_Wip = 400 WHERE WipMaster_Id IN (SELECT id FROM WipMasters WHERE issuedmonth = 'December' AND IssuedYear = 2025)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0, Review_Wip = 0 WHERE WipMaster_Id IN (SELECT id FROM WipMasters WHERE issuedmonth = 'December' AND IssuedYear = 2025)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2512, Review_Wip = 2512 WHERE WipMaster_Id IN (SELECT id FROM WipMasters WHERE issuedmonth = 'December' AND IssuedYear = 2025)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3040, Review_Wip = 3040 WHERE WipMaster_Id IN (SELECT id FROM WipMasters WHERE issuedmonth = 'December' AND IssuedYear = 2025)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3104, Review_Wip = 3104 WHERE WipMaster_Id IN (SELECT id FROM WipMasters WHERE issuedmonth = 'December' AND IssuedYear = 2025)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4352, Review_Wip = 4352 WHERE WipMaster_Id IN (SELECT id FROM WipMasters WHERE issuedmonth = 'December' AND IssuedYear = 2025)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736, Review_Wip = 736 WHERE WipMaster_Id IN (SELECT id FROM WipMasters WHERE issuedmonth = 'December' AND IssuedYear = 2025)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0, Review_Wip = 0 WHERE WipMaster_Id IN (SELECT id FROM WipMasters WHERE issuedmonth = 'December' AND IssuedYear = 2025)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0, Review_Wip = 0 WHERE WipMaster_Id IN (SELECT id FROM WipMasters WHERE issuedmonth = 'December' AND IssuedYear = 2025)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32, Review_Wip = 32 WHERE WipMaster_Id IN (SELECT id FROM WipMasters WHERE issuedmonth = 'December' AND IssuedYear = 2025)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1088, Review_Wip = 1088 WHERE WipMaster_Id IN (SELECT id FROM WipMasters WHERE issuedmonth = 'December' AND IssuedYear = 2025)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304, Review_Wip = 304 WHERE WipMaster_Id IN (SELECT id FROM WipMasters WHERE issuedmonth = 'December' AND IssuedYear = 2025)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704, Review_Wip = 704 WHERE WipMaster_Id IN (SELECT id FROM WipMasters WHERE issuedmonth = 'December' AND IssuedYear = 2025)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336, Review_Wip = 336 WHERE WipMaster_Id IN (SELECT id FROM WipMasters WHERE issuedmonth = 'December' AND IssuedYear = 2025)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1200, Review_Wip = 1200 WHERE WipMaster_Id IN (SELECT id FROM WipMasters WHERE issuedmonth = 'December' AND IssuedYear = 2025)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0, Review_Wip = 0 WHERE WipMaster_Id IN (SELECT id FROM WipMasters WHERE issuedmonth = 'December' AND IssuedYear = 2025)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0, Review_Wip = 0 WHERE WipMaster_Id IN (SELECT id FROM WipMasters WHERE issuedmonth = 'December' AND IssuedYear = 2025)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0, Review_Wip = 0 WHERE WipMaster_Id IN (SELECT id FROM WipMasters WHERE issuedmonth = 'December' AND IssuedYear = 2025)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0, Review_Wip = 0 WHERE WipMaster_Id IN (SELECT id FROM WipMasters WHERE issuedmonth = 'December' AND IssuedYear = 2025)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0, Review_Wip = 0 WHERE WipMaster_Id IN (SELECT id FROM WipMasters WHERE issuedmonth = 'December' AND IssuedYear = 2025)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0, Review_Wip = 0 WHERE WipMaster_Id IN (SELECT id FROM WipMasters WHERE issuedmonth = 'December' AND IssuedYear = 2025)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0, Review_Wip = 0 WHERE WipMaster_Id IN (SELECT id FROM WipMasters WHERE issuedmonth = 'December' AND IssuedYear = 2025)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0, Review_Wip = 0 WHERE WipMaster_Id IN (SELECT id FROM WipMasters WHERE issuedmonth = 'December' AND IssuedYear = 2025)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0, Review_Wip = 0 WHERE WipMaster_Id IN (SELECT id FROM WipMasters WHERE issuedmonth = 'December' AND IssuedYear = 2025)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0, Review_Wip = 0 WHERE WipMaster_Id IN (SELECT id FROM WipMasters WHERE issuedmonth = 'December' AND IssuedYear = 2025)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0, Review_Wip = 0 WHERE WipMaster_Id IN (SELECT id FROM WipMasters WHERE issuedmonth = 'December' AND IssuedYear = 2025)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0, Review_Wip = 0 WHERE WipMaster_Id IN (SELECT id FROM WipMasters WHERE issuedmonth = 'December' AND IssuedYear = 2025)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0, Review_Wip = 0 WHERE WipMaster_Id IN (SELECT id FROM WipMasters WHERE issuedmonth = 'December' AND IssuedYear = 2025)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264, Review_Wip = 264 WHERE WipMaster_Id IN (SELECT id FROM WipMasters WHERE issuedmonth = 'December' AND IssuedYear = 2025)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814, Review_Wip = 814 WHERE WipMaster_Id IN (SELECT id FROM WipMasters WHERE issuedmonth = 'December' AND IssuedYear = 2025)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198, Review_Wip = 198 WHERE WipMaster_Id IN (SELECT id FROM WipMasters WHERE issuedmonth = 'December' AND IssuedYear = 2025)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396, Review_Wip = 396 WHERE WipMaster_Id IN (SELECT id FROM WipMasters WHERE issuedmonth = 'December' AND IssuedYear = 2025)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0, Review_Wip = 0 WHERE WipMaster_Id IN (SELECT id FROM WipMasters WHERE issuedmonth = 'December' AND IssuedYear = 2025)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264, Review_Wip = 264 WHERE WipMaster_Id IN (SELECT id FROM WipMasters WHERE issuedmonth = 'December' AND IssuedYear = 2025)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"&amp;J1923&amp;", Review_Wip = "&amp;J1923&amp;" WHERE WipMaster_Id IN (SELECT id FROM WipMasters WHERE issuedmonth = 'December' AND IssuedYear = 2025) AND CommitmentPeriod = 3 AND CASIN = '"&amp;A1923&amp;"';"</f>
        <v>UPDATE WipDetails SET WipQuantity = 0, Review_Wip = 0 WHERE WipMaster_Id IN (SELECT id FROM WipMasters WHERE issuedmonth = 'December' AND IssuedYear = 2025)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616, Review_Wip = 616 WHERE WipMaster_Id IN (SELECT id FROM WipMasters WHERE issuedmonth = 'December' AND IssuedYear = 2025)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0, Review_Wip = 0 WHERE WipMaster_Id IN (SELECT id FROM WipMasters WHERE issuedmonth = 'December' AND IssuedYear = 2025)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468, Review_Wip = 468 WHERE WipMaster_Id IN (SELECT id FROM WipMasters WHERE issuedmonth = 'December' AND IssuedYear = 2025)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0, Review_Wip = 0 WHERE WipMaster_Id IN (SELECT id FROM WipMasters WHERE issuedmonth = 'December' AND IssuedYear = 2025)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44, Review_Wip = 44 WHERE WipMaster_Id IN (SELECT id FROM WipMasters WHERE issuedmonth = 'December' AND IssuedYear = 2025)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176, Review_Wip = 176 WHERE WipMaster_Id IN (SELECT id FROM WipMasters WHERE issuedmonth = 'December' AND IssuedYear = 2025)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110, Review_Wip = 110 WHERE WipMaster_Id IN (SELECT id FROM WipMasters WHERE issuedmonth = 'December' AND IssuedYear = 2025)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396, Review_Wip = 396 WHERE WipMaster_Id IN (SELECT id FROM WipMasters WHERE issuedmonth = 'December' AND IssuedYear = 2025)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576, Review_Wip = 576 WHERE WipMaster_Id IN (SELECT id FROM WipMasters WHERE issuedmonth = 'December' AND IssuedYear = 2025)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126, Review_Wip = 126 WHERE WipMaster_Id IN (SELECT id FROM WipMasters WHERE issuedmonth = 'December' AND IssuedYear = 2025)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0, Review_Wip = 0 WHERE WipMaster_Id IN (SELECT id FROM WipMasters WHERE issuedmonth = 'December' AND IssuedYear = 2025)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0, Review_Wip = 0 WHERE WipMaster_Id IN (SELECT id FROM WipMasters WHERE issuedmonth = 'December' AND IssuedYear = 2025)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0, Review_Wip = 0 WHERE WipMaster_Id IN (SELECT id FROM WipMasters WHERE issuedmonth = 'December' AND IssuedYear = 2025)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0, Review_Wip = 0 WHERE WipMaster_Id IN (SELECT id FROM WipMasters WHERE issuedmonth = 'December' AND IssuedYear = 2025)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0, Review_Wip = 0 WHERE WipMaster_Id IN (SELECT id FROM WipMasters WHERE issuedmonth = 'December' AND IssuedYear = 2025)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0, Review_Wip = 0 WHERE WipMaster_Id IN (SELECT id FROM WipMasters WHERE issuedmonth = 'December' AND IssuedYear = 2025)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0, Review_Wip = 0 WHERE WipMaster_Id IN (SELECT id FROM WipMasters WHERE issuedmonth = 'December' AND IssuedYear = 2025)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0, Review_Wip = 0 WHERE WipMaster_Id IN (SELECT id FROM WipMasters WHERE issuedmonth = 'December' AND IssuedYear = 2025)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0, Review_Wip = 0 WHERE WipMaster_Id IN (SELECT id FROM WipMasters WHERE issuedmonth = 'December' AND IssuedYear = 2025)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0, Review_Wip = 0 WHERE WipMaster_Id IN (SELECT id FROM WipMasters WHERE issuedmonth = 'December' AND IssuedYear = 2025)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0, Review_Wip = 0 WHERE WipMaster_Id IN (SELECT id FROM WipMasters WHERE issuedmonth = 'December' AND IssuedYear = 2025)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0, Review_Wip = 0 WHERE WipMaster_Id IN (SELECT id FROM WipMasters WHERE issuedmonth = 'December' AND IssuedYear = 2025)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66, Review_Wip = 66 WHERE WipMaster_Id IN (SELECT id FROM WipMasters WHERE issuedmonth = 'December' AND IssuedYear = 2025)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176, Review_Wip = 176 WHERE WipMaster_Id IN (SELECT id FROM WipMasters WHERE issuedmonth = 'December' AND IssuedYear = 2025)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484, Review_Wip = 484 WHERE WipMaster_Id IN (SELECT id FROM WipMasters WHERE issuedmonth = 'December' AND IssuedYear = 2025)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522, Review_Wip = 522 WHERE WipMaster_Id IN (SELECT id FROM WipMasters WHERE issuedmonth = 'December' AND IssuedYear = 2025)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90, Review_Wip = 90 WHERE WipMaster_Id IN (SELECT id FROM WipMasters WHERE issuedmonth = 'December' AND IssuedYear = 2025)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234, Review_Wip = 234 WHERE WipMaster_Id IN (SELECT id FROM WipMasters WHERE issuedmonth = 'December' AND IssuedYear = 2025)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0, Review_Wip = 0 WHERE WipMaster_Id IN (SELECT id FROM WipMasters WHERE issuedmonth = 'December' AND IssuedYear = 2025)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0, Review_Wip = 0 WHERE WipMaster_Id IN (SELECT id FROM WipMasters WHERE issuedmonth = 'December' AND IssuedYear = 2025)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0, Review_Wip = 0 WHERE WipMaster_Id IN (SELECT id FROM WipMasters WHERE issuedmonth = 'December' AND IssuedYear = 2025)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0, Review_Wip = 0 WHERE WipMaster_Id IN (SELECT id FROM WipMasters WHERE issuedmonth = 'December' AND IssuedYear = 2025)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0, Review_Wip = 0 WHERE WipMaster_Id IN (SELECT id FROM WipMasters WHERE issuedmonth = 'December' AND IssuedYear = 2025)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0, Review_Wip = 0 WHERE WipMaster_Id IN (SELECT id FROM WipMasters WHERE issuedmonth = 'December' AND IssuedYear = 2025)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0, Review_Wip = 0 WHERE WipMaster_Id IN (SELECT id FROM WipMasters WHERE issuedmonth = 'December' AND IssuedYear = 2025)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0, Review_Wip = 0 WHERE WipMaster_Id IN (SELECT id FROM WipMasters WHERE issuedmonth = 'December' AND IssuedYear = 2025)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0, Review_Wip = 0 WHERE WipMaster_Id IN (SELECT id FROM WipMasters WHERE issuedmonth = 'December' AND IssuedYear = 2025)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0, Review_Wip = 0 WHERE WipMaster_Id IN (SELECT id FROM WipMasters WHERE issuedmonth = 'December' AND IssuedYear = 2025)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0, Review_Wip = 0 WHERE WipMaster_Id IN (SELECT id FROM WipMasters WHERE issuedmonth = 'December' AND IssuedYear = 2025)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0, Review_Wip = 0 WHERE WipMaster_Id IN (SELECT id FROM WipMasters WHERE issuedmonth = 'December' AND IssuedYear = 2025)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0, Review_Wip = 0 WHERE WipMaster_Id IN (SELECT id FROM WipMasters WHERE issuedmonth = 'December' AND IssuedYear = 2025)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0, Review_Wip = 0 WHERE WipMaster_Id IN (SELECT id FROM WipMasters WHERE issuedmonth = 'December' AND IssuedYear = 2025)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0, Review_Wip = 0 WHERE WipMaster_Id IN (SELECT id FROM WipMasters WHERE issuedmonth = 'December' AND IssuedYear = 2025)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0, Review_Wip = 0 WHERE WipMaster_Id IN (SELECT id FROM WipMasters WHERE issuedmonth = 'December' AND IssuedYear = 2025)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0, Review_Wip = 0 WHERE WipMaster_Id IN (SELECT id FROM WipMasters WHERE issuedmonth = 'December' AND IssuedYear = 2025)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0, Review_Wip = 0 WHERE WipMaster_Id IN (SELECT id FROM WipMasters WHERE issuedmonth = 'December' AND IssuedYear = 2025)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88, Review_Wip = 88 WHERE WipMaster_Id IN (SELECT id FROM WipMasters WHERE issuedmonth = 'December' AND IssuedYear = 2025)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110, Review_Wip = 110 WHERE WipMaster_Id IN (SELECT id FROM WipMasters WHERE issuedmonth = 'December' AND IssuedYear = 2025)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22, Review_Wip = 22 WHERE WipMaster_Id IN (SELECT id FROM WipMasters WHERE issuedmonth = 'December' AND IssuedYear = 2025)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504, Review_Wip = 504 WHERE WipMaster_Id IN (SELECT id FROM WipMasters WHERE issuedmonth = 'December' AND IssuedYear = 2025)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378, Review_Wip = 378 WHERE WipMaster_Id IN (SELECT id FROM WipMasters WHERE issuedmonth = 'December' AND IssuedYear = 2025)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162, Review_Wip = 162 WHERE WipMaster_Id IN (SELECT id FROM WipMasters WHERE issuedmonth = 'December' AND IssuedYear = 2025)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0, Review_Wip = 0 WHERE WipMaster_Id IN (SELECT id FROM WipMasters WHERE issuedmonth = 'December' AND IssuedYear = 2025)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0, Review_Wip = 0 WHERE WipMaster_Id IN (SELECT id FROM WipMasters WHERE issuedmonth = 'December' AND IssuedYear = 2025)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0, Review_Wip = 0 WHERE WipMaster_Id IN (SELECT id FROM WipMasters WHERE issuedmonth = 'December' AND IssuedYear = 2025)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0, Review_Wip = 0 WHERE WipMaster_Id IN (SELECT id FROM WipMasters WHERE issuedmonth = 'December' AND IssuedYear = 2025)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0, Review_Wip = 0 WHERE WipMaster_Id IN (SELECT id FROM WipMasters WHERE issuedmonth = 'December' AND IssuedYear = 2025)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0, Review_Wip = 0 WHERE WipMaster_Id IN (SELECT id FROM WipMasters WHERE issuedmonth = 'December' AND IssuedYear = 2025)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0, Review_Wip = 0 WHERE WipMaster_Id IN (SELECT id FROM WipMasters WHERE issuedmonth = 'December' AND IssuedYear = 2025)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572, Review_Wip = 572 WHERE WipMaster_Id IN (SELECT id FROM WipMasters WHERE issuedmonth = 'December' AND IssuedYear = 2025)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176, Review_Wip = 176 WHERE WipMaster_Id IN (SELECT id FROM WipMasters WHERE issuedmonth = 'December' AND IssuedYear = 2025)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0, Review_Wip = 0 WHERE WipMaster_Id IN (SELECT id FROM WipMasters WHERE issuedmonth = 'December' AND IssuedYear = 2025)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252, Review_Wip = 252 WHERE WipMaster_Id IN (SELECT id FROM WipMasters WHERE issuedmonth = 'December' AND IssuedYear = 2025)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"&amp;J1987&amp;", Review_Wip = "&amp;J1987&amp;" WHERE WipMaster_Id IN (SELECT id FROM WipMasters WHERE issuedmonth = 'December' AND IssuedYear = 2025) AND CommitmentPeriod = 3 AND CASIN = '"&amp;A1987&amp;"';"</f>
        <v>UPDATE WipDetails SET WipQuantity = 144, Review_Wip = 144 WHERE WipMaster_Id IN (SELECT id FROM WipMasters WHERE issuedmonth = 'December' AND IssuedYear = 2025)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0, Review_Wip = 0 WHERE WipMaster_Id IN (SELECT id FROM WipMasters WHERE issuedmonth = 'December' AND IssuedYear = 2025)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0, Review_Wip = 0 WHERE WipMaster_Id IN (SELECT id FROM WipMasters WHERE issuedmonth = 'December' AND IssuedYear = 2025)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0, Review_Wip = 0 WHERE WipMaster_Id IN (SELECT id FROM WipMasters WHERE issuedmonth = 'December' AND IssuedYear = 2025)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0, Review_Wip = 0 WHERE WipMaster_Id IN (SELECT id FROM WipMasters WHERE issuedmonth = 'December' AND IssuedYear = 2025)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0, Review_Wip = 0 WHERE WipMaster_Id IN (SELECT id FROM WipMasters WHERE issuedmonth = 'December' AND IssuedYear = 2025)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0, Review_Wip = 0 WHERE WipMaster_Id IN (SELECT id FROM WipMasters WHERE issuedmonth = 'December' AND IssuedYear = 2025)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220, Review_Wip = 220 WHERE WipMaster_Id IN (SELECT id FROM WipMasters WHERE issuedmonth = 'December' AND IssuedYear = 2025)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0, Review_Wip = 0 WHERE WipMaster_Id IN (SELECT id FROM WipMasters WHERE issuedmonth = 'December' AND IssuedYear = 2025)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220, Review_Wip = 220 WHERE WipMaster_Id IN (SELECT id FROM WipMasters WHERE issuedmonth = 'December' AND IssuedYear = 2025)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306, Review_Wip = 306 WHERE WipMaster_Id IN (SELECT id FROM WipMasters WHERE issuedmonth = 'December' AND IssuedYear = 2025)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144, Review_Wip = 144 WHERE WipMaster_Id IN (SELECT id FROM WipMasters WHERE issuedmonth = 'December' AND IssuedYear = 2025)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270, Review_Wip = 270 WHERE WipMaster_Id IN (SELECT id FROM WipMasters WHERE issuedmonth = 'December' AND IssuedYear = 2025)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0, Review_Wip = 0 WHERE WipMaster_Id IN (SELECT id FROM WipMasters WHERE issuedmonth = 'December' AND IssuedYear = 2025)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0, Review_Wip = 0 WHERE WipMaster_Id IN (SELECT id FROM WipMasters WHERE issuedmonth = 'December' AND IssuedYear = 2025)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0, Review_Wip = 0 WHERE WipMaster_Id IN (SELECT id FROM WipMasters WHERE issuedmonth = 'December' AND IssuedYear = 2025)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0, Review_Wip = 0 WHERE WipMaster_Id IN (SELECT id FROM WipMasters WHERE issuedmonth = 'December' AND IssuedYear = 2025)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0, Review_Wip = 0 WHERE WipMaster_Id IN (SELECT id FROM WipMasters WHERE issuedmonth = 'December' AND IssuedYear = 2025)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0, Review_Wip = 0 WHERE WipMaster_Id IN (SELECT id FROM WipMasters WHERE issuedmonth = 'December' AND IssuedYear = 2025)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44, Review_Wip = 44 WHERE WipMaster_Id IN (SELECT id FROM WipMasters WHERE issuedmonth = 'December' AND IssuedYear = 2025)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198, Review_Wip = 198 WHERE WipMaster_Id IN (SELECT id FROM WipMasters WHERE issuedmonth = 'December' AND IssuedYear = 2025)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418, Review_Wip = 418 WHERE WipMaster_Id IN (SELECT id FROM WipMasters WHERE issuedmonth = 'December' AND IssuedYear = 2025)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324, Review_Wip = 324 WHERE WipMaster_Id IN (SELECT id FROM WipMasters WHERE issuedmonth = 'December' AND IssuedYear = 2025)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252, Review_Wip = 252 WHERE WipMaster_Id IN (SELECT id FROM WipMasters WHERE issuedmonth = 'December' AND IssuedYear = 2025)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324, Review_Wip = 324 WHERE WipMaster_Id IN (SELECT id FROM WipMasters WHERE issuedmonth = 'December' AND IssuedYear = 2025)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44, Review_Wip = 44 WHERE WipMaster_Id IN (SELECT id FROM WipMasters WHERE issuedmonth = 'December' AND IssuedYear = 2025)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352, Review_Wip = 352 WHERE WipMaster_Id IN (SELECT id FROM WipMasters WHERE issuedmonth = 'December' AND IssuedYear = 2025)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528, Review_Wip = 528 WHERE WipMaster_Id IN (SELECT id FROM WipMasters WHERE issuedmonth = 'December' AND IssuedYear = 2025)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252, Review_Wip = 252 WHERE WipMaster_Id IN (SELECT id FROM WipMasters WHERE issuedmonth = 'December' AND IssuedYear = 2025)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108, Review_Wip = 108 WHERE WipMaster_Id IN (SELECT id FROM WipMasters WHERE issuedmonth = 'December' AND IssuedYear = 2025)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36, Review_Wip = 36 WHERE WipMaster_Id IN (SELECT id FROM WipMasters WHERE issuedmonth = 'December' AND IssuedYear = 2025)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132, Review_Wip = 132 WHERE WipMaster_Id IN (SELECT id FROM WipMasters WHERE issuedmonth = 'December' AND IssuedYear = 2025)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220, Review_Wip = 220 WHERE WipMaster_Id IN (SELECT id FROM WipMasters WHERE issuedmonth = 'December' AND IssuedYear = 2025)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440, Review_Wip = 440 WHERE WipMaster_Id IN (SELECT id FROM WipMasters WHERE issuedmonth = 'December' AND IssuedYear = 2025)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54, Review_Wip = 54 WHERE WipMaster_Id IN (SELECT id FROM WipMasters WHERE issuedmonth = 'December' AND IssuedYear = 2025)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252, Review_Wip = 252 WHERE WipMaster_Id IN (SELECT id FROM WipMasters WHERE issuedmonth = 'December' AND IssuedYear = 2025)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270, Review_Wip = 270 WHERE WipMaster_Id IN (SELECT id FROM WipMasters WHERE issuedmonth = 'December' AND IssuedYear = 2025)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44, Review_Wip = 44 WHERE WipMaster_Id IN (SELECT id FROM WipMasters WHERE issuedmonth = 'December' AND IssuedYear = 2025)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22, Review_Wip = 22 WHERE WipMaster_Id IN (SELECT id FROM WipMasters WHERE issuedmonth = 'December' AND IssuedYear = 2025)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154, Review_Wip = 154 WHERE WipMaster_Id IN (SELECT id FROM WipMasters WHERE issuedmonth = 'December' AND IssuedYear = 2025)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594, Review_Wip = 594 WHERE WipMaster_Id IN (SELECT id FROM WipMasters WHERE issuedmonth = 'December' AND IssuedYear = 2025)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450, Review_Wip = 450 WHERE WipMaster_Id IN (SELECT id FROM WipMasters WHERE issuedmonth = 'December' AND IssuedYear = 2025)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0, Review_Wip = 0 WHERE WipMaster_Id IN (SELECT id FROM WipMasters WHERE issuedmonth = 'December' AND IssuedYear = 2025)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0, Review_Wip = 0 WHERE WipMaster_Id IN (SELECT id FROM WipMasters WHERE issuedmonth = 'December' AND IssuedYear = 2025)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374, Review_Wip = 374 WHERE WipMaster_Id IN (SELECT id FROM WipMasters WHERE issuedmonth = 'December' AND IssuedYear = 2025)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0, Review_Wip = 0 WHERE WipMaster_Id IN (SELECT id FROM WipMasters WHERE issuedmonth = 'December' AND IssuedYear = 2025)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0, Review_Wip = 0 WHERE WipMaster_Id IN (SELECT id FROM WipMasters WHERE issuedmonth = 'December' AND IssuedYear = 2025)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126, Review_Wip = 126 WHERE WipMaster_Id IN (SELECT id FROM WipMasters WHERE issuedmonth = 'December' AND IssuedYear = 2025)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594, Review_Wip = 594 WHERE WipMaster_Id IN (SELECT id FROM WipMasters WHERE issuedmonth = 'December' AND IssuedYear = 2025)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22, Review_Wip = 22 WHERE WipMaster_Id IN (SELECT id FROM WipMasters WHERE issuedmonth = 'December' AND IssuedYear = 2025)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132, Review_Wip = 132 WHERE WipMaster_Id IN (SELECT id FROM WipMasters WHERE issuedmonth = 'December' AND IssuedYear = 2025)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176, Review_Wip = 176 WHERE WipMaster_Id IN (SELECT id FROM WipMasters WHERE issuedmonth = 'December' AND IssuedYear = 2025)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378, Review_Wip = 378 WHERE WipMaster_Id IN (SELECT id FROM WipMasters WHERE issuedmonth = 'December' AND IssuedYear = 2025)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270, Review_Wip = 270 WHERE WipMaster_Id IN (SELECT id FROM WipMasters WHERE issuedmonth = 'December' AND IssuedYear = 2025)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252, Review_Wip = 252 WHERE WipMaster_Id IN (SELECT id FROM WipMasters WHERE issuedmonth = 'December' AND IssuedYear = 2025)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44, Review_Wip = 44 WHERE WipMaster_Id IN (SELECT id FROM WipMasters WHERE issuedmonth = 'December' AND IssuedYear = 2025)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1078, Review_Wip = 1078 WHERE WipMaster_Id IN (SELECT id FROM WipMasters WHERE issuedmonth = 'December' AND IssuedYear = 2025)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0, Review_Wip = 0 WHERE WipMaster_Id IN (SELECT id FROM WipMasters WHERE issuedmonth = 'December' AND IssuedYear = 2025)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360, Review_Wip = 360 WHERE WipMaster_Id IN (SELECT id FROM WipMasters WHERE issuedmonth = 'December' AND IssuedYear = 2025)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0, Review_Wip = 0 WHERE WipMaster_Id IN (SELECT id FROM WipMasters WHERE issuedmonth = 'December' AND IssuedYear = 2025)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18, Review_Wip = 18 WHERE WipMaster_Id IN (SELECT id FROM WipMasters WHERE issuedmonth = 'December' AND IssuedYear = 2025)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220, Review_Wip = 220 WHERE WipMaster_Id IN (SELECT id FROM WipMasters WHERE issuedmonth = 'December' AND IssuedYear = 2025)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132, Review_Wip = 132 WHERE WipMaster_Id IN (SELECT id FROM WipMasters WHERE issuedmonth = 'December' AND IssuedYear = 2025)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154, Review_Wip = 154 WHERE WipMaster_Id IN (SELECT id FROM WipMasters WHERE issuedmonth = 'December' AND IssuedYear = 2025)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"&amp;J2051&amp;", Review_Wip = "&amp;J2051&amp;" WHERE WipMaster_Id IN (SELECT id FROM WipMasters WHERE issuedmonth = 'December' AND IssuedYear = 2025) AND CommitmentPeriod = 3 AND CASIN = '"&amp;A2051&amp;"';"</f>
        <v>UPDATE WipDetails SET WipQuantity = 324, Review_Wip = 324 WHERE WipMaster_Id IN (SELECT id FROM WipMasters WHERE issuedmonth = 'December' AND IssuedYear = 2025)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162, Review_Wip = 162 WHERE WipMaster_Id IN (SELECT id FROM WipMasters WHERE issuedmonth = 'December' AND IssuedYear = 2025)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288, Review_Wip = 288 WHERE WipMaster_Id IN (SELECT id FROM WipMasters WHERE issuedmonth = 'December' AND IssuedYear = 2025)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110, Review_Wip = 110 WHERE WipMaster_Id IN (SELECT id FROM WipMasters WHERE issuedmonth = 'December' AND IssuedYear = 2025)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374, Review_Wip = 374 WHERE WipMaster_Id IN (SELECT id FROM WipMasters WHERE issuedmonth = 'December' AND IssuedYear = 2025)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220, Review_Wip = 220 WHERE WipMaster_Id IN (SELECT id FROM WipMasters WHERE issuedmonth = 'December' AND IssuedYear = 2025)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324, Review_Wip = 324 WHERE WipMaster_Id IN (SELECT id FROM WipMasters WHERE issuedmonth = 'December' AND IssuedYear = 2025)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414, Review_Wip = 414 WHERE WipMaster_Id IN (SELECT id FROM WipMasters WHERE issuedmonth = 'December' AND IssuedYear = 2025)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0, Review_Wip = 0 WHERE WipMaster_Id IN (SELECT id FROM WipMasters WHERE issuedmonth = 'December' AND IssuedYear = 2025)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264, Review_Wip = 264 WHERE WipMaster_Id IN (SELECT id FROM WipMasters WHERE issuedmonth = 'December' AND IssuedYear = 2025)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836, Review_Wip = 836 WHERE WipMaster_Id IN (SELECT id FROM WipMasters WHERE issuedmonth = 'December' AND IssuedYear = 2025)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110, Review_Wip = 110 WHERE WipMaster_Id IN (SELECT id FROM WipMasters WHERE issuedmonth = 'December' AND IssuedYear = 2025)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1152, Review_Wip = 1152 WHERE WipMaster_Id IN (SELECT id FROM WipMasters WHERE issuedmonth = 'December' AND IssuedYear = 2025)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126, Review_Wip = 126 WHERE WipMaster_Id IN (SELECT id FROM WipMasters WHERE issuedmonth = 'December' AND IssuedYear = 2025)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234, Review_Wip = 234 WHERE WipMaster_Id IN (SELECT id FROM WipMasters WHERE issuedmonth = 'December' AND IssuedYear = 2025)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0, Review_Wip = 0 WHERE WipMaster_Id IN (SELECT id FROM WipMasters WHERE issuedmonth = 'December' AND IssuedYear = 2025)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0, Review_Wip = 0 WHERE WipMaster_Id IN (SELECT id FROM WipMasters WHERE issuedmonth = 'December' AND IssuedYear = 2025)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0, Review_Wip = 0 WHERE WipMaster_Id IN (SELECT id FROM WipMasters WHERE issuedmonth = 'December' AND IssuedYear = 2025)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0, Review_Wip = 0 WHERE WipMaster_Id IN (SELECT id FROM WipMasters WHERE issuedmonth = 'December' AND IssuedYear = 2025)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0, Review_Wip = 0 WHERE WipMaster_Id IN (SELECT id FROM WipMasters WHERE issuedmonth = 'December' AND IssuedYear = 2025)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0, Review_Wip = 0 WHERE WipMaster_Id IN (SELECT id FROM WipMasters WHERE issuedmonth = 'December' AND IssuedYear = 2025)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0, Review_Wip = 0 WHERE WipMaster_Id IN (SELECT id FROM WipMasters WHERE issuedmonth = 'December' AND IssuedYear = 2025)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0, Review_Wip = 0 WHERE WipMaster_Id IN (SELECT id FROM WipMasters WHERE issuedmonth = 'December' AND IssuedYear = 2025)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154, Review_Wip = 154 WHERE WipMaster_Id IN (SELECT id FROM WipMasters WHERE issuedmonth = 'December' AND IssuedYear = 2025)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242, Review_Wip = 242 WHERE WipMaster_Id IN (SELECT id FROM WipMasters WHERE issuedmonth = 'December' AND IssuedYear = 2025)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0, Review_Wip = 0 WHERE WipMaster_Id IN (SELECT id FROM WipMasters WHERE issuedmonth = 'December' AND IssuedYear = 2025)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286, Review_Wip = 286 WHERE WipMaster_Id IN (SELECT id FROM WipMasters WHERE issuedmonth = 'December' AND IssuedYear = 2025)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0, Review_Wip = 0 WHERE WipMaster_Id IN (SELECT id FROM WipMasters WHERE issuedmonth = 'December' AND IssuedYear = 2025)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0, Review_Wip = 0 WHERE WipMaster_Id IN (SELECT id FROM WipMasters WHERE issuedmonth = 'December' AND IssuedYear = 2025)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0, Review_Wip = 0 WHERE WipMaster_Id IN (SELECT id FROM WipMasters WHERE issuedmonth = 'December' AND IssuedYear = 2025)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0, Review_Wip = 0 WHERE WipMaster_Id IN (SELECT id FROM WipMasters WHERE issuedmonth = 'December' AND IssuedYear = 2025)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0, Review_Wip = 0 WHERE WipMaster_Id IN (SELECT id FROM WipMasters WHERE issuedmonth = 'December' AND IssuedYear = 2025)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0, Review_Wip = 0 WHERE WipMaster_Id IN (SELECT id FROM WipMasters WHERE issuedmonth = 'December' AND IssuedYear = 2025)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0, Review_Wip = 0 WHERE WipMaster_Id IN (SELECT id FROM WipMasters WHERE issuedmonth = 'December' AND IssuedYear = 2025)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0, Review_Wip = 0 WHERE WipMaster_Id IN (SELECT id FROM WipMasters WHERE issuedmonth = 'December' AND IssuedYear = 2025)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0, Review_Wip = 0 WHERE WipMaster_Id IN (SELECT id FROM WipMasters WHERE issuedmonth = 'December' AND IssuedYear = 2025)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0, Review_Wip = 0 WHERE WipMaster_Id IN (SELECT id FROM WipMasters WHERE issuedmonth = 'December' AND IssuedYear = 2025)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0, Review_Wip = 0 WHERE WipMaster_Id IN (SELECT id FROM WipMasters WHERE issuedmonth = 'December' AND IssuedYear = 2025)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0, Review_Wip = 0 WHERE WipMaster_Id IN (SELECT id FROM WipMasters WHERE issuedmonth = 'December' AND IssuedYear = 2025)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0, Review_Wip = 0 WHERE WipMaster_Id IN (SELECT id FROM WipMasters WHERE issuedmonth = 'December' AND IssuedYear = 2025)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0, Review_Wip = 0 WHERE WipMaster_Id IN (SELECT id FROM WipMasters WHERE issuedmonth = 'December' AND IssuedYear = 2025)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0, Review_Wip = 0 WHERE WipMaster_Id IN (SELECT id FROM WipMasters WHERE issuedmonth = 'December' AND IssuedYear = 2025)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0, Review_Wip = 0 WHERE WipMaster_Id IN (SELECT id FROM WipMasters WHERE issuedmonth = 'December' AND IssuedYear = 2025)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0, Review_Wip = 0 WHERE WipMaster_Id IN (SELECT id FROM WipMasters WHERE issuedmonth = 'December' AND IssuedYear = 2025)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0, Review_Wip = 0 WHERE WipMaster_Id IN (SELECT id FROM WipMasters WHERE issuedmonth = 'December' AND IssuedYear = 2025)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0, Review_Wip = 0 WHERE WipMaster_Id IN (SELECT id FROM WipMasters WHERE issuedmonth = 'December' AND IssuedYear = 2025)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0, Review_Wip = 0 WHERE WipMaster_Id IN (SELECT id FROM WipMasters WHERE issuedmonth = 'December' AND IssuedYear = 2025)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0, Review_Wip = 0 WHERE WipMaster_Id IN (SELECT id FROM WipMasters WHERE issuedmonth = 'December' AND IssuedYear = 2025)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0, Review_Wip = 0 WHERE WipMaster_Id IN (SELECT id FROM WipMasters WHERE issuedmonth = 'December' AND IssuedYear = 2025)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0, Review_Wip = 0 WHERE WipMaster_Id IN (SELECT id FROM WipMasters WHERE issuedmonth = 'December' AND IssuedYear = 2025)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0, Review_Wip = 0 WHERE WipMaster_Id IN (SELECT id FROM WipMasters WHERE issuedmonth = 'December' AND IssuedYear = 2025)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44, Review_Wip = 44 WHERE WipMaster_Id IN (SELECT id FROM WipMasters WHERE issuedmonth = 'December' AND IssuedYear = 2025)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154, Review_Wip = 154 WHERE WipMaster_Id IN (SELECT id FROM WipMasters WHERE issuedmonth = 'December' AND IssuedYear = 2025)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264, Review_Wip = 264 WHERE WipMaster_Id IN (SELECT id FROM WipMasters WHERE issuedmonth = 'December' AND IssuedYear = 2025)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264, Review_Wip = 264 WHERE WipMaster_Id IN (SELECT id FROM WipMasters WHERE issuedmonth = 'December' AND IssuedYear = 2025)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44, Review_Wip = 44 WHERE WipMaster_Id IN (SELECT id FROM WipMasters WHERE issuedmonth = 'December' AND IssuedYear = 2025)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418, Review_Wip = 418 WHERE WipMaster_Id IN (SELECT id FROM WipMasters WHERE issuedmonth = 'December' AND IssuedYear = 2025)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0, Review_Wip = 0 WHERE WipMaster_Id IN (SELECT id FROM WipMasters WHERE issuedmonth = 'December' AND IssuedYear = 2025)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0, Review_Wip = 0 WHERE WipMaster_Id IN (SELECT id FROM WipMasters WHERE issuedmonth = 'December' AND IssuedYear = 2025)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0, Review_Wip = 0 WHERE WipMaster_Id IN (SELECT id FROM WipMasters WHERE issuedmonth = 'December' AND IssuedYear = 2025)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0, Review_Wip = 0 WHERE WipMaster_Id IN (SELECT id FROM WipMasters WHERE issuedmonth = 'December' AND IssuedYear = 2025)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0, Review_Wip = 0 WHERE WipMaster_Id IN (SELECT id FROM WipMasters WHERE issuedmonth = 'December' AND IssuedYear = 2025)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0, Review_Wip = 0 WHERE WipMaster_Id IN (SELECT id FROM WipMasters WHERE issuedmonth = 'December' AND IssuedYear = 2025)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0, Review_Wip = 0 WHERE WipMaster_Id IN (SELECT id FROM WipMasters WHERE issuedmonth = 'December' AND IssuedYear = 2025)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"&amp;J2115&amp;", Review_Wip = "&amp;J2115&amp;" WHERE WipMaster_Id IN (SELECT id FROM WipMasters WHERE issuedmonth = 'December' AND IssuedYear = 2025) AND CommitmentPeriod = 3 AND CASIN = '"&amp;A2115&amp;"';"</f>
        <v>UPDATE WipDetails SET WipQuantity = 0, Review_Wip = 0 WHERE WipMaster_Id IN (SELECT id FROM WipMasters WHERE issuedmonth = 'December' AND IssuedYear = 2025)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0, Review_Wip = 0 WHERE WipMaster_Id IN (SELECT id FROM WipMasters WHERE issuedmonth = 'December' AND IssuedYear = 2025)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0, Review_Wip = 0 WHERE WipMaster_Id IN (SELECT id FROM WipMasters WHERE issuedmonth = 'December' AND IssuedYear = 2025)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0, Review_Wip = 0 WHERE WipMaster_Id IN (SELECT id FROM WipMasters WHERE issuedmonth = 'December' AND IssuedYear = 2025)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0, Review_Wip = 0 WHERE WipMaster_Id IN (SELECT id FROM WipMasters WHERE issuedmonth = 'December' AND IssuedYear = 2025)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0, Review_Wip = 0 WHERE WipMaster_Id IN (SELECT id FROM WipMasters WHERE issuedmonth = 'December' AND IssuedYear = 2025)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0, Review_Wip = 0 WHERE WipMaster_Id IN (SELECT id FROM WipMasters WHERE issuedmonth = 'December' AND IssuedYear = 2025)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0, Review_Wip = 0 WHERE WipMaster_Id IN (SELECT id FROM WipMasters WHERE issuedmonth = 'December' AND IssuedYear = 2025)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0, Review_Wip = 0 WHERE WipMaster_Id IN (SELECT id FROM WipMasters WHERE issuedmonth = 'December' AND IssuedYear = 2025)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0, Review_Wip = 0 WHERE WipMaster_Id IN (SELECT id FROM WipMasters WHERE issuedmonth = 'December' AND IssuedYear = 2025)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0, Review_Wip = 0 WHERE WipMaster_Id IN (SELECT id FROM WipMasters WHERE issuedmonth = 'December' AND IssuedYear = 2025)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44, Review_Wip = 44 WHERE WipMaster_Id IN (SELECT id FROM WipMasters WHERE issuedmonth = 'December' AND IssuedYear = 2025)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198, Review_Wip = 198 WHERE WipMaster_Id IN (SELECT id FROM WipMasters WHERE issuedmonth = 'December' AND IssuedYear = 2025)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66, Review_Wip = 66 WHERE WipMaster_Id IN (SELECT id FROM WipMasters WHERE issuedmonth = 'December' AND IssuedYear = 2025)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352, Review_Wip = 352 WHERE WipMaster_Id IN (SELECT id FROM WipMasters WHERE issuedmonth = 'December' AND IssuedYear = 2025)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528, Review_Wip = 528 WHERE WipMaster_Id IN (SELECT id FROM WipMasters WHERE issuedmonth = 'December' AND IssuedYear = 2025)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132, Review_Wip = 132 WHERE WipMaster_Id IN (SELECT id FROM WipMasters WHERE issuedmonth = 'December' AND IssuedYear = 2025)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0, Review_Wip = 0 WHERE WipMaster_Id IN (SELECT id FROM WipMasters WHERE issuedmonth = 'December' AND IssuedYear = 2025)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0, Review_Wip = 0 WHERE WipMaster_Id IN (SELECT id FROM WipMasters WHERE issuedmonth = 'December' AND IssuedYear = 2025)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0, Review_Wip = 0 WHERE WipMaster_Id IN (SELECT id FROM WipMasters WHERE issuedmonth = 'December' AND IssuedYear = 2025)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0, Review_Wip = 0 WHERE WipMaster_Id IN (SELECT id FROM WipMasters WHERE issuedmonth = 'December' AND IssuedYear = 2025)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0, Review_Wip = 0 WHERE WipMaster_Id IN (SELECT id FROM WipMasters WHERE issuedmonth = 'December' AND IssuedYear = 2025)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0, Review_Wip = 0 WHERE WipMaster_Id IN (SELECT id FROM WipMasters WHERE issuedmonth = 'December' AND IssuedYear = 2025)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88, Review_Wip = 88 WHERE WipMaster_Id IN (SELECT id FROM WipMasters WHERE issuedmonth = 'December' AND IssuedYear = 2025)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462, Review_Wip = 462 WHERE WipMaster_Id IN (SELECT id FROM WipMasters WHERE issuedmonth = 'December' AND IssuedYear = 2025)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858, Review_Wip = 858 WHERE WipMaster_Id IN (SELECT id FROM WipMasters WHERE issuedmonth = 'December' AND IssuedYear = 2025)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0, Review_Wip = 0 WHERE WipMaster_Id IN (SELECT id FROM WipMasters WHERE issuedmonth = 'December' AND IssuedYear = 2025)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110, Review_Wip = 110 WHERE WipMaster_Id IN (SELECT id FROM WipMasters WHERE issuedmonth = 'December' AND IssuedYear = 2025)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22, Review_Wip = 22 WHERE WipMaster_Id IN (SELECT id FROM WipMasters WHERE issuedmonth = 'December' AND IssuedYear = 2025)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0, Review_Wip = 0 WHERE WipMaster_Id IN (SELECT id FROM WipMasters WHERE issuedmonth = 'December' AND IssuedYear = 2025)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0, Review_Wip = 0 WHERE WipMaster_Id IN (SELECT id FROM WipMasters WHERE issuedmonth = 'December' AND IssuedYear = 2025)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0, Review_Wip = 0 WHERE WipMaster_Id IN (SELECT id FROM WipMasters WHERE issuedmonth = 'December' AND IssuedYear = 2025)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0, Review_Wip = 0 WHERE WipMaster_Id IN (SELECT id FROM WipMasters WHERE issuedmonth = 'December' AND IssuedYear = 2025)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0, Review_Wip = 0 WHERE WipMaster_Id IN (SELECT id FROM WipMasters WHERE issuedmonth = 'December' AND IssuedYear = 2025)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0, Review_Wip = 0 WHERE WipMaster_Id IN (SELECT id FROM WipMasters WHERE issuedmonth = 'December' AND IssuedYear = 2025)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0, Review_Wip = 0 WHERE WipMaster_Id IN (SELECT id FROM WipMasters WHERE issuedmonth = 'December' AND IssuedYear = 2025)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0, Review_Wip = 0 WHERE WipMaster_Id IN (SELECT id FROM WipMasters WHERE issuedmonth = 'December' AND IssuedYear = 2025)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0, Review_Wip = 0 WHERE WipMaster_Id IN (SELECT id FROM WipMasters WHERE issuedmonth = 'December' AND IssuedYear = 2025)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0, Review_Wip = 0 WHERE WipMaster_Id IN (SELECT id FROM WipMasters WHERE issuedmonth = 'December' AND IssuedYear = 2025)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0, Review_Wip = 0 WHERE WipMaster_Id IN (SELECT id FROM WipMasters WHERE issuedmonth = 'December' AND IssuedYear = 2025)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0, Review_Wip = 0 WHERE WipMaster_Id IN (SELECT id FROM WipMasters WHERE issuedmonth = 'December' AND IssuedYear = 2025)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0, Review_Wip = 0 WHERE WipMaster_Id IN (SELECT id FROM WipMasters WHERE issuedmonth = 'December' AND IssuedYear = 2025)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132, Review_Wip = 132 WHERE WipMaster_Id IN (SELECT id FROM WipMasters WHERE issuedmonth = 'December' AND IssuedYear = 2025)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902, Review_Wip = 902 WHERE WipMaster_Id IN (SELECT id FROM WipMasters WHERE issuedmonth = 'December' AND IssuedYear = 2025)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22, Review_Wip = 22 WHERE WipMaster_Id IN (SELECT id FROM WipMasters WHERE issuedmonth = 'December' AND IssuedYear = 2025)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0, Review_Wip = 0 WHERE WipMaster_Id IN (SELECT id FROM WipMasters WHERE issuedmonth = 'December' AND IssuedYear = 2025)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110, Review_Wip = 110 WHERE WipMaster_Id IN (SELECT id FROM WipMasters WHERE issuedmonth = 'December' AND IssuedYear = 2025)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0, Review_Wip = 0 WHERE WipMaster_Id IN (SELECT id FROM WipMasters WHERE issuedmonth = 'December' AND IssuedYear = 2025)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0, Review_Wip = 0 WHERE WipMaster_Id IN (SELECT id FROM WipMasters WHERE issuedmonth = 'December' AND IssuedYear = 2025)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0, Review_Wip = 0 WHERE WipMaster_Id IN (SELECT id FROM WipMasters WHERE issuedmonth = 'December' AND IssuedYear = 2025)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0, Review_Wip = 0 WHERE WipMaster_Id IN (SELECT id FROM WipMasters WHERE issuedmonth = 'December' AND IssuedYear = 2025)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0, Review_Wip = 0 WHERE WipMaster_Id IN (SELECT id FROM WipMasters WHERE issuedmonth = 'December' AND IssuedYear = 2025)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0, Review_Wip = 0 WHERE WipMaster_Id IN (SELECT id FROM WipMasters WHERE issuedmonth = 'December' AND IssuedYear = 2025)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154, Review_Wip = 154 WHERE WipMaster_Id IN (SELECT id FROM WipMasters WHERE issuedmonth = 'December' AND IssuedYear = 2025)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0, Review_Wip = 0 WHERE WipMaster_Id IN (SELECT id FROM WipMasters WHERE issuedmonth = 'December' AND IssuedYear = 2025)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308, Review_Wip = 308 WHERE WipMaster_Id IN (SELECT id FROM WipMasters WHERE issuedmonth = 'December' AND IssuedYear = 2025)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198, Review_Wip = 198 WHERE WipMaster_Id IN (SELECT id FROM WipMasters WHERE issuedmonth = 'December' AND IssuedYear = 2025)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308, Review_Wip = 308 WHERE WipMaster_Id IN (SELECT id FROM WipMasters WHERE issuedmonth = 'December' AND IssuedYear = 2025)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308, Review_Wip = 308 WHERE WipMaster_Id IN (SELECT id FROM WipMasters WHERE issuedmonth = 'December' AND IssuedYear = 2025)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110, Review_Wip = 110 WHERE WipMaster_Id IN (SELECT id FROM WipMasters WHERE issuedmonth = 'December' AND IssuedYear = 2025)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330, Review_Wip = 330 WHERE WipMaster_Id IN (SELECT id FROM WipMasters WHERE issuedmonth = 'December' AND IssuedYear = 2025)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440, Review_Wip = 440 WHERE WipMaster_Id IN (SELECT id FROM WipMasters WHERE issuedmonth = 'December' AND IssuedYear = 2025)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0, Review_Wip = 0 WHERE WipMaster_Id IN (SELECT id FROM WipMasters WHERE issuedmonth = 'December' AND IssuedYear = 2025)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506, Review_Wip = 506 WHERE WipMaster_Id IN (SELECT id FROM WipMasters WHERE issuedmonth = 'December' AND IssuedYear = 2025)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"&amp;J2179&amp;", Review_Wip = "&amp;J2179&amp;" WHERE WipMaster_Id IN (SELECT id FROM WipMasters WHERE issuedmonth = 'December' AND IssuedYear = 2025) AND CommitmentPeriod = 3 AND CASIN = '"&amp;A2179&amp;"';"</f>
        <v>UPDATE WipDetails SET WipQuantity = 0, Review_Wip = 0 WHERE WipMaster_Id IN (SELECT id FROM WipMasters WHERE issuedmonth = 'December' AND IssuedYear = 2025)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0, Review_Wip = 0 WHERE WipMaster_Id IN (SELECT id FROM WipMasters WHERE issuedmonth = 'December' AND IssuedYear = 2025)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0, Review_Wip = 0 WHERE WipMaster_Id IN (SELECT id FROM WipMasters WHERE issuedmonth = 'December' AND IssuedYear = 2025)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0, Review_Wip = 0 WHERE WipMaster_Id IN (SELECT id FROM WipMasters WHERE issuedmonth = 'December' AND IssuedYear = 2025)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0, Review_Wip = 0 WHERE WipMaster_Id IN (SELECT id FROM WipMasters WHERE issuedmonth = 'December' AND IssuedYear = 2025)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0, Review_Wip = 0 WHERE WipMaster_Id IN (SELECT id FROM WipMasters WHERE issuedmonth = 'December' AND IssuedYear = 2025)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0, Review_Wip = 0 WHERE WipMaster_Id IN (SELECT id FROM WipMasters WHERE issuedmonth = 'December' AND IssuedYear = 2025)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0, Review_Wip = 0 WHERE WipMaster_Id IN (SELECT id FROM WipMasters WHERE issuedmonth = 'December' AND IssuedYear = 2025)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0, Review_Wip = 0 WHERE WipMaster_Id IN (SELECT id FROM WipMasters WHERE issuedmonth = 'December' AND IssuedYear = 2025)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0, Review_Wip = 0 WHERE WipMaster_Id IN (SELECT id FROM WipMasters WHERE issuedmonth = 'December' AND IssuedYear = 2025)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0, Review_Wip = 0 WHERE WipMaster_Id IN (SELECT id FROM WipMasters WHERE issuedmonth = 'December' AND IssuedYear = 2025)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0, Review_Wip = 0 WHERE WipMaster_Id IN (SELECT id FROM WipMasters WHERE issuedmonth = 'December' AND IssuedYear = 2025)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0, Review_Wip = 0 WHERE WipMaster_Id IN (SELECT id FROM WipMasters WHERE issuedmonth = 'December' AND IssuedYear = 2025)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0, Review_Wip = 0 WHERE WipMaster_Id IN (SELECT id FROM WipMasters WHERE issuedmonth = 'December' AND IssuedYear = 2025)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0, Review_Wip = 0 WHERE WipMaster_Id IN (SELECT id FROM WipMasters WHERE issuedmonth = 'December' AND IssuedYear = 2025)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0, Review_Wip = 0 WHERE WipMaster_Id IN (SELECT id FROM WipMasters WHERE issuedmonth = 'December' AND IssuedYear = 2025)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0, Review_Wip = 0 WHERE WipMaster_Id IN (SELECT id FROM WipMasters WHERE issuedmonth = 'December' AND IssuedYear = 2025)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0, Review_Wip = 0 WHERE WipMaster_Id IN (SELECT id FROM WipMasters WHERE issuedmonth = 'December' AND IssuedYear = 2025)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0, Review_Wip = 0 WHERE WipMaster_Id IN (SELECT id FROM WipMasters WHERE issuedmonth = 'December' AND IssuedYear = 2025)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0, Review_Wip = 0 WHERE WipMaster_Id IN (SELECT id FROM WipMasters WHERE issuedmonth = 'December' AND IssuedYear = 2025)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0, Review_Wip = 0 WHERE WipMaster_Id IN (SELECT id FROM WipMasters WHERE issuedmonth = 'December' AND IssuedYear = 2025)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0, Review_Wip = 0 WHERE WipMaster_Id IN (SELECT id FROM WipMasters WHERE issuedmonth = 'December' AND IssuedYear = 2025)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0, Review_Wip = 0 WHERE WipMaster_Id IN (SELECT id FROM WipMasters WHERE issuedmonth = 'December' AND IssuedYear = 2025)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0, Review_Wip = 0 WHERE WipMaster_Id IN (SELECT id FROM WipMasters WHERE issuedmonth = 'December' AND IssuedYear = 2025)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0, Review_Wip = 0 WHERE WipMaster_Id IN (SELECT id FROM WipMasters WHERE issuedmonth = 'December' AND IssuedYear = 2025)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0, Review_Wip = 0 WHERE WipMaster_Id IN (SELECT id FROM WipMasters WHERE issuedmonth = 'December' AND IssuedYear = 2025)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0, Review_Wip = 0 WHERE WipMaster_Id IN (SELECT id FROM WipMasters WHERE issuedmonth = 'December' AND IssuedYear = 2025)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0, Review_Wip = 0 WHERE WipMaster_Id IN (SELECT id FROM WipMasters WHERE issuedmonth = 'December' AND IssuedYear = 2025)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0, Review_Wip = 0 WHERE WipMaster_Id IN (SELECT id FROM WipMasters WHERE issuedmonth = 'December' AND IssuedYear = 2025)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0, Review_Wip = 0 WHERE WipMaster_Id IN (SELECT id FROM WipMasters WHERE issuedmonth = 'December' AND IssuedYear = 2025)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0, Review_Wip = 0 WHERE WipMaster_Id IN (SELECT id FROM WipMasters WHERE issuedmonth = 'December' AND IssuedYear = 2025)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0, Review_Wip = 0 WHERE WipMaster_Id IN (SELECT id FROM WipMasters WHERE issuedmonth = 'December' AND IssuedYear = 2025)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0, Review_Wip = 0 WHERE WipMaster_Id IN (SELECT id FROM WipMasters WHERE issuedmonth = 'December' AND IssuedYear = 2025)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0, Review_Wip = 0 WHERE WipMaster_Id IN (SELECT id FROM WipMasters WHERE issuedmonth = 'December' AND IssuedYear = 2025)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0, Review_Wip = 0 WHERE WipMaster_Id IN (SELECT id FROM WipMasters WHERE issuedmonth = 'December' AND IssuedYear = 2025)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0, Review_Wip = 0 WHERE WipMaster_Id IN (SELECT id FROM WipMasters WHERE issuedmonth = 'December' AND IssuedYear = 2025)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0, Review_Wip = 0 WHERE WipMaster_Id IN (SELECT id FROM WipMasters WHERE issuedmonth = 'December' AND IssuedYear = 2025)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0, Review_Wip = 0 WHERE WipMaster_Id IN (SELECT id FROM WipMasters WHERE issuedmonth = 'December' AND IssuedYear = 2025)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0, Review_Wip = 0 WHERE WipMaster_Id IN (SELECT id FROM WipMasters WHERE issuedmonth = 'December' AND IssuedYear = 2025)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0, Review_Wip = 0 WHERE WipMaster_Id IN (SELECT id FROM WipMasters WHERE issuedmonth = 'December' AND IssuedYear = 2025)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0, Review_Wip = 0 WHERE WipMaster_Id IN (SELECT id FROM WipMasters WHERE issuedmonth = 'December' AND IssuedYear = 2025)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0, Review_Wip = 0 WHERE WipMaster_Id IN (SELECT id FROM WipMasters WHERE issuedmonth = 'December' AND IssuedYear = 2025)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0, Review_Wip = 0 WHERE WipMaster_Id IN (SELECT id FROM WipMasters WHERE issuedmonth = 'December' AND IssuedYear = 2025)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0, Review_Wip = 0 WHERE WipMaster_Id IN (SELECT id FROM WipMasters WHERE issuedmonth = 'December' AND IssuedYear = 2025)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0, Review_Wip = 0 WHERE WipMaster_Id IN (SELECT id FROM WipMasters WHERE issuedmonth = 'December' AND IssuedYear = 2025)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0, Review_Wip = 0 WHERE WipMaster_Id IN (SELECT id FROM WipMasters WHERE issuedmonth = 'December' AND IssuedYear = 2025)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0, Review_Wip = 0 WHERE WipMaster_Id IN (SELECT id FROM WipMasters WHERE issuedmonth = 'December' AND IssuedYear = 2025)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0, Review_Wip = 0 WHERE WipMaster_Id IN (SELECT id FROM WipMasters WHERE issuedmonth = 'December' AND IssuedYear = 2025)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0, Review_Wip = 0 WHERE WipMaster_Id IN (SELECT id FROM WipMasters WHERE issuedmonth = 'December' AND IssuedYear = 2025)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0, Review_Wip = 0 WHERE WipMaster_Id IN (SELECT id FROM WipMasters WHERE issuedmonth = 'December' AND IssuedYear = 2025)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0, Review_Wip = 0 WHERE WipMaster_Id IN (SELECT id FROM WipMasters WHERE issuedmonth = 'December' AND IssuedYear = 2025)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0, Review_Wip = 0 WHERE WipMaster_Id IN (SELECT id FROM WipMasters WHERE issuedmonth = 'December' AND IssuedYear = 2025)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0, Review_Wip = 0 WHERE WipMaster_Id IN (SELECT id FROM WipMasters WHERE issuedmonth = 'December' AND IssuedYear = 2025)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0, Review_Wip = 0 WHERE WipMaster_Id IN (SELECT id FROM WipMasters WHERE issuedmonth = 'December' AND IssuedYear = 2025)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0, Review_Wip = 0 WHERE WipMaster_Id IN (SELECT id FROM WipMasters WHERE issuedmonth = 'December' AND IssuedYear = 2025) AND CommitmentPeriod = 3 AND CASIN = 'B07R9H24LL';</v>
      </c>
    </row>
  </sheetData>
  <conditionalFormatting sqref="A1:A2374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>
      <selection activeCell="A15" sqref="A15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hidden="1" customWidth="1"/>
    <col min="11" max="11" width="10" bestFit="1" customWidth="1"/>
    <col min="12" max="12" width="10.42578125" hidden="1" customWidth="1"/>
    <col min="13" max="13" width="10.7109375" hidden="1" customWidth="1"/>
    <col min="14" max="14" width="224.425781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"&amp;K2&amp;", Review_Wip = "&amp;K2&amp;" WHERE WipMaster_Id IN (SELECT id FROM WipMasters WHERE issuedmonth = 'January' AND IssuedYear = 2026) AND CommitmentPeriod = 3 AND CASIN = '"&amp;A2&amp;"';"</f>
        <v>UPDATE WipDetails SET WipQuantity = 0, Review_Wip = 0 WHERE WipMaster_Id IN (SELECT id FROM WipMasters WHERE issuedmonth = 'January' AND IssuedYear = 2026)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"&amp;K3&amp;", Review_Wip = "&amp;K3&amp;" WHERE WipMaster_Id IN (SELECT id FROM WipMasters WHERE issuedmonth = 'January' AND IssuedYear = 2026) AND CommitmentPeriod = 3 AND CASIN = '"&amp;A3&amp;"';"</f>
        <v>UPDATE WipDetails SET WipQuantity = 0, Review_Wip = 0 WHERE WipMaster_Id IN (SELECT id FROM WipMasters WHERE issuedmonth = 'January' AND IssuedYear = 2026)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0, Review_Wip = 0 WHERE WipMaster_Id IN (SELECT id FROM WipMasters WHERE issuedmonth = 'January' AND IssuedYear = 2026)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>"UPDATE WipDetails SET WipQuantity = "&amp;K5&amp;", Review_Wip = "&amp;K5&amp;" WHERE WipMaster_Id IN (SELECT id FROM WipMasters WHERE issuedmonth = 'January' AND IssuedYear = 2026) AND CommitmentPeriod = 3 AND CASIN = '"&amp;A5&amp;"';"</f>
        <v>UPDATE WipDetails SET WipQuantity = 0, Review_Wip = 0 WHERE WipMaster_Id IN (SELECT id FROM WipMasters WHERE issuedmonth = 'January' AND IssuedYear = 2026)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0, Review_Wip = 0 WHERE WipMaster_Id IN (SELECT id FROM WipMasters WHERE issuedmonth = 'January' AND IssuedYear = 2026)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0, Review_Wip = 0 WHERE WipMaster_Id IN (SELECT id FROM WipMasters WHERE issuedmonth = 'January' AND IssuedYear = 2026)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0, Review_Wip = 0 WHERE WipMaster_Id IN (SELECT id FROM WipMasters WHERE issuedmonth = 'January' AND IssuedYear = 2026)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0, Review_Wip = 0 WHERE WipMaster_Id IN (SELECT id FROM WipMasters WHERE issuedmonth = 'January' AND IssuedYear = 2026)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0, Review_Wip = 0 WHERE WipMaster_Id IN (SELECT id FROM WipMasters WHERE issuedmonth = 'January' AND IssuedYear = 2026)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0, Review_Wip = 0 WHERE WipMaster_Id IN (SELECT id FROM WipMasters WHERE issuedmonth = 'January' AND IssuedYear = 2026)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0, Review_Wip = 0 WHERE WipMaster_Id IN (SELECT id FROM WipMasters WHERE issuedmonth = 'January' AND IssuedYear = 2026)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0, Review_Wip = 0 WHERE WipMaster_Id IN (SELECT id FROM WipMasters WHERE issuedmonth = 'January' AND IssuedYear = 2026)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0, Review_Wip = 0 WHERE WipMaster_Id IN (SELECT id FROM WipMasters WHERE issuedmonth = 'January' AND IssuedYear = 2026)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0, Review_Wip = 0 WHERE WipMaster_Id IN (SELECT id FROM WipMasters WHERE issuedmonth = 'January' AND IssuedYear = 2026)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0, Review_Wip = 0 WHERE WipMaster_Id IN (SELECT id FROM WipMasters WHERE issuedmonth = 'January' AND IssuedYear = 2026)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0, Review_Wip = 0 WHERE WipMaster_Id IN (SELECT id FROM WipMasters WHERE issuedmonth = 'January' AND IssuedYear = 2026)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0, Review_Wip = 0 WHERE WipMaster_Id IN (SELECT id FROM WipMasters WHERE issuedmonth = 'January' AND IssuedYear = 2026)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0, Review_Wip = 0 WHERE WipMaster_Id IN (SELECT id FROM WipMasters WHERE issuedmonth = 'January' AND IssuedYear = 2026)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0, Review_Wip = 0 WHERE WipMaster_Id IN (SELECT id FROM WipMasters WHERE issuedmonth = 'January' AND IssuedYear = 2026)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0, Review_Wip = 0 WHERE WipMaster_Id IN (SELECT id FROM WipMasters WHERE issuedmonth = 'January' AND IssuedYear = 2026)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0, Review_Wip = 0 WHERE WipMaster_Id IN (SELECT id FROM WipMasters WHERE issuedmonth = 'January' AND IssuedYear = 2026)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0, Review_Wip = 0 WHERE WipMaster_Id IN (SELECT id FROM WipMasters WHERE issuedmonth = 'January' AND IssuedYear = 2026)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0, Review_Wip = 0 WHERE WipMaster_Id IN (SELECT id FROM WipMasters WHERE issuedmonth = 'January' AND IssuedYear = 2026)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0, Review_Wip = 0 WHERE WipMaster_Id IN (SELECT id FROM WipMasters WHERE issuedmonth = 'January' AND IssuedYear = 2026)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0, Review_Wip = 0 WHERE WipMaster_Id IN (SELECT id FROM WipMasters WHERE issuedmonth = 'January' AND IssuedYear = 2026)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0, Review_Wip = 0 WHERE WipMaster_Id IN (SELECT id FROM WipMasters WHERE issuedmonth = 'January' AND IssuedYear = 2026)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0, Review_Wip = 0 WHERE WipMaster_Id IN (SELECT id FROM WipMasters WHERE issuedmonth = 'January' AND IssuedYear = 2026)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WipDetails SET WipQuantity = 0, Review_Wip = 0 WHERE WipMaster_Id IN (SELECT id FROM WipMasters WHERE issuedmonth = 'January' AND IssuedYear = 2026)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0, Review_Wip = 0 WHERE WipMaster_Id IN (SELECT id FROM WipMasters WHERE issuedmonth = 'January' AND IssuedYear = 2026)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0, Review_Wip = 0 WHERE WipMaster_Id IN (SELECT id FROM WipMasters WHERE issuedmonth = 'January' AND IssuedYear = 2026)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0, Review_Wip = 0 WHERE WipMaster_Id IN (SELECT id FROM WipMasters WHERE issuedmonth = 'January' AND IssuedYear = 2026)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0, Review_Wip = 0 WHERE WipMaster_Id IN (SELECT id FROM WipMasters WHERE issuedmonth = 'January' AND IssuedYear = 2026)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60, Review_Wip = 60 WHERE WipMaster_Id IN (SELECT id FROM WipMasters WHERE issuedmonth = 'January' AND IssuedYear = 2026)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80, Review_Wip = 80 WHERE WipMaster_Id IN (SELECT id FROM WipMasters WHERE issuedmonth = 'January' AND IssuedYear = 2026)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220, Review_Wip = 220 WHERE WipMaster_Id IN (SELECT id FROM WipMasters WHERE issuedmonth = 'January' AND IssuedYear = 2026)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140, Review_Wip = 140 WHERE WipMaster_Id IN (SELECT id FROM WipMasters WHERE issuedmonth = 'January' AND IssuedYear = 2026)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860, Review_Wip = 860 WHERE WipMaster_Id IN (SELECT id FROM WipMasters WHERE issuedmonth = 'January' AND IssuedYear = 2026)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0, Review_Wip = 0 WHERE WipMaster_Id IN (SELECT id FROM WipMasters WHERE issuedmonth = 'January' AND IssuedYear = 2026)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0, Review_Wip = 0 WHERE WipMaster_Id IN (SELECT id FROM WipMasters WHERE issuedmonth = 'January' AND IssuedYear = 2026)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0, Review_Wip = 0 WHERE WipMaster_Id IN (SELECT id FROM WipMasters WHERE issuedmonth = 'January' AND IssuedYear = 2026)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0, Review_Wip = 0 WHERE WipMaster_Id IN (SELECT id FROM WipMasters WHERE issuedmonth = 'January' AND IssuedYear = 2026)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0, Review_Wip = 0 WHERE WipMaster_Id IN (SELECT id FROM WipMasters WHERE issuedmonth = 'January' AND IssuedYear = 2026)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0, Review_Wip = 0 WHERE WipMaster_Id IN (SELECT id FROM WipMasters WHERE issuedmonth = 'January' AND IssuedYear = 2026)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0, Review_Wip = 0 WHERE WipMaster_Id IN (SELECT id FROM WipMasters WHERE issuedmonth = 'January' AND IssuedYear = 2026)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80, Review_Wip = 80 WHERE WipMaster_Id IN (SELECT id FROM WipMasters WHERE issuedmonth = 'January' AND IssuedYear = 2026)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60, Review_Wip = 60 WHERE WipMaster_Id IN (SELECT id FROM WipMasters WHERE issuedmonth = 'January' AND IssuedYear = 2026)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520, Review_Wip = 520 WHERE WipMaster_Id IN (SELECT id FROM WipMasters WHERE issuedmonth = 'January' AND IssuedYear = 2026)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920, Review_Wip = 920 WHERE WipMaster_Id IN (SELECT id FROM WipMasters WHERE issuedmonth = 'January' AND IssuedYear = 2026)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0, Review_Wip = 0 WHERE WipMaster_Id IN (SELECT id FROM WipMasters WHERE issuedmonth = 'January' AND IssuedYear = 2026)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200, Review_Wip = 200 WHERE WipMaster_Id IN (SELECT id FROM WipMasters WHERE issuedmonth = 'January' AND IssuedYear = 2026)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0, Review_Wip = 0 WHERE WipMaster_Id IN (SELECT id FROM WipMasters WHERE issuedmonth = 'January' AND IssuedYear = 2026)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0, Review_Wip = 0 WHERE WipMaster_Id IN (SELECT id FROM WipMasters WHERE issuedmonth = 'January' AND IssuedYear = 2026)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0, Review_Wip = 0 WHERE WipMaster_Id IN (SELECT id FROM WipMasters WHERE issuedmonth = 'January' AND IssuedYear = 2026)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0, Review_Wip = 0 WHERE WipMaster_Id IN (SELECT id FROM WipMasters WHERE issuedmonth = 'January' AND IssuedYear = 2026)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0, Review_Wip = 0 WHERE WipMaster_Id IN (SELECT id FROM WipMasters WHERE issuedmonth = 'January' AND IssuedYear = 2026)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0, Review_Wip = 0 WHERE WipMaster_Id IN (SELECT id FROM WipMasters WHERE issuedmonth = 'January' AND IssuedYear = 2026)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60, Review_Wip = 60 WHERE WipMaster_Id IN (SELECT id FROM WipMasters WHERE issuedmonth = 'January' AND IssuedYear = 2026)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200, Review_Wip = 200 WHERE WipMaster_Id IN (SELECT id FROM WipMasters WHERE issuedmonth = 'January' AND IssuedYear = 2026)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120, Review_Wip = 120 WHERE WipMaster_Id IN (SELECT id FROM WipMasters WHERE issuedmonth = 'January' AND IssuedYear = 2026)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520, Review_Wip = 520 WHERE WipMaster_Id IN (SELECT id FROM WipMasters WHERE issuedmonth = 'January' AND IssuedYear = 2026)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100, Review_Wip = 100 WHERE WipMaster_Id IN (SELECT id FROM WipMasters WHERE issuedmonth = 'January' AND IssuedYear = 2026)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560, Review_Wip = 560 WHERE WipMaster_Id IN (SELECT id FROM WipMasters WHERE issuedmonth = 'January' AND IssuedYear = 2026)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0, Review_Wip = 0 WHERE WipMaster_Id IN (SELECT id FROM WipMasters WHERE issuedmonth = 'January' AND IssuedYear = 2026)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120, Review_Wip = 120 WHERE WipMaster_Id IN (SELECT id FROM WipMasters WHERE issuedmonth = 'January' AND IssuedYear = 2026)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0, Review_Wip = 0 WHERE WipMaster_Id IN (SELECT id FROM WipMasters WHERE issuedmonth = 'January' AND IssuedYear = 2026)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"&amp;K67&amp;", Review_Wip = "&amp;K67&amp;" WHERE WipMaster_Id IN (SELECT id FROM WipMasters WHERE issuedmonth = 'January' AND IssuedYear = 2026) AND CommitmentPeriod = 3 AND CASIN = '"&amp;A67&amp;"';"</f>
        <v>UPDATE WipDetails SET WipQuantity = 740, Review_Wip = 740 WHERE WipMaster_Id IN (SELECT id FROM WipMasters WHERE issuedmonth = 'January' AND IssuedYear = 2026)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520, Review_Wip = 520 WHERE WipMaster_Id IN (SELECT id FROM WipMasters WHERE issuedmonth = 'January' AND IssuedYear = 2026)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280, Review_Wip = 280 WHERE WipMaster_Id IN (SELECT id FROM WipMasters WHERE issuedmonth = 'January' AND IssuedYear = 2026)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0, Review_Wip = 0 WHERE WipMaster_Id IN (SELECT id FROM WipMasters WHERE issuedmonth = 'January' AND IssuedYear = 2026)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0, Review_Wip = 0 WHERE WipMaster_Id IN (SELECT id FROM WipMasters WHERE issuedmonth = 'January' AND IssuedYear = 2026)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0, Review_Wip = 0 WHERE WipMaster_Id IN (SELECT id FROM WipMasters WHERE issuedmonth = 'January' AND IssuedYear = 2026)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0, Review_Wip = 0 WHERE WipMaster_Id IN (SELECT id FROM WipMasters WHERE issuedmonth = 'January' AND IssuedYear = 2026)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0, Review_Wip = 0 WHERE WipMaster_Id IN (SELECT id FROM WipMasters WHERE issuedmonth = 'January' AND IssuedYear = 2026)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0, Review_Wip = 0 WHERE WipMaster_Id IN (SELECT id FROM WipMasters WHERE issuedmonth = 'January' AND IssuedYear = 2026)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0, Review_Wip = 0 WHERE WipMaster_Id IN (SELECT id FROM WipMasters WHERE issuedmonth = 'January' AND IssuedYear = 2026)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80, Review_Wip = 80 WHERE WipMaster_Id IN (SELECT id FROM WipMasters WHERE issuedmonth = 'January' AND IssuedYear = 2026)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280, Review_Wip = 280 WHERE WipMaster_Id IN (SELECT id FROM WipMasters WHERE issuedmonth = 'January' AND IssuedYear = 2026)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520, Review_Wip = 520 WHERE WipMaster_Id IN (SELECT id FROM WipMasters WHERE issuedmonth = 'January' AND IssuedYear = 2026)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480, Review_Wip = 480 WHERE WipMaster_Id IN (SELECT id FROM WipMasters WHERE issuedmonth = 'January' AND IssuedYear = 2026)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220, Review_Wip = 220 WHERE WipMaster_Id IN (SELECT id FROM WipMasters WHERE issuedmonth = 'January' AND IssuedYear = 2026)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60, Review_Wip = 60 WHERE WipMaster_Id IN (SELECT id FROM WipMasters WHERE issuedmonth = 'January' AND IssuedYear = 2026)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40, Review_Wip = 40 WHERE WipMaster_Id IN (SELECT id FROM WipMasters WHERE issuedmonth = 'January' AND IssuedYear = 2026)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0, Review_Wip = 0 WHERE WipMaster_Id IN (SELECT id FROM WipMasters WHERE issuedmonth = 'January' AND IssuedYear = 2026)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540, Review_Wip = 540 WHERE WipMaster_Id IN (SELECT id FROM WipMasters WHERE issuedmonth = 'January' AND IssuedYear = 2026)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820, Review_Wip = 820 WHERE WipMaster_Id IN (SELECT id FROM WipMasters WHERE issuedmonth = 'January' AND IssuedYear = 2026)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80, Review_Wip = 80 WHERE WipMaster_Id IN (SELECT id FROM WipMasters WHERE issuedmonth = 'January' AND IssuedYear = 2026)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140, Review_Wip = 140 WHERE WipMaster_Id IN (SELECT id FROM WipMasters WHERE issuedmonth = 'January' AND IssuedYear = 2026)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0, Review_Wip = 0 WHERE WipMaster_Id IN (SELECT id FROM WipMasters WHERE issuedmonth = 'January' AND IssuedYear = 2026)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280, Review_Wip = 280 WHERE WipMaster_Id IN (SELECT id FROM WipMasters WHERE issuedmonth = 'January' AND IssuedYear = 2026)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600, Review_Wip = 600 WHERE WipMaster_Id IN (SELECT id FROM WipMasters WHERE issuedmonth = 'January' AND IssuedYear = 2026)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300, Review_Wip = 300 WHERE WipMaster_Id IN (SELECT id FROM WipMasters WHERE issuedmonth = 'January' AND IssuedYear = 2026)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300, Review_Wip = 300 WHERE WipMaster_Id IN (SELECT id FROM WipMasters WHERE issuedmonth = 'January' AND IssuedYear = 2026)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0, Review_Wip = 0 WHERE WipMaster_Id IN (SELECT id FROM WipMasters WHERE issuedmonth = 'January' AND IssuedYear = 2026)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60, Review_Wip = 60 WHERE WipMaster_Id IN (SELECT id FROM WipMasters WHERE issuedmonth = 'January' AND IssuedYear = 2026)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400, Review_Wip = 400 WHERE WipMaster_Id IN (SELECT id FROM WipMasters WHERE issuedmonth = 'January' AND IssuedYear = 2026)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840, Review_Wip = 840 WHERE WipMaster_Id IN (SELECT id FROM WipMasters WHERE issuedmonth = 'January' AND IssuedYear = 2026)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1120, Review_Wip = 1120 WHERE WipMaster_Id IN (SELECT id FROM WipMasters WHERE issuedmonth = 'January' AND IssuedYear = 2026)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160, Review_Wip = 160 WHERE WipMaster_Id IN (SELECT id FROM WipMasters WHERE issuedmonth = 'January' AND IssuedYear = 2026)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60, Review_Wip = 60 WHERE WipMaster_Id IN (SELECT id FROM WipMasters WHERE issuedmonth = 'January' AND IssuedYear = 2026)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80, Review_Wip = 80 WHERE WipMaster_Id IN (SELECT id FROM WipMasters WHERE issuedmonth = 'January' AND IssuedYear = 2026)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600, Review_Wip = 600 WHERE WipMaster_Id IN (SELECT id FROM WipMasters WHERE issuedmonth = 'January' AND IssuedYear = 2026)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1240, Review_Wip = 1240 WHERE WipMaster_Id IN (SELECT id FROM WipMasters WHERE issuedmonth = 'January' AND IssuedYear = 2026)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300, Review_Wip = 300 WHERE WipMaster_Id IN (SELECT id FROM WipMasters WHERE issuedmonth = 'January' AND IssuedYear = 2026)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20, Review_Wip = 20 WHERE WipMaster_Id IN (SELECT id FROM WipMasters WHERE issuedmonth = 'January' AND IssuedYear = 2026)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0, Review_Wip = 0 WHERE WipMaster_Id IN (SELECT id FROM WipMasters WHERE issuedmonth = 'January' AND IssuedYear = 2026)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20, Review_Wip = 20 WHERE WipMaster_Id IN (SELECT id FROM WipMasters WHERE issuedmonth = 'January' AND IssuedYear = 2026)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0, Review_Wip = 0 WHERE WipMaster_Id IN (SELECT id FROM WipMasters WHERE issuedmonth = 'January' AND IssuedYear = 2026)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100, Review_Wip = 100 WHERE WipMaster_Id IN (SELECT id FROM WipMasters WHERE issuedmonth = 'January' AND IssuedYear = 2026)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100, Review_Wip = 100 WHERE WipMaster_Id IN (SELECT id FROM WipMasters WHERE issuedmonth = 'January' AND IssuedYear = 2026)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120, Review_Wip = 120 WHERE WipMaster_Id IN (SELECT id FROM WipMasters WHERE issuedmonth = 'January' AND IssuedYear = 2026)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60, Review_Wip = 60 WHERE WipMaster_Id IN (SELECT id FROM WipMasters WHERE issuedmonth = 'January' AND IssuedYear = 2026)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60, Review_Wip = 60 WHERE WipMaster_Id IN (SELECT id FROM WipMasters WHERE issuedmonth = 'January' AND IssuedYear = 2026)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500, Review_Wip = 500 WHERE WipMaster_Id IN (SELECT id FROM WipMasters WHERE issuedmonth = 'January' AND IssuedYear = 2026)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0, Review_Wip = 0 WHERE WipMaster_Id IN (SELECT id FROM WipMasters WHERE issuedmonth = 'January' AND IssuedYear = 2026)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600, Review_Wip = 600 WHERE WipMaster_Id IN (SELECT id FROM WipMasters WHERE issuedmonth = 'January' AND IssuedYear = 2026)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240, Review_Wip = 240 WHERE WipMaster_Id IN (SELECT id FROM WipMasters WHERE issuedmonth = 'January' AND IssuedYear = 2026)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0, Review_Wip = 0 WHERE WipMaster_Id IN (SELECT id FROM WipMasters WHERE issuedmonth = 'January' AND IssuedYear = 2026)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80, Review_Wip = 80 WHERE WipMaster_Id IN (SELECT id FROM WipMasters WHERE issuedmonth = 'January' AND IssuedYear = 2026)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300, Review_Wip = 300 WHERE WipMaster_Id IN (SELECT id FROM WipMasters WHERE issuedmonth = 'January' AND IssuedYear = 2026)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820, Review_Wip = 820 WHERE WipMaster_Id IN (SELECT id FROM WipMasters WHERE issuedmonth = 'January' AND IssuedYear = 2026)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260, Review_Wip = 260 WHERE WipMaster_Id IN (SELECT id FROM WipMasters WHERE issuedmonth = 'January' AND IssuedYear = 2026)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0, Review_Wip = 0 WHERE WipMaster_Id IN (SELECT id FROM WipMasters WHERE issuedmonth = 'January' AND IssuedYear = 2026)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60, Review_Wip = 60 WHERE WipMaster_Id IN (SELECT id FROM WipMasters WHERE issuedmonth = 'January' AND IssuedYear = 2026)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80, Review_Wip = 80 WHERE WipMaster_Id IN (SELECT id FROM WipMasters WHERE issuedmonth = 'January' AND IssuedYear = 2026)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580, Review_Wip = 580 WHERE WipMaster_Id IN (SELECT id FROM WipMasters WHERE issuedmonth = 'January' AND IssuedYear = 2026)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600, Review_Wip = 600 WHERE WipMaster_Id IN (SELECT id FROM WipMasters WHERE issuedmonth = 'January' AND IssuedYear = 2026)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120, Review_Wip = 120 WHERE WipMaster_Id IN (SELECT id FROM WipMasters WHERE issuedmonth = 'January' AND IssuedYear = 2026)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20, Review_Wip = 20 WHERE WipMaster_Id IN (SELECT id FROM WipMasters WHERE issuedmonth = 'January' AND IssuedYear = 2026)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0, Review_Wip = 0 WHERE WipMaster_Id IN (SELECT id FROM WipMasters WHERE issuedmonth = 'January' AND IssuedYear = 2026)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"&amp;K131&amp;", Review_Wip = "&amp;K131&amp;" WHERE WipMaster_Id IN (SELECT id FROM WipMasters WHERE issuedmonth = 'January' AND IssuedYear = 2026) AND CommitmentPeriod = 3 AND CASIN = '"&amp;A131&amp;"';"</f>
        <v>UPDATE WipDetails SET WipQuantity = 0, Review_Wip = 0 WHERE WipMaster_Id IN (SELECT id FROM WipMasters WHERE issuedmonth = 'January' AND IssuedYear = 2026)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0, Review_Wip = 0 WHERE WipMaster_Id IN (SELECT id FROM WipMasters WHERE issuedmonth = 'January' AND IssuedYear = 2026)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0, Review_Wip = 0 WHERE WipMaster_Id IN (SELECT id FROM WipMasters WHERE issuedmonth = 'January' AND IssuedYear = 2026)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0, Review_Wip = 0 WHERE WipMaster_Id IN (SELECT id FROM WipMasters WHERE issuedmonth = 'January' AND IssuedYear = 2026)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0, Review_Wip = 0 WHERE WipMaster_Id IN (SELECT id FROM WipMasters WHERE issuedmonth = 'January' AND IssuedYear = 2026)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0, Review_Wip = 0 WHERE WipMaster_Id IN (SELECT id FROM WipMasters WHERE issuedmonth = 'January' AND IssuedYear = 2026)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0, Review_Wip = 0 WHERE WipMaster_Id IN (SELECT id FROM WipMasters WHERE issuedmonth = 'January' AND IssuedYear = 2026)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0, Review_Wip = 0 WHERE WipMaster_Id IN (SELECT id FROM WipMasters WHERE issuedmonth = 'January' AND IssuedYear = 2026)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0, Review_Wip = 0 WHERE WipMaster_Id IN (SELECT id FROM WipMasters WHERE issuedmonth = 'January' AND IssuedYear = 2026)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0, Review_Wip = 0 WHERE WipMaster_Id IN (SELECT id FROM WipMasters WHERE issuedmonth = 'January' AND IssuedYear = 2026)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0, Review_Wip = 0 WHERE WipMaster_Id IN (SELECT id FROM WipMasters WHERE issuedmonth = 'January' AND IssuedYear = 2026)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0, Review_Wip = 0 WHERE WipMaster_Id IN (SELECT id FROM WipMasters WHERE issuedmonth = 'January' AND IssuedYear = 2026)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0, Review_Wip = 0 WHERE WipMaster_Id IN (SELECT id FROM WipMasters WHERE issuedmonth = 'January' AND IssuedYear = 2026)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0, Review_Wip = 0 WHERE WipMaster_Id IN (SELECT id FROM WipMasters WHERE issuedmonth = 'January' AND IssuedYear = 2026)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0, Review_Wip = 0 WHERE WipMaster_Id IN (SELECT id FROM WipMasters WHERE issuedmonth = 'January' AND IssuedYear = 2026)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0, Review_Wip = 0 WHERE WipMaster_Id IN (SELECT id FROM WipMasters WHERE issuedmonth = 'January' AND IssuedYear = 2026)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0, Review_Wip = 0 WHERE WipMaster_Id IN (SELECT id FROM WipMasters WHERE issuedmonth = 'January' AND IssuedYear = 2026)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0, Review_Wip = 0 WHERE WipMaster_Id IN (SELECT id FROM WipMasters WHERE issuedmonth = 'January' AND IssuedYear = 2026)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0, Review_Wip = 0 WHERE WipMaster_Id IN (SELECT id FROM WipMasters WHERE issuedmonth = 'January' AND IssuedYear = 2026)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0, Review_Wip = 0 WHERE WipMaster_Id IN (SELECT id FROM WipMasters WHERE issuedmonth = 'January' AND IssuedYear = 2026)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0, Review_Wip = 0 WHERE WipMaster_Id IN (SELECT id FROM WipMasters WHERE issuedmonth = 'January' AND IssuedYear = 2026)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0, Review_Wip = 0 WHERE WipMaster_Id IN (SELECT id FROM WipMasters WHERE issuedmonth = 'January' AND IssuedYear = 2026)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0, Review_Wip = 0 WHERE WipMaster_Id IN (SELECT id FROM WipMasters WHERE issuedmonth = 'January' AND IssuedYear = 2026)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0, Review_Wip = 0 WHERE WipMaster_Id IN (SELECT id FROM WipMasters WHERE issuedmonth = 'January' AND IssuedYear = 2026)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0, Review_Wip = 0 WHERE WipMaster_Id IN (SELECT id FROM WipMasters WHERE issuedmonth = 'January' AND IssuedYear = 2026)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0, Review_Wip = 0 WHERE WipMaster_Id IN (SELECT id FROM WipMasters WHERE issuedmonth = 'January' AND IssuedYear = 2026)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0, Review_Wip = 0 WHERE WipMaster_Id IN (SELECT id FROM WipMasters WHERE issuedmonth = 'January' AND IssuedYear = 2026)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0, Review_Wip = 0 WHERE WipMaster_Id IN (SELECT id FROM WipMasters WHERE issuedmonth = 'January' AND IssuedYear = 2026)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0, Review_Wip = 0 WHERE WipMaster_Id IN (SELECT id FROM WipMasters WHERE issuedmonth = 'January' AND IssuedYear = 2026)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0, Review_Wip = 0 WHERE WipMaster_Id IN (SELECT id FROM WipMasters WHERE issuedmonth = 'January' AND IssuedYear = 2026)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0, Review_Wip = 0 WHERE WipMaster_Id IN (SELECT id FROM WipMasters WHERE issuedmonth = 'January' AND IssuedYear = 2026)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0, Review_Wip = 0 WHERE WipMaster_Id IN (SELECT id FROM WipMasters WHERE issuedmonth = 'January' AND IssuedYear = 2026)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0, Review_Wip = 0 WHERE WipMaster_Id IN (SELECT id FROM WipMasters WHERE issuedmonth = 'January' AND IssuedYear = 2026)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0, Review_Wip = 0 WHERE WipMaster_Id IN (SELECT id FROM WipMasters WHERE issuedmonth = 'January' AND IssuedYear = 2026)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0, Review_Wip = 0 WHERE WipMaster_Id IN (SELECT id FROM WipMasters WHERE issuedmonth = 'January' AND IssuedYear = 2026)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0, Review_Wip = 0 WHERE WipMaster_Id IN (SELECT id FROM WipMasters WHERE issuedmonth = 'January' AND IssuedYear = 2026)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0, Review_Wip = 0 WHERE WipMaster_Id IN (SELECT id FROM WipMasters WHERE issuedmonth = 'January' AND IssuedYear = 2026)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0, Review_Wip = 0 WHERE WipMaster_Id IN (SELECT id FROM WipMasters WHERE issuedmonth = 'January' AND IssuedYear = 2026)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0, Review_Wip = 0 WHERE WipMaster_Id IN (SELECT id FROM WipMasters WHERE issuedmonth = 'January' AND IssuedYear = 2026)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0, Review_Wip = 0 WHERE WipMaster_Id IN (SELECT id FROM WipMasters WHERE issuedmonth = 'January' AND IssuedYear = 2026)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0, Review_Wip = 0 WHERE WipMaster_Id IN (SELECT id FROM WipMasters WHERE issuedmonth = 'January' AND IssuedYear = 2026)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120, Review_Wip = 120 WHERE WipMaster_Id IN (SELECT id FROM WipMasters WHERE issuedmonth = 'January' AND IssuedYear = 2026)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40, Review_Wip = 40 WHERE WipMaster_Id IN (SELECT id FROM WipMasters WHERE issuedmonth = 'January' AND IssuedYear = 2026)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460, Review_Wip = 460 WHERE WipMaster_Id IN (SELECT id FROM WipMasters WHERE issuedmonth = 'January' AND IssuedYear = 2026)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660, Review_Wip = 660 WHERE WipMaster_Id IN (SELECT id FROM WipMasters WHERE issuedmonth = 'January' AND IssuedYear = 2026)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120, Review_Wip = 120 WHERE WipMaster_Id IN (SELECT id FROM WipMasters WHERE issuedmonth = 'January' AND IssuedYear = 2026)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160, Review_Wip = 160 WHERE WipMaster_Id IN (SELECT id FROM WipMasters WHERE issuedmonth = 'January' AND IssuedYear = 2026)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0, Review_Wip = 0 WHERE WipMaster_Id IN (SELECT id FROM WipMasters WHERE issuedmonth = 'January' AND IssuedYear = 2026)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200, Review_Wip = 200 WHERE WipMaster_Id IN (SELECT id FROM WipMasters WHERE issuedmonth = 'January' AND IssuedYear = 2026)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660, Review_Wip = 660 WHERE WipMaster_Id IN (SELECT id FROM WipMasters WHERE issuedmonth = 'January' AND IssuedYear = 2026)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1120, Review_Wip = 1120 WHERE WipMaster_Id IN (SELECT id FROM WipMasters WHERE issuedmonth = 'January' AND IssuedYear = 2026)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560, Review_Wip = 560 WHERE WipMaster_Id IN (SELECT id FROM WipMasters WHERE issuedmonth = 'January' AND IssuedYear = 2026)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140, Review_Wip = 140 WHERE WipMaster_Id IN (SELECT id FROM WipMasters WHERE issuedmonth = 'January' AND IssuedYear = 2026)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40, Review_Wip = 40 WHERE WipMaster_Id IN (SELECT id FROM WipMasters WHERE issuedmonth = 'January' AND IssuedYear = 2026)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180, Review_Wip = 180 WHERE WipMaster_Id IN (SELECT id FROM WipMasters WHERE issuedmonth = 'January' AND IssuedYear = 2026)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1480, Review_Wip = 1480 WHERE WipMaster_Id IN (SELECT id FROM WipMasters WHERE issuedmonth = 'January' AND IssuedYear = 2026)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1020, Review_Wip = 1020 WHERE WipMaster_Id IN (SELECT id FROM WipMasters WHERE issuedmonth = 'January' AND IssuedYear = 2026)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500, Review_Wip = 500 WHERE WipMaster_Id IN (SELECT id FROM WipMasters WHERE issuedmonth = 'January' AND IssuedYear = 2026)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260, Review_Wip = 260 WHERE WipMaster_Id IN (SELECT id FROM WipMasters WHERE issuedmonth = 'January' AND IssuedYear = 2026)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40, Review_Wip = 40 WHERE WipMaster_Id IN (SELECT id FROM WipMasters WHERE issuedmonth = 'January' AND IssuedYear = 2026)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620, Review_Wip = 620 WHERE WipMaster_Id IN (SELECT id FROM WipMasters WHERE issuedmonth = 'January' AND IssuedYear = 2026)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1560, Review_Wip = 1560 WHERE WipMaster_Id IN (SELECT id FROM WipMasters WHERE issuedmonth = 'January' AND IssuedYear = 2026)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1600, Review_Wip = 1600 WHERE WipMaster_Id IN (SELECT id FROM WipMasters WHERE issuedmonth = 'January' AND IssuedYear = 2026)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880, Review_Wip = 880 WHERE WipMaster_Id IN (SELECT id FROM WipMasters WHERE issuedmonth = 'January' AND IssuedYear = 2026)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"&amp;K195&amp;", Review_Wip = "&amp;K195&amp;" WHERE WipMaster_Id IN (SELECT id FROM WipMasters WHERE issuedmonth = 'January' AND IssuedYear = 2026) AND CommitmentPeriod = 3 AND CASIN = '"&amp;A195&amp;"';"</f>
        <v>UPDATE WipDetails SET WipQuantity = 60, Review_Wip = 60 WHERE WipMaster_Id IN (SELECT id FROM WipMasters WHERE issuedmonth = 'January' AND IssuedYear = 2026)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80, Review_Wip = 80 WHERE WipMaster_Id IN (SELECT id FROM WipMasters WHERE issuedmonth = 'January' AND IssuedYear = 2026)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160, Review_Wip = 160 WHERE WipMaster_Id IN (SELECT id FROM WipMasters WHERE issuedmonth = 'January' AND IssuedYear = 2026)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460, Review_Wip = 460 WHERE WipMaster_Id IN (SELECT id FROM WipMasters WHERE issuedmonth = 'January' AND IssuedYear = 2026)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580, Review_Wip = 580 WHERE WipMaster_Id IN (SELECT id FROM WipMasters WHERE issuedmonth = 'January' AND IssuedYear = 2026)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220, Review_Wip = 220 WHERE WipMaster_Id IN (SELECT id FROM WipMasters WHERE issuedmonth = 'January' AND IssuedYear = 2026)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80, Review_Wip = 80 WHERE WipMaster_Id IN (SELECT id FROM WipMasters WHERE issuedmonth = 'January' AND IssuedYear = 2026)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140, Review_Wip = 140 WHERE WipMaster_Id IN (SELECT id FROM WipMasters WHERE issuedmonth = 'January' AND IssuedYear = 2026)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0, Review_Wip = 0 WHERE WipMaster_Id IN (SELECT id FROM WipMasters WHERE issuedmonth = 'January' AND IssuedYear = 2026)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500, Review_Wip = 500 WHERE WipMaster_Id IN (SELECT id FROM WipMasters WHERE issuedmonth = 'January' AND IssuedYear = 2026)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480, Review_Wip = 480 WHERE WipMaster_Id IN (SELECT id FROM WipMasters WHERE issuedmonth = 'January' AND IssuedYear = 2026)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340, Review_Wip = 340 WHERE WipMaster_Id IN (SELECT id FROM WipMasters WHERE issuedmonth = 'January' AND IssuedYear = 2026)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180, Review_Wip = 180 WHERE WipMaster_Id IN (SELECT id FROM WipMasters WHERE issuedmonth = 'January' AND IssuedYear = 2026)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0, Review_Wip = 0 WHERE WipMaster_Id IN (SELECT id FROM WipMasters WHERE issuedmonth = 'January' AND IssuedYear = 2026)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0, Review_Wip = 0 WHERE WipMaster_Id IN (SELECT id FROM WipMasters WHERE issuedmonth = 'January' AND IssuedYear = 2026)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920, Review_Wip = 920 WHERE WipMaster_Id IN (SELECT id FROM WipMasters WHERE issuedmonth = 'January' AND IssuedYear = 2026)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560, Review_Wip = 560 WHERE WipMaster_Id IN (SELECT id FROM WipMasters WHERE issuedmonth = 'January' AND IssuedYear = 2026)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0, Review_Wip = 0 WHERE WipMaster_Id IN (SELECT id FROM WipMasters WHERE issuedmonth = 'January' AND IssuedYear = 2026)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40, Review_Wip = 40 WHERE WipMaster_Id IN (SELECT id FROM WipMasters WHERE issuedmonth = 'January' AND IssuedYear = 2026)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40, Review_Wip = 40 WHERE WipMaster_Id IN (SELECT id FROM WipMasters WHERE issuedmonth = 'January' AND IssuedYear = 2026)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180, Review_Wip = 180 WHERE WipMaster_Id IN (SELECT id FROM WipMasters WHERE issuedmonth = 'January' AND IssuedYear = 2026)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400, Review_Wip = 400 WHERE WipMaster_Id IN (SELECT id FROM WipMasters WHERE issuedmonth = 'January' AND IssuedYear = 2026)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520, Review_Wip = 520 WHERE WipMaster_Id IN (SELECT id FROM WipMasters WHERE issuedmonth = 'January' AND IssuedYear = 2026)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340, Review_Wip = 340 WHERE WipMaster_Id IN (SELECT id FROM WipMasters WHERE issuedmonth = 'January' AND IssuedYear = 2026)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80, Review_Wip = 80 WHERE WipMaster_Id IN (SELECT id FROM WipMasters WHERE issuedmonth = 'January' AND IssuedYear = 2026)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0, Review_Wip = 0 WHERE WipMaster_Id IN (SELECT id FROM WipMasters WHERE issuedmonth = 'January' AND IssuedYear = 2026)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60, Review_Wip = 60 WHERE WipMaster_Id IN (SELECT id FROM WipMasters WHERE issuedmonth = 'January' AND IssuedYear = 2026)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400, Review_Wip = 400 WHERE WipMaster_Id IN (SELECT id FROM WipMasters WHERE issuedmonth = 'January' AND IssuedYear = 2026)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540, Review_Wip = 540 WHERE WipMaster_Id IN (SELECT id FROM WipMasters WHERE issuedmonth = 'January' AND IssuedYear = 2026)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0, Review_Wip = 0 WHERE WipMaster_Id IN (SELECT id FROM WipMasters WHERE issuedmonth = 'January' AND IssuedYear = 2026)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120, Review_Wip = 120 WHERE WipMaster_Id IN (SELECT id FROM WipMasters WHERE issuedmonth = 'January' AND IssuedYear = 2026)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0, Review_Wip = 0 WHERE WipMaster_Id IN (SELECT id FROM WipMasters WHERE issuedmonth = 'January' AND IssuedYear = 2026)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0, Review_Wip = 0 WHERE WipMaster_Id IN (SELECT id FROM WipMasters WHERE issuedmonth = 'January' AND IssuedYear = 2026)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0, Review_Wip = 0 WHERE WipMaster_Id IN (SELECT id FROM WipMasters WHERE issuedmonth = 'January' AND IssuedYear = 2026)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0, Review_Wip = 0 WHERE WipMaster_Id IN (SELECT id FROM WipMasters WHERE issuedmonth = 'January' AND IssuedYear = 2026)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0, Review_Wip = 0 WHERE WipMaster_Id IN (SELECT id FROM WipMasters WHERE issuedmonth = 'January' AND IssuedYear = 2026)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0, Review_Wip = 0 WHERE WipMaster_Id IN (SELECT id FROM WipMasters WHERE issuedmonth = 'January' AND IssuedYear = 2026)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0, Review_Wip = 0 WHERE WipMaster_Id IN (SELECT id FROM WipMasters WHERE issuedmonth = 'January' AND IssuedYear = 2026)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0, Review_Wip = 0 WHERE WipMaster_Id IN (SELECT id FROM WipMasters WHERE issuedmonth = 'January' AND IssuedYear = 2026)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0, Review_Wip = 0 WHERE WipMaster_Id IN (SELECT id FROM WipMasters WHERE issuedmonth = 'January' AND IssuedYear = 2026)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0, Review_Wip = 0 WHERE WipMaster_Id IN (SELECT id FROM WipMasters WHERE issuedmonth = 'January' AND IssuedYear = 2026)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0, Review_Wip = 0 WHERE WipMaster_Id IN (SELECT id FROM WipMasters WHERE issuedmonth = 'January' AND IssuedYear = 2026)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0, Review_Wip = 0 WHERE WipMaster_Id IN (SELECT id FROM WipMasters WHERE issuedmonth = 'January' AND IssuedYear = 2026)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0, Review_Wip = 0 WHERE WipMaster_Id IN (SELECT id FROM WipMasters WHERE issuedmonth = 'January' AND IssuedYear = 2026)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0, Review_Wip = 0 WHERE WipMaster_Id IN (SELECT id FROM WipMasters WHERE issuedmonth = 'January' AND IssuedYear = 2026)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0, Review_Wip = 0 WHERE WipMaster_Id IN (SELECT id FROM WipMasters WHERE issuedmonth = 'January' AND IssuedYear = 2026)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0, Review_Wip = 0 WHERE WipMaster_Id IN (SELECT id FROM WipMasters WHERE issuedmonth = 'January' AND IssuedYear = 2026)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0, Review_Wip = 0 WHERE WipMaster_Id IN (SELECT id FROM WipMasters WHERE issuedmonth = 'January' AND IssuedYear = 2026)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0, Review_Wip = 0 WHERE WipMaster_Id IN (SELECT id FROM WipMasters WHERE issuedmonth = 'January' AND IssuedYear = 2026)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0, Review_Wip = 0 WHERE WipMaster_Id IN (SELECT id FROM WipMasters WHERE issuedmonth = 'January' AND IssuedYear = 2026)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0, Review_Wip = 0 WHERE WipMaster_Id IN (SELECT id FROM WipMasters WHERE issuedmonth = 'January' AND IssuedYear = 2026)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0, Review_Wip = 0 WHERE WipMaster_Id IN (SELECT id FROM WipMasters WHERE issuedmonth = 'January' AND IssuedYear = 2026)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0, Review_Wip = 0 WHERE WipMaster_Id IN (SELECT id FROM WipMasters WHERE issuedmonth = 'January' AND IssuedYear = 2026)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0, Review_Wip = 0 WHERE WipMaster_Id IN (SELECT id FROM WipMasters WHERE issuedmonth = 'January' AND IssuedYear = 2026)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0, Review_Wip = 0 WHERE WipMaster_Id IN (SELECT id FROM WipMasters WHERE issuedmonth = 'January' AND IssuedYear = 2026)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0, Review_Wip = 0 WHERE WipMaster_Id IN (SELECT id FROM WipMasters WHERE issuedmonth = 'January' AND IssuedYear = 2026)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0, Review_Wip = 0 WHERE WipMaster_Id IN (SELECT id FROM WipMasters WHERE issuedmonth = 'January' AND IssuedYear = 2026)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0, Review_Wip = 0 WHERE WipMaster_Id IN (SELECT id FROM WipMasters WHERE issuedmonth = 'January' AND IssuedYear = 2026)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0, Review_Wip = 0 WHERE WipMaster_Id IN (SELECT id FROM WipMasters WHERE issuedmonth = 'January' AND IssuedYear = 2026)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0, Review_Wip = 0 WHERE WipMaster_Id IN (SELECT id FROM WipMasters WHERE issuedmonth = 'January' AND IssuedYear = 2026)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0, Review_Wip = 0 WHERE WipMaster_Id IN (SELECT id FROM WipMasters WHERE issuedmonth = 'January' AND IssuedYear = 2026)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1656, Review_Wip = 1656 WHERE WipMaster_Id IN (SELECT id FROM WipMasters WHERE issuedmonth = 'January' AND IssuedYear = 2026)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1632, Review_Wip = 1632 WHERE WipMaster_Id IN (SELECT id FROM WipMasters WHERE issuedmonth = 'January' AND IssuedYear = 2026)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11208, Review_Wip = 11208 WHERE WipMaster_Id IN (SELECT id FROM WipMasters WHERE issuedmonth = 'January' AND IssuedYear = 2026)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"&amp;K259&amp;", Review_Wip = "&amp;K259&amp;" WHERE WipMaster_Id IN (SELECT id FROM WipMasters WHERE issuedmonth = 'January' AND IssuedYear = 2026) AND CommitmentPeriod = 3 AND CASIN = '"&amp;A259&amp;"';"</f>
        <v>UPDATE WipDetails SET WipQuantity = 4540, Review_Wip = 4540 WHERE WipMaster_Id IN (SELECT id FROM WipMasters WHERE issuedmonth = 'January' AND IssuedYear = 2026)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1560, Review_Wip = 1560 WHERE WipMaster_Id IN (SELECT id FROM WipMasters WHERE issuedmonth = 'January' AND IssuedYear = 2026)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2700, Review_Wip = 2700 WHERE WipMaster_Id IN (SELECT id FROM WipMasters WHERE issuedmonth = 'January' AND IssuedYear = 2026)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432, Review_Wip = 432 WHERE WipMaster_Id IN (SELECT id FROM WipMasters WHERE issuedmonth = 'January' AND IssuedYear = 2026)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600, Review_Wip = 600 WHERE WipMaster_Id IN (SELECT id FROM WipMasters WHERE issuedmonth = 'January' AND IssuedYear = 2026)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216, Review_Wip = 216 WHERE WipMaster_Id IN (SELECT id FROM WipMasters WHERE issuedmonth = 'January' AND IssuedYear = 2026)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180, Review_Wip = 180 WHERE WipMaster_Id IN (SELECT id FROM WipMasters WHERE issuedmonth = 'January' AND IssuedYear = 2026)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720, Review_Wip = 720 WHERE WipMaster_Id IN (SELECT id FROM WipMasters WHERE issuedmonth = 'January' AND IssuedYear = 2026)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280, Review_Wip = 280 WHERE WipMaster_Id IN (SELECT id FROM WipMasters WHERE issuedmonth = 'January' AND IssuedYear = 2026)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720, Review_Wip = 720 WHERE WipMaster_Id IN (SELECT id FROM WipMasters WHERE issuedmonth = 'January' AND IssuedYear = 2026)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744, Review_Wip = 744 WHERE WipMaster_Id IN (SELECT id FROM WipMasters WHERE issuedmonth = 'January' AND IssuedYear = 2026)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0, Review_Wip = 0 WHERE WipMaster_Id IN (SELECT id FROM WipMasters WHERE issuedmonth = 'January' AND IssuedYear = 2026)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4300, Review_Wip = 4300 WHERE WipMaster_Id IN (SELECT id FROM WipMasters WHERE issuedmonth = 'January' AND IssuedYear = 2026)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1380, Review_Wip = 1380 WHERE WipMaster_Id IN (SELECT id FROM WipMasters WHERE issuedmonth = 'January' AND IssuedYear = 2026)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560, Review_Wip = 560 WHERE WipMaster_Id IN (SELECT id FROM WipMasters WHERE issuedmonth = 'January' AND IssuedYear = 2026)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120, Review_Wip = 120 WHERE WipMaster_Id IN (SELECT id FROM WipMasters WHERE issuedmonth = 'January' AND IssuedYear = 2026)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0, Review_Wip = 0 WHERE WipMaster_Id IN (SELECT id FROM WipMasters WHERE issuedmonth = 'January' AND IssuedYear = 2026)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744, Review_Wip = 744 WHERE WipMaster_Id IN (SELECT id FROM WipMasters WHERE issuedmonth = 'January' AND IssuedYear = 2026)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140, Review_Wip = 140 WHERE WipMaster_Id IN (SELECT id FROM WipMasters WHERE issuedmonth = 'January' AND IssuedYear = 2026)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20, Review_Wip = 20 WHERE WipMaster_Id IN (SELECT id FROM WipMasters WHERE issuedmonth = 'January' AND IssuedYear = 2026)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20, Review_Wip = 20 WHERE WipMaster_Id IN (SELECT id FROM WipMasters WHERE issuedmonth = 'January' AND IssuedYear = 2026)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336, Review_Wip = 336 WHERE WipMaster_Id IN (SELECT id FROM WipMasters WHERE issuedmonth = 'January' AND IssuedYear = 2026)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192, Review_Wip = 192 WHERE WipMaster_Id IN (SELECT id FROM WipMasters WHERE issuedmonth = 'January' AND IssuedYear = 2026)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168, Review_Wip = 168 WHERE WipMaster_Id IN (SELECT id FROM WipMasters WHERE issuedmonth = 'January' AND IssuedYear = 2026)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540, Review_Wip = 540 WHERE WipMaster_Id IN (SELECT id FROM WipMasters WHERE issuedmonth = 'January' AND IssuedYear = 2026)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140, Review_Wip = 140 WHERE WipMaster_Id IN (SELECT id FROM WipMasters WHERE issuedmonth = 'January' AND IssuedYear = 2026)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120, Review_Wip = 120 WHERE WipMaster_Id IN (SELECT id FROM WipMasters WHERE issuedmonth = 'January' AND IssuedYear = 2026)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72, Review_Wip = 72 WHERE WipMaster_Id IN (SELECT id FROM WipMasters WHERE issuedmonth = 'January' AND IssuedYear = 2026)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336, Review_Wip = 336 WHERE WipMaster_Id IN (SELECT id FROM WipMasters WHERE issuedmonth = 'January' AND IssuedYear = 2026)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240, Review_Wip = 240 WHERE WipMaster_Id IN (SELECT id FROM WipMasters WHERE issuedmonth = 'January' AND IssuedYear = 2026)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780, Review_Wip = 780 WHERE WipMaster_Id IN (SELECT id FROM WipMasters WHERE issuedmonth = 'January' AND IssuedYear = 2026)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120, Review_Wip = 120 WHERE WipMaster_Id IN (SELECT id FROM WipMasters WHERE issuedmonth = 'January' AND IssuedYear = 2026)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40, Review_Wip = 40 WHERE WipMaster_Id IN (SELECT id FROM WipMasters WHERE issuedmonth = 'January' AND IssuedYear = 2026)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144, Review_Wip = 144 WHERE WipMaster_Id IN (SELECT id FROM WipMasters WHERE issuedmonth = 'January' AND IssuedYear = 2026)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600, Review_Wip = 600 WHERE WipMaster_Id IN (SELECT id FROM WipMasters WHERE issuedmonth = 'January' AND IssuedYear = 2026)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1752, Review_Wip = 1752 WHERE WipMaster_Id IN (SELECT id FROM WipMasters WHERE issuedmonth = 'January' AND IssuedYear = 2026)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3580, Review_Wip = 3580 WHERE WipMaster_Id IN (SELECT id FROM WipMasters WHERE issuedmonth = 'January' AND IssuedYear = 2026)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1260, Review_Wip = 1260 WHERE WipMaster_Id IN (SELECT id FROM WipMasters WHERE issuedmonth = 'January' AND IssuedYear = 2026)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660, Review_Wip = 660 WHERE WipMaster_Id IN (SELECT id FROM WipMasters WHERE issuedmonth = 'January' AND IssuedYear = 2026)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0, Review_Wip = 0 WHERE WipMaster_Id IN (SELECT id FROM WipMasters WHERE issuedmonth = 'January' AND IssuedYear = 2026)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552, Review_Wip = 552 WHERE WipMaster_Id IN (SELECT id FROM WipMasters WHERE issuedmonth = 'January' AND IssuedYear = 2026)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1224, Review_Wip = 1224 WHERE WipMaster_Id IN (SELECT id FROM WipMasters WHERE issuedmonth = 'January' AND IssuedYear = 2026)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880, Review_Wip = 880 WHERE WipMaster_Id IN (SELECT id FROM WipMasters WHERE issuedmonth = 'January' AND IssuedYear = 2026)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1080, Review_Wip = 1080 WHERE WipMaster_Id IN (SELECT id FROM WipMasters WHERE issuedmonth = 'January' AND IssuedYear = 2026)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100, Review_Wip = 100 WHERE WipMaster_Id IN (SELECT id FROM WipMasters WHERE issuedmonth = 'January' AND IssuedYear = 2026)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144, Review_Wip = 144 WHERE WipMaster_Id IN (SELECT id FROM WipMasters WHERE issuedmonth = 'January' AND IssuedYear = 2026)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2184, Review_Wip = 2184 WHERE WipMaster_Id IN (SELECT id FROM WipMasters WHERE issuedmonth = 'January' AND IssuedYear = 2026)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3552, Review_Wip = 3552 WHERE WipMaster_Id IN (SELECT id FROM WipMasters WHERE issuedmonth = 'January' AND IssuedYear = 2026)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3840, Review_Wip = 3840 WHERE WipMaster_Id IN (SELECT id FROM WipMasters WHERE issuedmonth = 'January' AND IssuedYear = 2026)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2620, Review_Wip = 2620 WHERE WipMaster_Id IN (SELECT id FROM WipMasters WHERE issuedmonth = 'January' AND IssuedYear = 2026)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540, Review_Wip = 540 WHERE WipMaster_Id IN (SELECT id FROM WipMasters WHERE issuedmonth = 'January' AND IssuedYear = 2026)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0, Review_Wip = 0 WHERE WipMaster_Id IN (SELECT id FROM WipMasters WHERE issuedmonth = 'January' AND IssuedYear = 2026)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0, Review_Wip = 0 WHERE WipMaster_Id IN (SELECT id FROM WipMasters WHERE issuedmonth = 'January' AND IssuedYear = 2026)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168, Review_Wip = 168 WHERE WipMaster_Id IN (SELECT id FROM WipMasters WHERE issuedmonth = 'January' AND IssuedYear = 2026)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320, Review_Wip = 320 WHERE WipMaster_Id IN (SELECT id FROM WipMasters WHERE issuedmonth = 'January' AND IssuedYear = 2026)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700, Review_Wip = 700 WHERE WipMaster_Id IN (SELECT id FROM WipMasters WHERE issuedmonth = 'January' AND IssuedYear = 2026)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0, Review_Wip = 0 WHERE WipMaster_Id IN (SELECT id FROM WipMasters WHERE issuedmonth = 'January' AND IssuedYear = 2026)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0, Review_Wip = 0 WHERE WipMaster_Id IN (SELECT id FROM WipMasters WHERE issuedmonth = 'January' AND IssuedYear = 2026)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360, Review_Wip = 360 WHERE WipMaster_Id IN (SELECT id FROM WipMasters WHERE issuedmonth = 'January' AND IssuedYear = 2026)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480, Review_Wip = 480 WHERE WipMaster_Id IN (SELECT id FROM WipMasters WHERE issuedmonth = 'January' AND IssuedYear = 2026)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900, Review_Wip = 900 WHERE WipMaster_Id IN (SELECT id FROM WipMasters WHERE issuedmonth = 'January' AND IssuedYear = 2026)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740, Review_Wip = 740 WHERE WipMaster_Id IN (SELECT id FROM WipMasters WHERE issuedmonth = 'January' AND IssuedYear = 2026)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840, Review_Wip = 840 WHERE WipMaster_Id IN (SELECT id FROM WipMasters WHERE issuedmonth = 'January' AND IssuedYear = 2026)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96, Review_Wip = 96 WHERE WipMaster_Id IN (SELECT id FROM WipMasters WHERE issuedmonth = 'January' AND IssuedYear = 2026)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"&amp;K323&amp;", Review_Wip = "&amp;K323&amp;" WHERE WipMaster_Id IN (SELECT id FROM WipMasters WHERE issuedmonth = 'January' AND IssuedYear = 2026) AND CommitmentPeriod = 3 AND CASIN = '"&amp;A323&amp;"';"</f>
        <v>UPDATE WipDetails SET WipQuantity = 96, Review_Wip = 96 WHERE WipMaster_Id IN (SELECT id FROM WipMasters WHERE issuedmonth = 'January' AND IssuedYear = 2026)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624, Review_Wip = 624 WHERE WipMaster_Id IN (SELECT id FROM WipMasters WHERE issuedmonth = 'January' AND IssuedYear = 2026)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380, Review_Wip = 380 WHERE WipMaster_Id IN (SELECT id FROM WipMasters WHERE issuedmonth = 'January' AND IssuedYear = 2026)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240, Review_Wip = 240 WHERE WipMaster_Id IN (SELECT id FROM WipMasters WHERE issuedmonth = 'January' AND IssuedYear = 2026)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100, Review_Wip = 100 WHERE WipMaster_Id IN (SELECT id FROM WipMasters WHERE issuedmonth = 'January' AND IssuedYear = 2026)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24, Review_Wip = 24 WHERE WipMaster_Id IN (SELECT id FROM WipMasters WHERE issuedmonth = 'January' AND IssuedYear = 2026)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456, Review_Wip = 456 WHERE WipMaster_Id IN (SELECT id FROM WipMasters WHERE issuedmonth = 'January' AND IssuedYear = 2026)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1152, Review_Wip = 1152 WHERE WipMaster_Id IN (SELECT id FROM WipMasters WHERE issuedmonth = 'January' AND IssuedYear = 2026)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300, Review_Wip = 300 WHERE WipMaster_Id IN (SELECT id FROM WipMasters WHERE issuedmonth = 'January' AND IssuedYear = 2026)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1040, Review_Wip = 1040 WHERE WipMaster_Id IN (SELECT id FROM WipMasters WHERE issuedmonth = 'January' AND IssuedYear = 2026)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140, Review_Wip = 140 WHERE WipMaster_Id IN (SELECT id FROM WipMasters WHERE issuedmonth = 'January' AND IssuedYear = 2026)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1176, Review_Wip = 1176 WHERE WipMaster_Id IN (SELECT id FROM WipMasters WHERE issuedmonth = 'January' AND IssuedYear = 2026)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6216, Review_Wip = 6216 WHERE WipMaster_Id IN (SELECT id FROM WipMasters WHERE issuedmonth = 'January' AND IssuedYear = 2026)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4172, Review_Wip = 4172 WHERE WipMaster_Id IN (SELECT id FROM WipMasters WHERE issuedmonth = 'January' AND IssuedYear = 2026)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528, Review_Wip = 528 WHERE WipMaster_Id IN (SELECT id FROM WipMasters WHERE issuedmonth = 'January' AND IssuedYear = 2026)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2684, Review_Wip = 2684 WHERE WipMaster_Id IN (SELECT id FROM WipMasters WHERE issuedmonth = 'January' AND IssuedYear = 2026)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1430, Review_Wip = 1430 WHERE WipMaster_Id IN (SELECT id FROM WipMasters WHERE issuedmonth = 'January' AND IssuedYear = 2026)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224, Review_Wip = 224 WHERE WipMaster_Id IN (SELECT id FROM WipMasters WHERE issuedmonth = 'January' AND IssuedYear = 2026)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476, Review_Wip = 476 WHERE WipMaster_Id IN (SELECT id FROM WipMasters WHERE issuedmonth = 'January' AND IssuedYear = 2026)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840, Review_Wip = 840 WHERE WipMaster_Id IN (SELECT id FROM WipMasters WHERE issuedmonth = 'January' AND IssuedYear = 2026)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88, Review_Wip = 88 WHERE WipMaster_Id IN (SELECT id FROM WipMasters WHERE issuedmonth = 'January' AND IssuedYear = 2026)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0, Review_Wip = 0 WHERE WipMaster_Id IN (SELECT id FROM WipMasters WHERE issuedmonth = 'January' AND IssuedYear = 2026)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22, Review_Wip = 22 WHERE WipMaster_Id IN (SELECT id FROM WipMasters WHERE issuedmonth = 'January' AND IssuedYear = 2026)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28, Review_Wip = 28 WHERE WipMaster_Id IN (SELECT id FROM WipMasters WHERE issuedmonth = 'January' AND IssuedYear = 2026)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1232, Review_Wip = 1232 WHERE WipMaster_Id IN (SELECT id FROM WipMasters WHERE issuedmonth = 'January' AND IssuedYear = 2026)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1316, Review_Wip = 1316 WHERE WipMaster_Id IN (SELECT id FROM WipMasters WHERE issuedmonth = 'January' AND IssuedYear = 2026)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924, Review_Wip = 924 WHERE WipMaster_Id IN (SELECT id FROM WipMasters WHERE issuedmonth = 'January' AND IssuedYear = 2026)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1452, Review_Wip = 1452 WHERE WipMaster_Id IN (SELECT id FROM WipMasters WHERE issuedmonth = 'January' AND IssuedYear = 2026)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924, Review_Wip = 924 WHERE WipMaster_Id IN (SELECT id FROM WipMasters WHERE issuedmonth = 'January' AND IssuedYear = 2026)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84, Review_Wip = 84 WHERE WipMaster_Id IN (SELECT id FROM WipMasters WHERE issuedmonth = 'January' AND IssuedYear = 2026)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364, Review_Wip = 364 WHERE WipMaster_Id IN (SELECT id FROM WipMasters WHERE issuedmonth = 'January' AND IssuedYear = 2026)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0, Review_Wip = 0 WHERE WipMaster_Id IN (SELECT id FROM WipMasters WHERE issuedmonth = 'January' AND IssuedYear = 2026)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1056, Review_Wip = 1056 WHERE WipMaster_Id IN (SELECT id FROM WipMasters WHERE issuedmonth = 'January' AND IssuedYear = 2026)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220, Review_Wip = 220 WHERE WipMaster_Id IN (SELECT id FROM WipMasters WHERE issuedmonth = 'January' AND IssuedYear = 2026)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374, Review_Wip = 374 WHERE WipMaster_Id IN (SELECT id FROM WipMasters WHERE issuedmonth = 'January' AND IssuedYear = 2026)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0, Review_Wip = 0 WHERE WipMaster_Id IN (SELECT id FROM WipMasters WHERE issuedmonth = 'January' AND IssuedYear = 2026)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868, Review_Wip = 868 WHERE WipMaster_Id IN (SELECT id FROM WipMasters WHERE issuedmonth = 'January' AND IssuedYear = 2026)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700, Review_Wip = 700 WHERE WipMaster_Id IN (SELECT id FROM WipMasters WHERE issuedmonth = 'January' AND IssuedYear = 2026)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528, Review_Wip = 528 WHERE WipMaster_Id IN (SELECT id FROM WipMasters WHERE issuedmonth = 'January' AND IssuedYear = 2026)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242, Review_Wip = 242 WHERE WipMaster_Id IN (SELECT id FROM WipMasters WHERE issuedmonth = 'January' AND IssuedYear = 2026)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44, Review_Wip = 44 WHERE WipMaster_Id IN (SELECT id FROM WipMasters WHERE issuedmonth = 'January' AND IssuedYear = 2026)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0, Review_Wip = 0 WHERE WipMaster_Id IN (SELECT id FROM WipMasters WHERE issuedmonth = 'January' AND IssuedYear = 2026)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0, Review_Wip = 0 WHERE WipMaster_Id IN (SELECT id FROM WipMasters WHERE issuedmonth = 'January' AND IssuedYear = 2026)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0, Review_Wip = 0 WHERE WipMaster_Id IN (SELECT id FROM WipMasters WHERE issuedmonth = 'January' AND IssuedYear = 2026)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0, Review_Wip = 0 WHERE WipMaster_Id IN (SELECT id FROM WipMasters WHERE issuedmonth = 'January' AND IssuedYear = 2026)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0, Review_Wip = 0 WHERE WipMaster_Id IN (SELECT id FROM WipMasters WHERE issuedmonth = 'January' AND IssuedYear = 2026)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0, Review_Wip = 0 WHERE WipMaster_Id IN (SELECT id FROM WipMasters WHERE issuedmonth = 'January' AND IssuedYear = 2026)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364, Review_Wip = 364 WHERE WipMaster_Id IN (SELECT id FROM WipMasters WHERE issuedmonth = 'January' AND IssuedYear = 2026)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280, Review_Wip = 280 WHERE WipMaster_Id IN (SELECT id FROM WipMasters WHERE issuedmonth = 'January' AND IssuedYear = 2026)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1008, Review_Wip = 1008 WHERE WipMaster_Id IN (SELECT id FROM WipMasters WHERE issuedmonth = 'January' AND IssuedYear = 2026)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1122, Review_Wip = 1122 WHERE WipMaster_Id IN (SELECT id FROM WipMasters WHERE issuedmonth = 'January' AND IssuedYear = 2026)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0, Review_Wip = 0 WHERE WipMaster_Id IN (SELECT id FROM WipMasters WHERE issuedmonth = 'January' AND IssuedYear = 2026)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264, Review_Wip = 264 WHERE WipMaster_Id IN (SELECT id FROM WipMasters WHERE issuedmonth = 'January' AND IssuedYear = 2026)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560, Review_Wip = 560 WHERE WipMaster_Id IN (SELECT id FROM WipMasters WHERE issuedmonth = 'January' AND IssuedYear = 2026)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1204, Review_Wip = 1204 WHERE WipMaster_Id IN (SELECT id FROM WipMasters WHERE issuedmonth = 'January' AND IssuedYear = 2026)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644, Review_Wip = 644 WHERE WipMaster_Id IN (SELECT id FROM WipMasters WHERE issuedmonth = 'January' AND IssuedYear = 2026)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1298, Review_Wip = 1298 WHERE WipMaster_Id IN (SELECT id FROM WipMasters WHERE issuedmonth = 'January' AND IssuedYear = 2026)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1694, Review_Wip = 1694 WHERE WipMaster_Id IN (SELECT id FROM WipMasters WHERE issuedmonth = 'January' AND IssuedYear = 2026)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660, Review_Wip = 660 WHERE WipMaster_Id IN (SELECT id FROM WipMasters WHERE issuedmonth = 'January' AND IssuedYear = 2026)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84, Review_Wip = 84 WHERE WipMaster_Id IN (SELECT id FROM WipMasters WHERE issuedmonth = 'January' AND IssuedYear = 2026)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84, Review_Wip = 84 WHERE WipMaster_Id IN (SELECT id FROM WipMasters WHERE issuedmonth = 'January' AND IssuedYear = 2026)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952, Review_Wip = 952 WHERE WipMaster_Id IN (SELECT id FROM WipMasters WHERE issuedmonth = 'January' AND IssuedYear = 2026)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418, Review_Wip = 418 WHERE WipMaster_Id IN (SELECT id FROM WipMasters WHERE issuedmonth = 'January' AND IssuedYear = 2026)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0, Review_Wip = 0 WHERE WipMaster_Id IN (SELECT id FROM WipMasters WHERE issuedmonth = 'January' AND IssuedYear = 2026)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"&amp;K387&amp;", Review_Wip = "&amp;K387&amp;" WHERE WipMaster_Id IN (SELECT id FROM WipMasters WHERE issuedmonth = 'January' AND IssuedYear = 2026) AND CommitmentPeriod = 3 AND CASIN = '"&amp;A387&amp;"';"</f>
        <v>UPDATE WipDetails SET WipQuantity = 22, Review_Wip = 22 WHERE WipMaster_Id IN (SELECT id FROM WipMasters WHERE issuedmonth = 'January' AND IssuedYear = 2026)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28, Review_Wip = 28 WHERE WipMaster_Id IN (SELECT id FROM WipMasters WHERE issuedmonth = 'January' AND IssuedYear = 2026)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420, Review_Wip = 420 WHERE WipMaster_Id IN (SELECT id FROM WipMasters WHERE issuedmonth = 'January' AND IssuedYear = 2026)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952, Review_Wip = 952 WHERE WipMaster_Id IN (SELECT id FROM WipMasters WHERE issuedmonth = 'January' AND IssuedYear = 2026)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550, Review_Wip = 550 WHERE WipMaster_Id IN (SELECT id FROM WipMasters WHERE issuedmonth = 'January' AND IssuedYear = 2026)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396, Review_Wip = 396 WHERE WipMaster_Id IN (SELECT id FROM WipMasters WHERE issuedmonth = 'January' AND IssuedYear = 2026)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0, Review_Wip = 0 WHERE WipMaster_Id IN (SELECT id FROM WipMasters WHERE issuedmonth = 'January' AND IssuedYear = 2026)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0, Review_Wip = 0 WHERE WipMaster_Id IN (SELECT id FROM WipMasters WHERE issuedmonth = 'January' AND IssuedYear = 2026)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448, Review_Wip = 448 WHERE WipMaster_Id IN (SELECT id FROM WipMasters WHERE issuedmonth = 'January' AND IssuedYear = 2026)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0, Review_Wip = 0 WHERE WipMaster_Id IN (SELECT id FROM WipMasters WHERE issuedmonth = 'January' AND IssuedYear = 2026)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418, Review_Wip = 418 WHERE WipMaster_Id IN (SELECT id FROM WipMasters WHERE issuedmonth = 'January' AND IssuedYear = 2026)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110, Review_Wip = 110 WHERE WipMaster_Id IN (SELECT id FROM WipMasters WHERE issuedmonth = 'January' AND IssuedYear = 2026)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110, Review_Wip = 110 WHERE WipMaster_Id IN (SELECT id FROM WipMasters WHERE issuedmonth = 'January' AND IssuedYear = 2026)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564, Review_Wip = 564 WHERE WipMaster_Id IN (SELECT id FROM WipMasters WHERE issuedmonth = 'January' AND IssuedYear = 2026)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0, Review_Wip = 0 WHERE WipMaster_Id IN (SELECT id FROM WipMasters WHERE issuedmonth = 'January' AND IssuedYear = 2026)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720, Review_Wip = 720 WHERE WipMaster_Id IN (SELECT id FROM WipMasters WHERE issuedmonth = 'January' AND IssuedYear = 2026)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480, Review_Wip = 480 WHERE WipMaster_Id IN (SELECT id FROM WipMasters WHERE issuedmonth = 'January' AND IssuedYear = 2026)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0, Review_Wip = 0 WHERE WipMaster_Id IN (SELECT id FROM WipMasters WHERE issuedmonth = 'January' AND IssuedYear = 2026)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444, Review_Wip = 444 WHERE WipMaster_Id IN (SELECT id FROM WipMasters WHERE issuedmonth = 'January' AND IssuedYear = 2026)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204, Review_Wip = 204 WHERE WipMaster_Id IN (SELECT id FROM WipMasters WHERE issuedmonth = 'January' AND IssuedYear = 2026)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1092, Review_Wip = 1092 WHERE WipMaster_Id IN (SELECT id FROM WipMasters WHERE issuedmonth = 'January' AND IssuedYear = 2026)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924, Review_Wip = 924 WHERE WipMaster_Id IN (SELECT id FROM WipMasters WHERE issuedmonth = 'January' AND IssuedYear = 2026)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180, Review_Wip = 180 WHERE WipMaster_Id IN (SELECT id FROM WipMasters WHERE issuedmonth = 'January' AND IssuedYear = 2026)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0, Review_Wip = 0 WHERE WipMaster_Id IN (SELECT id FROM WipMasters WHERE issuedmonth = 'January' AND IssuedYear = 2026)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84, Review_Wip = 84 WHERE WipMaster_Id IN (SELECT id FROM WipMasters WHERE issuedmonth = 'January' AND IssuedYear = 2026)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648, Review_Wip = 648 WHERE WipMaster_Id IN (SELECT id FROM WipMasters WHERE issuedmonth = 'January' AND IssuedYear = 2026)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720, Review_Wip = 720 WHERE WipMaster_Id IN (SELECT id FROM WipMasters WHERE issuedmonth = 'January' AND IssuedYear = 2026)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144, Review_Wip = 144 WHERE WipMaster_Id IN (SELECT id FROM WipMasters WHERE issuedmonth = 'January' AND IssuedYear = 2026)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0, Review_Wip = 0 WHERE WipMaster_Id IN (SELECT id FROM WipMasters WHERE issuedmonth = 'January' AND IssuedYear = 2026)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64, Review_Wip = 64 WHERE WipMaster_Id IN (SELECT id FROM WipMasters WHERE issuedmonth = 'January' AND IssuedYear = 2026)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176, Review_Wip = 176 WHERE WipMaster_Id IN (SELECT id FROM WipMasters WHERE issuedmonth = 'January' AND IssuedYear = 2026)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1072, Review_Wip = 1072 WHERE WipMaster_Id IN (SELECT id FROM WipMasters WHERE issuedmonth = 'January' AND IssuedYear = 2026)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1648, Review_Wip = 1648 WHERE WipMaster_Id IN (SELECT id FROM WipMasters WHERE issuedmonth = 'January' AND IssuedYear = 2026)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880, Review_Wip = 880 WHERE WipMaster_Id IN (SELECT id FROM WipMasters WHERE issuedmonth = 'January' AND IssuedYear = 2026)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560, Review_Wip = 560 WHERE WipMaster_Id IN (SELECT id FROM WipMasters WHERE issuedmonth = 'January' AND IssuedYear = 2026)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0, Review_Wip = 0 WHERE WipMaster_Id IN (SELECT id FROM WipMasters WHERE issuedmonth = 'January' AND IssuedYear = 2026)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16, Review_Wip = 16 WHERE WipMaster_Id IN (SELECT id FROM WipMasters WHERE issuedmonth = 'January' AND IssuedYear = 2026)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32, Review_Wip = 32 WHERE WipMaster_Id IN (SELECT id FROM WipMasters WHERE issuedmonth = 'January' AND IssuedYear = 2026)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224, Review_Wip = 224 WHERE WipMaster_Id IN (SELECT id FROM WipMasters WHERE issuedmonth = 'January' AND IssuedYear = 2026)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1616, Review_Wip = 1616 WHERE WipMaster_Id IN (SELECT id FROM WipMasters WHERE issuedmonth = 'January' AND IssuedYear = 2026)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0, Review_Wip = 0 WHERE WipMaster_Id IN (SELECT id FROM WipMasters WHERE issuedmonth = 'January' AND IssuedYear = 2026)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0, Review_Wip = 0 WHERE WipMaster_Id IN (SELECT id FROM WipMasters WHERE issuedmonth = 'January' AND IssuedYear = 2026)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320, Review_Wip = 320 WHERE WipMaster_Id IN (SELECT id FROM WipMasters WHERE issuedmonth = 'January' AND IssuedYear = 2026)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208, Review_Wip = 208 WHERE WipMaster_Id IN (SELECT id FROM WipMasters WHERE issuedmonth = 'January' AND IssuedYear = 2026)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0, Review_Wip = 0 WHERE WipMaster_Id IN (SELECT id FROM WipMasters WHERE issuedmonth = 'January' AND IssuedYear = 2026)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0, Review_Wip = 0 WHERE WipMaster_Id IN (SELECT id FROM WipMasters WHERE issuedmonth = 'January' AND IssuedYear = 2026)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0, Review_Wip = 0 WHERE WipMaster_Id IN (SELECT id FROM WipMasters WHERE issuedmonth = 'January' AND IssuedYear = 2026)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0, Review_Wip = 0 WHERE WipMaster_Id IN (SELECT id FROM WipMasters WHERE issuedmonth = 'January' AND IssuedYear = 2026)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1184, Review_Wip = 1184 WHERE WipMaster_Id IN (SELECT id FROM WipMasters WHERE issuedmonth = 'January' AND IssuedYear = 2026)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112, Review_Wip = 112 WHERE WipMaster_Id IN (SELECT id FROM WipMasters WHERE issuedmonth = 'January' AND IssuedYear = 2026)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16, Review_Wip = 16 WHERE WipMaster_Id IN (SELECT id FROM WipMasters WHERE issuedmonth = 'January' AND IssuedYear = 2026)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32, Review_Wip = 32 WHERE WipMaster_Id IN (SELECT id FROM WipMasters WHERE issuedmonth = 'January' AND IssuedYear = 2026)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0, Review_Wip = 0 WHERE WipMaster_Id IN (SELECT id FROM WipMasters WHERE issuedmonth = 'January' AND IssuedYear = 2026)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60, Review_Wip = 60 WHERE WipMaster_Id IN (SELECT id FROM WipMasters WHERE issuedmonth = 'January' AND IssuedYear = 2026)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30, Review_Wip = 30 WHERE WipMaster_Id IN (SELECT id FROM WipMasters WHERE issuedmonth = 'January' AND IssuedYear = 2026)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600, Review_Wip = 600 WHERE WipMaster_Id IN (SELECT id FROM WipMasters WHERE issuedmonth = 'January' AND IssuedYear = 2026)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570, Review_Wip = 570 WHERE WipMaster_Id IN (SELECT id FROM WipMasters WHERE issuedmonth = 'January' AND IssuedYear = 2026)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120, Review_Wip = 120 WHERE WipMaster_Id IN (SELECT id FROM WipMasters WHERE issuedmonth = 'January' AND IssuedYear = 2026)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0, Review_Wip = 0 WHERE WipMaster_Id IN (SELECT id FROM WipMasters WHERE issuedmonth = 'January' AND IssuedYear = 2026)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60, Review_Wip = 60 WHERE WipMaster_Id IN (SELECT id FROM WipMasters WHERE issuedmonth = 'January' AND IssuedYear = 2026)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30, Review_Wip = 30 WHERE WipMaster_Id IN (SELECT id FROM WipMasters WHERE issuedmonth = 'January' AND IssuedYear = 2026)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150, Review_Wip = 150 WHERE WipMaster_Id IN (SELECT id FROM WipMasters WHERE issuedmonth = 'January' AND IssuedYear = 2026)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120, Review_Wip = 120 WHERE WipMaster_Id IN (SELECT id FROM WipMasters WHERE issuedmonth = 'January' AND IssuedYear = 2026)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0, Review_Wip = 0 WHERE WipMaster_Id IN (SELECT id FROM WipMasters WHERE issuedmonth = 'January' AND IssuedYear = 2026)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"&amp;K451&amp;", Review_Wip = "&amp;K451&amp;" WHERE WipMaster_Id IN (SELECT id FROM WipMasters WHERE issuedmonth = 'January' AND IssuedYear = 2026) AND CommitmentPeriod = 3 AND CASIN = '"&amp;A451&amp;"';"</f>
        <v>UPDATE WipDetails SET WipQuantity = 0, Review_Wip = 0 WHERE WipMaster_Id IN (SELECT id FROM WipMasters WHERE issuedmonth = 'January' AND IssuedYear = 2026)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0, Review_Wip = 0 WHERE WipMaster_Id IN (SELECT id FROM WipMasters WHERE issuedmonth = 'January' AND IssuedYear = 2026)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0, Review_Wip = 0 WHERE WipMaster_Id IN (SELECT id FROM WipMasters WHERE issuedmonth = 'January' AND IssuedYear = 2026)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0, Review_Wip = 0 WHERE WipMaster_Id IN (SELECT id FROM WipMasters WHERE issuedmonth = 'January' AND IssuedYear = 2026)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0, Review_Wip = 0 WHERE WipMaster_Id IN (SELECT id FROM WipMasters WHERE issuedmonth = 'January' AND IssuedYear = 2026)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0, Review_Wip = 0 WHERE WipMaster_Id IN (SELECT id FROM WipMasters WHERE issuedmonth = 'January' AND IssuedYear = 2026)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0, Review_Wip = 0 WHERE WipMaster_Id IN (SELECT id FROM WipMasters WHERE issuedmonth = 'January' AND IssuedYear = 2026)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0, Review_Wip = 0 WHERE WipMaster_Id IN (SELECT id FROM WipMasters WHERE issuedmonth = 'January' AND IssuedYear = 2026)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0, Review_Wip = 0 WHERE WipMaster_Id IN (SELECT id FROM WipMasters WHERE issuedmonth = 'January' AND IssuedYear = 2026)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0, Review_Wip = 0 WHERE WipMaster_Id IN (SELECT id FROM WipMasters WHERE issuedmonth = 'January' AND IssuedYear = 2026)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0, Review_Wip = 0 WHERE WipMaster_Id IN (SELECT id FROM WipMasters WHERE issuedmonth = 'January' AND IssuedYear = 2026)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0, Review_Wip = 0 WHERE WipMaster_Id IN (SELECT id FROM WipMasters WHERE issuedmonth = 'January' AND IssuedYear = 2026)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0, Review_Wip = 0 WHERE WipMaster_Id IN (SELECT id FROM WipMasters WHERE issuedmonth = 'January' AND IssuedYear = 2026)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0, Review_Wip = 0 WHERE WipMaster_Id IN (SELECT id FROM WipMasters WHERE issuedmonth = 'January' AND IssuedYear = 2026)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0, Review_Wip = 0 WHERE WipMaster_Id IN (SELECT id FROM WipMasters WHERE issuedmonth = 'January' AND IssuedYear = 2026)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0, Review_Wip = 0 WHERE WipMaster_Id IN (SELECT id FROM WipMasters WHERE issuedmonth = 'January' AND IssuedYear = 2026)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0, Review_Wip = 0 WHERE WipMaster_Id IN (SELECT id FROM WipMasters WHERE issuedmonth = 'January' AND IssuedYear = 2026)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0, Review_Wip = 0 WHERE WipMaster_Id IN (SELECT id FROM WipMasters WHERE issuedmonth = 'January' AND IssuedYear = 2026)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0, Review_Wip = 0 WHERE WipMaster_Id IN (SELECT id FROM WipMasters WHERE issuedmonth = 'January' AND IssuedYear = 2026)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30, Review_Wip = 30 WHERE WipMaster_Id IN (SELECT id FROM WipMasters WHERE issuedmonth = 'January' AND IssuedYear = 2026)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0, Review_Wip = 0 WHERE WipMaster_Id IN (SELECT id FROM WipMasters WHERE issuedmonth = 'January' AND IssuedYear = 2026)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390, Review_Wip = 390 WHERE WipMaster_Id IN (SELECT id FROM WipMasters WHERE issuedmonth = 'January' AND IssuedYear = 2026)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630, Review_Wip = 630 WHERE WipMaster_Id IN (SELECT id FROM WipMasters WHERE issuedmonth = 'January' AND IssuedYear = 2026)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420, Review_Wip = 420 WHERE WipMaster_Id IN (SELECT id FROM WipMasters WHERE issuedmonth = 'January' AND IssuedYear = 2026)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0, Review_Wip = 0 WHERE WipMaster_Id IN (SELECT id FROM WipMasters WHERE issuedmonth = 'January' AND IssuedYear = 2026)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0, Review_Wip = 0 WHERE WipMaster_Id IN (SELECT id FROM WipMasters WHERE issuedmonth = 'January' AND IssuedYear = 2026)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0, Review_Wip = 0 WHERE WipMaster_Id IN (SELECT id FROM WipMasters WHERE issuedmonth = 'January' AND IssuedYear = 2026)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0, Review_Wip = 0 WHERE WipMaster_Id IN (SELECT id FROM WipMasters WHERE issuedmonth = 'January' AND IssuedYear = 2026)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0, Review_Wip = 0 WHERE WipMaster_Id IN (SELECT id FROM WipMasters WHERE issuedmonth = 'January' AND IssuedYear = 2026)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0, Review_Wip = 0 WHERE WipMaster_Id IN (SELECT id FROM WipMasters WHERE issuedmonth = 'January' AND IssuedYear = 2026)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0, Review_Wip = 0 WHERE WipMaster_Id IN (SELECT id FROM WipMasters WHERE issuedmonth = 'January' AND IssuedYear = 2026)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0, Review_Wip = 0 WHERE WipMaster_Id IN (SELECT id FROM WipMasters WHERE issuedmonth = 'January' AND IssuedYear = 2026)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0, Review_Wip = 0 WHERE WipMaster_Id IN (SELECT id FROM WipMasters WHERE issuedmonth = 'January' AND IssuedYear = 2026)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0, Review_Wip = 0 WHERE WipMaster_Id IN (SELECT id FROM WipMasters WHERE issuedmonth = 'January' AND IssuedYear = 2026)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0, Review_Wip = 0 WHERE WipMaster_Id IN (SELECT id FROM WipMasters WHERE issuedmonth = 'January' AND IssuedYear = 2026)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0, Review_Wip = 0 WHERE WipMaster_Id IN (SELECT id FROM WipMasters WHERE issuedmonth = 'January' AND IssuedYear = 2026)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0, Review_Wip = 0 WHERE WipMaster_Id IN (SELECT id FROM WipMasters WHERE issuedmonth = 'January' AND IssuedYear = 2026)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0, Review_Wip = 0 WHERE WipMaster_Id IN (SELECT id FROM WipMasters WHERE issuedmonth = 'January' AND IssuedYear = 2026)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0, Review_Wip = 0 WHERE WipMaster_Id IN (SELECT id FROM WipMasters WHERE issuedmonth = 'January' AND IssuedYear = 2026)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0, Review_Wip = 0 WHERE WipMaster_Id IN (SELECT id FROM WipMasters WHERE issuedmonth = 'January' AND IssuedYear = 2026)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0, Review_Wip = 0 WHERE WipMaster_Id IN (SELECT id FROM WipMasters WHERE issuedmonth = 'January' AND IssuedYear = 2026)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0, Review_Wip = 0 WHERE WipMaster_Id IN (SELECT id FROM WipMasters WHERE issuedmonth = 'January' AND IssuedYear = 2026)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0, Review_Wip = 0 WHERE WipMaster_Id IN (SELECT id FROM WipMasters WHERE issuedmonth = 'January' AND IssuedYear = 2026)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0, Review_Wip = 0 WHERE WipMaster_Id IN (SELECT id FROM WipMasters WHERE issuedmonth = 'January' AND IssuedYear = 2026)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0, Review_Wip = 0 WHERE WipMaster_Id IN (SELECT id FROM WipMasters WHERE issuedmonth = 'January' AND IssuedYear = 2026)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0, Review_Wip = 0 WHERE WipMaster_Id IN (SELECT id FROM WipMasters WHERE issuedmonth = 'January' AND IssuedYear = 2026)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0, Review_Wip = 0 WHERE WipMaster_Id IN (SELECT id FROM WipMasters WHERE issuedmonth = 'January' AND IssuedYear = 2026)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0, Review_Wip = 0 WHERE WipMaster_Id IN (SELECT id FROM WipMasters WHERE issuedmonth = 'January' AND IssuedYear = 2026)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0, Review_Wip = 0 WHERE WipMaster_Id IN (SELECT id FROM WipMasters WHERE issuedmonth = 'January' AND IssuedYear = 2026)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0, Review_Wip = 0 WHERE WipMaster_Id IN (SELECT id FROM WipMasters WHERE issuedmonth = 'January' AND IssuedYear = 2026)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0, Review_Wip = 0 WHERE WipMaster_Id IN (SELECT id FROM WipMasters WHERE issuedmonth = 'January' AND IssuedYear = 2026)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0, Review_Wip = 0 WHERE WipMaster_Id IN (SELECT id FROM WipMasters WHERE issuedmonth = 'January' AND IssuedYear = 2026)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0, Review_Wip = 0 WHERE WipMaster_Id IN (SELECT id FROM WipMasters WHERE issuedmonth = 'January' AND IssuedYear = 2026)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0, Review_Wip = 0 WHERE WipMaster_Id IN (SELECT id FROM WipMasters WHERE issuedmonth = 'January' AND IssuedYear = 2026)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0, Review_Wip = 0 WHERE WipMaster_Id IN (SELECT id FROM WipMasters WHERE issuedmonth = 'January' AND IssuedYear = 2026)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0, Review_Wip = 0 WHERE WipMaster_Id IN (SELECT id FROM WipMasters WHERE issuedmonth = 'January' AND IssuedYear = 2026)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0, Review_Wip = 0 WHERE WipMaster_Id IN (SELECT id FROM WipMasters WHERE issuedmonth = 'January' AND IssuedYear = 2026)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0, Review_Wip = 0 WHERE WipMaster_Id IN (SELECT id FROM WipMasters WHERE issuedmonth = 'January' AND IssuedYear = 2026)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0, Review_Wip = 0 WHERE WipMaster_Id IN (SELECT id FROM WipMasters WHERE issuedmonth = 'January' AND IssuedYear = 2026)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0, Review_Wip = 0 WHERE WipMaster_Id IN (SELECT id FROM WipMasters WHERE issuedmonth = 'January' AND IssuedYear = 2026)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0, Review_Wip = 0 WHERE WipMaster_Id IN (SELECT id FROM WipMasters WHERE issuedmonth = 'January' AND IssuedYear = 2026)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0, Review_Wip = 0 WHERE WipMaster_Id IN (SELECT id FROM WipMasters WHERE issuedmonth = 'January' AND IssuedYear = 2026)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0, Review_Wip = 0 WHERE WipMaster_Id IN (SELECT id FROM WipMasters WHERE issuedmonth = 'January' AND IssuedYear = 2026)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0, Review_Wip = 0 WHERE WipMaster_Id IN (SELECT id FROM WipMasters WHERE issuedmonth = 'January' AND IssuedYear = 2026)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"&amp;K515&amp;", Review_Wip = "&amp;K515&amp;" WHERE WipMaster_Id IN (SELECT id FROM WipMasters WHERE issuedmonth = 'January' AND IssuedYear = 2026) AND CommitmentPeriod = 3 AND CASIN = '"&amp;A515&amp;"';"</f>
        <v>UPDATE WipDetails SET WipQuantity = 0, Review_Wip = 0 WHERE WipMaster_Id IN (SELECT id FROM WipMasters WHERE issuedmonth = 'January' AND IssuedYear = 2026)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0, Review_Wip = 0 WHERE WipMaster_Id IN (SELECT id FROM WipMasters WHERE issuedmonth = 'January' AND IssuedYear = 2026)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0, Review_Wip = 0 WHERE WipMaster_Id IN (SELECT id FROM WipMasters WHERE issuedmonth = 'January' AND IssuedYear = 2026)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0, Review_Wip = 0 WHERE WipMaster_Id IN (SELECT id FROM WipMasters WHERE issuedmonth = 'January' AND IssuedYear = 2026)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0, Review_Wip = 0 WHERE WipMaster_Id IN (SELECT id FROM WipMasters WHERE issuedmonth = 'January' AND IssuedYear = 2026)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0, Review_Wip = 0 WHERE WipMaster_Id IN (SELECT id FROM WipMasters WHERE issuedmonth = 'January' AND IssuedYear = 2026)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0, Review_Wip = 0 WHERE WipMaster_Id IN (SELECT id FROM WipMasters WHERE issuedmonth = 'January' AND IssuedYear = 2026)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0, Review_Wip = 0 WHERE WipMaster_Id IN (SELECT id FROM WipMasters WHERE issuedmonth = 'January' AND IssuedYear = 2026)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0, Review_Wip = 0 WHERE WipMaster_Id IN (SELECT id FROM WipMasters WHERE issuedmonth = 'January' AND IssuedYear = 2026)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0, Review_Wip = 0 WHERE WipMaster_Id IN (SELECT id FROM WipMasters WHERE issuedmonth = 'January' AND IssuedYear = 2026)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0, Review_Wip = 0 WHERE WipMaster_Id IN (SELECT id FROM WipMasters WHERE issuedmonth = 'January' AND IssuedYear = 2026)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0, Review_Wip = 0 WHERE WipMaster_Id IN (SELECT id FROM WipMasters WHERE issuedmonth = 'January' AND IssuedYear = 2026)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0, Review_Wip = 0 WHERE WipMaster_Id IN (SELECT id FROM WipMasters WHERE issuedmonth = 'January' AND IssuedYear = 2026)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0, Review_Wip = 0 WHERE WipMaster_Id IN (SELECT id FROM WipMasters WHERE issuedmonth = 'January' AND IssuedYear = 2026)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0, Review_Wip = 0 WHERE WipMaster_Id IN (SELECT id FROM WipMasters WHERE issuedmonth = 'January' AND IssuedYear = 2026)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0, Review_Wip = 0 WHERE WipMaster_Id IN (SELECT id FROM WipMasters WHERE issuedmonth = 'January' AND IssuedYear = 2026)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0, Review_Wip = 0 WHERE WipMaster_Id IN (SELECT id FROM WipMasters WHERE issuedmonth = 'January' AND IssuedYear = 2026)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0, Review_Wip = 0 WHERE WipMaster_Id IN (SELECT id FROM WipMasters WHERE issuedmonth = 'January' AND IssuedYear = 2026)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0, Review_Wip = 0 WHERE WipMaster_Id IN (SELECT id FROM WipMasters WHERE issuedmonth = 'January' AND IssuedYear = 2026)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0, Review_Wip = 0 WHERE WipMaster_Id IN (SELECT id FROM WipMasters WHERE issuedmonth = 'January' AND IssuedYear = 2026)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0, Review_Wip = 0 WHERE WipMaster_Id IN (SELECT id FROM WipMasters WHERE issuedmonth = 'January' AND IssuedYear = 2026)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0, Review_Wip = 0 WHERE WipMaster_Id IN (SELECT id FROM WipMasters WHERE issuedmonth = 'January' AND IssuedYear = 2026)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0, Review_Wip = 0 WHERE WipMaster_Id IN (SELECT id FROM WipMasters WHERE issuedmonth = 'January' AND IssuedYear = 2026)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0, Review_Wip = 0 WHERE WipMaster_Id IN (SELECT id FROM WipMasters WHERE issuedmonth = 'January' AND IssuedYear = 2026)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0, Review_Wip = 0 WHERE WipMaster_Id IN (SELECT id FROM WipMasters WHERE issuedmonth = 'January' AND IssuedYear = 2026)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0, Review_Wip = 0 WHERE WipMaster_Id IN (SELECT id FROM WipMasters WHERE issuedmonth = 'January' AND IssuedYear = 2026)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0, Review_Wip = 0 WHERE WipMaster_Id IN (SELECT id FROM WipMasters WHERE issuedmonth = 'January' AND IssuedYear = 2026)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0, Review_Wip = 0 WHERE WipMaster_Id IN (SELECT id FROM WipMasters WHERE issuedmonth = 'January' AND IssuedYear = 2026)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0, Review_Wip = 0 WHERE WipMaster_Id IN (SELECT id FROM WipMasters WHERE issuedmonth = 'January' AND IssuedYear = 2026)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0, Review_Wip = 0 WHERE WipMaster_Id IN (SELECT id FROM WipMasters WHERE issuedmonth = 'January' AND IssuedYear = 2026)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0, Review_Wip = 0 WHERE WipMaster_Id IN (SELECT id FROM WipMasters WHERE issuedmonth = 'January' AND IssuedYear = 2026)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0, Review_Wip = 0 WHERE WipMaster_Id IN (SELECT id FROM WipMasters WHERE issuedmonth = 'January' AND IssuedYear = 2026)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0, Review_Wip = 0 WHERE WipMaster_Id IN (SELECT id FROM WipMasters WHERE issuedmonth = 'January' AND IssuedYear = 2026)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0, Review_Wip = 0 WHERE WipMaster_Id IN (SELECT id FROM WipMasters WHERE issuedmonth = 'January' AND IssuedYear = 2026)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0, Review_Wip = 0 WHERE WipMaster_Id IN (SELECT id FROM WipMasters WHERE issuedmonth = 'January' AND IssuedYear = 2026)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0, Review_Wip = 0 WHERE WipMaster_Id IN (SELECT id FROM WipMasters WHERE issuedmonth = 'January' AND IssuedYear = 2026)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0, Review_Wip = 0 WHERE WipMaster_Id IN (SELECT id FROM WipMasters WHERE issuedmonth = 'January' AND IssuedYear = 2026)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0, Review_Wip = 0 WHERE WipMaster_Id IN (SELECT id FROM WipMasters WHERE issuedmonth = 'January' AND IssuedYear = 2026)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0, Review_Wip = 0 WHERE WipMaster_Id IN (SELECT id FROM WipMasters WHERE issuedmonth = 'January' AND IssuedYear = 2026)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0, Review_Wip = 0 WHERE WipMaster_Id IN (SELECT id FROM WipMasters WHERE issuedmonth = 'January' AND IssuedYear = 2026)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0, Review_Wip = 0 WHERE WipMaster_Id IN (SELECT id FROM WipMasters WHERE issuedmonth = 'January' AND IssuedYear = 2026)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0, Review_Wip = 0 WHERE WipMaster_Id IN (SELECT id FROM WipMasters WHERE issuedmonth = 'January' AND IssuedYear = 2026)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0, Review_Wip = 0 WHERE WipMaster_Id IN (SELECT id FROM WipMasters WHERE issuedmonth = 'January' AND IssuedYear = 2026)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0, Review_Wip = 0 WHERE WipMaster_Id IN (SELECT id FROM WipMasters WHERE issuedmonth = 'January' AND IssuedYear = 2026)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0, Review_Wip = 0 WHERE WipMaster_Id IN (SELECT id FROM WipMasters WHERE issuedmonth = 'January' AND IssuedYear = 2026)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0, Review_Wip = 0 WHERE WipMaster_Id IN (SELECT id FROM WipMasters WHERE issuedmonth = 'January' AND IssuedYear = 2026)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0, Review_Wip = 0 WHERE WipMaster_Id IN (SELECT id FROM WipMasters WHERE issuedmonth = 'January' AND IssuedYear = 2026)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0, Review_Wip = 0 WHERE WipMaster_Id IN (SELECT id FROM WipMasters WHERE issuedmonth = 'January' AND IssuedYear = 2026)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0, Review_Wip = 0 WHERE WipMaster_Id IN (SELECT id FROM WipMasters WHERE issuedmonth = 'January' AND IssuedYear = 2026)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0, Review_Wip = 0 WHERE WipMaster_Id IN (SELECT id FROM WipMasters WHERE issuedmonth = 'January' AND IssuedYear = 2026)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0, Review_Wip = 0 WHERE WipMaster_Id IN (SELECT id FROM WipMasters WHERE issuedmonth = 'January' AND IssuedYear = 2026)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0, Review_Wip = 0 WHERE WipMaster_Id IN (SELECT id FROM WipMasters WHERE issuedmonth = 'January' AND IssuedYear = 2026)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0, Review_Wip = 0 WHERE WipMaster_Id IN (SELECT id FROM WipMasters WHERE issuedmonth = 'January' AND IssuedYear = 2026)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0, Review_Wip = 0 WHERE WipMaster_Id IN (SELECT id FROM WipMasters WHERE issuedmonth = 'January' AND IssuedYear = 2026)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0, Review_Wip = 0 WHERE WipMaster_Id IN (SELECT id FROM WipMasters WHERE issuedmonth = 'January' AND IssuedYear = 2026)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0, Review_Wip = 0 WHERE WipMaster_Id IN (SELECT id FROM WipMasters WHERE issuedmonth = 'January' AND IssuedYear = 2026)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0, Review_Wip = 0 WHERE WipMaster_Id IN (SELECT id FROM WipMasters WHERE issuedmonth = 'January' AND IssuedYear = 2026)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0, Review_Wip = 0 WHERE WipMaster_Id IN (SELECT id FROM WipMasters WHERE issuedmonth = 'January' AND IssuedYear = 2026)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0, Review_Wip = 0 WHERE WipMaster_Id IN (SELECT id FROM WipMasters WHERE issuedmonth = 'January' AND IssuedYear = 2026)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0, Review_Wip = 0 WHERE WipMaster_Id IN (SELECT id FROM WipMasters WHERE issuedmonth = 'January' AND IssuedYear = 2026)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0, Review_Wip = 0 WHERE WipMaster_Id IN (SELECT id FROM WipMasters WHERE issuedmonth = 'January' AND IssuedYear = 2026)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0, Review_Wip = 0 WHERE WipMaster_Id IN (SELECT id FROM WipMasters WHERE issuedmonth = 'January' AND IssuedYear = 2026)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0, Review_Wip = 0 WHERE WipMaster_Id IN (SELECT id FROM WipMasters WHERE issuedmonth = 'January' AND IssuedYear = 2026)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30, Review_Wip = 30 WHERE WipMaster_Id IN (SELECT id FROM WipMasters WHERE issuedmonth = 'January' AND IssuedYear = 2026)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"&amp;K579&amp;", Review_Wip = "&amp;K579&amp;" WHERE WipMaster_Id IN (SELECT id FROM WipMasters WHERE issuedmonth = 'January' AND IssuedYear = 2026) AND CommitmentPeriod = 3 AND CASIN = '"&amp;A579&amp;"';"</f>
        <v>UPDATE WipDetails SET WipQuantity = 30, Review_Wip = 30 WHERE WipMaster_Id IN (SELECT id FROM WipMasters WHERE issuedmonth = 'January' AND IssuedYear = 2026)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0, Review_Wip = 0 WHERE WipMaster_Id IN (SELECT id FROM WipMasters WHERE issuedmonth = 'January' AND IssuedYear = 2026)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0, Review_Wip = 0 WHERE WipMaster_Id IN (SELECT id FROM WipMasters WHERE issuedmonth = 'January' AND IssuedYear = 2026)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0, Review_Wip = 0 WHERE WipMaster_Id IN (SELECT id FROM WipMasters WHERE issuedmonth = 'January' AND IssuedYear = 2026)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0, Review_Wip = 0 WHERE WipMaster_Id IN (SELECT id FROM WipMasters WHERE issuedmonth = 'January' AND IssuedYear = 2026)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0, Review_Wip = 0 WHERE WipMaster_Id IN (SELECT id FROM WipMasters WHERE issuedmonth = 'January' AND IssuedYear = 2026)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0, Review_Wip = 0 WHERE WipMaster_Id IN (SELECT id FROM WipMasters WHERE issuedmonth = 'January' AND IssuedYear = 2026)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0, Review_Wip = 0 WHERE WipMaster_Id IN (SELECT id FROM WipMasters WHERE issuedmonth = 'January' AND IssuedYear = 2026)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0, Review_Wip = 0 WHERE WipMaster_Id IN (SELECT id FROM WipMasters WHERE issuedmonth = 'January' AND IssuedYear = 2026)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0, Review_Wip = 0 WHERE WipMaster_Id IN (SELECT id FROM WipMasters WHERE issuedmonth = 'January' AND IssuedYear = 2026)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0, Review_Wip = 0 WHERE WipMaster_Id IN (SELECT id FROM WipMasters WHERE issuedmonth = 'January' AND IssuedYear = 2026)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0, Review_Wip = 0 WHERE WipMaster_Id IN (SELECT id FROM WipMasters WHERE issuedmonth = 'January' AND IssuedYear = 2026)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0, Review_Wip = 0 WHERE WipMaster_Id IN (SELECT id FROM WipMasters WHERE issuedmonth = 'January' AND IssuedYear = 2026)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0, Review_Wip = 0 WHERE WipMaster_Id IN (SELECT id FROM WipMasters WHERE issuedmonth = 'January' AND IssuedYear = 2026)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0, Review_Wip = 0 WHERE WipMaster_Id IN (SELECT id FROM WipMasters WHERE issuedmonth = 'January' AND IssuedYear = 2026)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0, Review_Wip = 0 WHERE WipMaster_Id IN (SELECT id FROM WipMasters WHERE issuedmonth = 'January' AND IssuedYear = 2026)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0, Review_Wip = 0 WHERE WipMaster_Id IN (SELECT id FROM WipMasters WHERE issuedmonth = 'January' AND IssuedYear = 2026)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0, Review_Wip = 0 WHERE WipMaster_Id IN (SELECT id FROM WipMasters WHERE issuedmonth = 'January' AND IssuedYear = 2026)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0, Review_Wip = 0 WHERE WipMaster_Id IN (SELECT id FROM WipMasters WHERE issuedmonth = 'January' AND IssuedYear = 2026)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0, Review_Wip = 0 WHERE WipMaster_Id IN (SELECT id FROM WipMasters WHERE issuedmonth = 'January' AND IssuedYear = 2026)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0, Review_Wip = 0 WHERE WipMaster_Id IN (SELECT id FROM WipMasters WHERE issuedmonth = 'January' AND IssuedYear = 2026)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0, Review_Wip = 0 WHERE WipMaster_Id IN (SELECT id FROM WipMasters WHERE issuedmonth = 'January' AND IssuedYear = 2026)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0, Review_Wip = 0 WHERE WipMaster_Id IN (SELECT id FROM WipMasters WHERE issuedmonth = 'January' AND IssuedYear = 2026)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0, Review_Wip = 0 WHERE WipMaster_Id IN (SELECT id FROM WipMasters WHERE issuedmonth = 'January' AND IssuedYear = 2026)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0, Review_Wip = 0 WHERE WipMaster_Id IN (SELECT id FROM WipMasters WHERE issuedmonth = 'January' AND IssuedYear = 2026)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0, Review_Wip = 0 WHERE WipMaster_Id IN (SELECT id FROM WipMasters WHERE issuedmonth = 'January' AND IssuedYear = 2026)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0, Review_Wip = 0 WHERE WipMaster_Id IN (SELECT id FROM WipMasters WHERE issuedmonth = 'January' AND IssuedYear = 2026)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0, Review_Wip = 0 WHERE WipMaster_Id IN (SELECT id FROM WipMasters WHERE issuedmonth = 'January' AND IssuedYear = 2026)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0, Review_Wip = 0 WHERE WipMaster_Id IN (SELECT id FROM WipMasters WHERE issuedmonth = 'January' AND IssuedYear = 2026)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0, Review_Wip = 0 WHERE WipMaster_Id IN (SELECT id FROM WipMasters WHERE issuedmonth = 'January' AND IssuedYear = 2026)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0, Review_Wip = 0 WHERE WipMaster_Id IN (SELECT id FROM WipMasters WHERE issuedmonth = 'January' AND IssuedYear = 2026)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0, Review_Wip = 0 WHERE WipMaster_Id IN (SELECT id FROM WipMasters WHERE issuedmonth = 'January' AND IssuedYear = 2026)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0, Review_Wip = 0 WHERE WipMaster_Id IN (SELECT id FROM WipMasters WHERE issuedmonth = 'January' AND IssuedYear = 2026)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0, Review_Wip = 0 WHERE WipMaster_Id IN (SELECT id FROM WipMasters WHERE issuedmonth = 'January' AND IssuedYear = 2026)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0, Review_Wip = 0 WHERE WipMaster_Id IN (SELECT id FROM WipMasters WHERE issuedmonth = 'January' AND IssuedYear = 2026)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0, Review_Wip = 0 WHERE WipMaster_Id IN (SELECT id FROM WipMasters WHERE issuedmonth = 'January' AND IssuedYear = 2026)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0, Review_Wip = 0 WHERE WipMaster_Id IN (SELECT id FROM WipMasters WHERE issuedmonth = 'January' AND IssuedYear = 2026)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0, Review_Wip = 0 WHERE WipMaster_Id IN (SELECT id FROM WipMasters WHERE issuedmonth = 'January' AND IssuedYear = 2026)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0, Review_Wip = 0 WHERE WipMaster_Id IN (SELECT id FROM WipMasters WHERE issuedmonth = 'January' AND IssuedYear = 2026)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0, Review_Wip = 0 WHERE WipMaster_Id IN (SELECT id FROM WipMasters WHERE issuedmonth = 'January' AND IssuedYear = 2026)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0, Review_Wip = 0 WHERE WipMaster_Id IN (SELECT id FROM WipMasters WHERE issuedmonth = 'January' AND IssuedYear = 2026)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0, Review_Wip = 0 WHERE WipMaster_Id IN (SELECT id FROM WipMasters WHERE issuedmonth = 'January' AND IssuedYear = 2026)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0, Review_Wip = 0 WHERE WipMaster_Id IN (SELECT id FROM WipMasters WHERE issuedmonth = 'January' AND IssuedYear = 2026)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0, Review_Wip = 0 WHERE WipMaster_Id IN (SELECT id FROM WipMasters WHERE issuedmonth = 'January' AND IssuedYear = 2026)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0, Review_Wip = 0 WHERE WipMaster_Id IN (SELECT id FROM WipMasters WHERE issuedmonth = 'January' AND IssuedYear = 2026)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0, Review_Wip = 0 WHERE WipMaster_Id IN (SELECT id FROM WipMasters WHERE issuedmonth = 'January' AND IssuedYear = 2026)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0, Review_Wip = 0 WHERE WipMaster_Id IN (SELECT id FROM WipMasters WHERE issuedmonth = 'January' AND IssuedYear = 2026)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0, Review_Wip = 0 WHERE WipMaster_Id IN (SELECT id FROM WipMasters WHERE issuedmonth = 'January' AND IssuedYear = 2026)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0, Review_Wip = 0 WHERE WipMaster_Id IN (SELECT id FROM WipMasters WHERE issuedmonth = 'January' AND IssuedYear = 2026)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0, Review_Wip = 0 WHERE WipMaster_Id IN (SELECT id FROM WipMasters WHERE issuedmonth = 'January' AND IssuedYear = 2026)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0, Review_Wip = 0 WHERE WipMaster_Id IN (SELECT id FROM WipMasters WHERE issuedmonth = 'January' AND IssuedYear = 2026)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0, Review_Wip = 0 WHERE WipMaster_Id IN (SELECT id FROM WipMasters WHERE issuedmonth = 'January' AND IssuedYear = 2026)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0, Review_Wip = 0 WHERE WipMaster_Id IN (SELECT id FROM WipMasters WHERE issuedmonth = 'January' AND IssuedYear = 2026)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0, Review_Wip = 0 WHERE WipMaster_Id IN (SELECT id FROM WipMasters WHERE issuedmonth = 'January' AND IssuedYear = 2026)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0, Review_Wip = 0 WHERE WipMaster_Id IN (SELECT id FROM WipMasters WHERE issuedmonth = 'January' AND IssuedYear = 2026)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0, Review_Wip = 0 WHERE WipMaster_Id IN (SELECT id FROM WipMasters WHERE issuedmonth = 'January' AND IssuedYear = 2026)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0, Review_Wip = 0 WHERE WipMaster_Id IN (SELECT id FROM WipMasters WHERE issuedmonth = 'January' AND IssuedYear = 2026)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0, Review_Wip = 0 WHERE WipMaster_Id IN (SELECT id FROM WipMasters WHERE issuedmonth = 'January' AND IssuedYear = 2026)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0, Review_Wip = 0 WHERE WipMaster_Id IN (SELECT id FROM WipMasters WHERE issuedmonth = 'January' AND IssuedYear = 2026)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0, Review_Wip = 0 WHERE WipMaster_Id IN (SELECT id FROM WipMasters WHERE issuedmonth = 'January' AND IssuedYear = 2026)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0, Review_Wip = 0 WHERE WipMaster_Id IN (SELECT id FROM WipMasters WHERE issuedmonth = 'January' AND IssuedYear = 2026)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0, Review_Wip = 0 WHERE WipMaster_Id IN (SELECT id FROM WipMasters WHERE issuedmonth = 'January' AND IssuedYear = 2026)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0, Review_Wip = 0 WHERE WipMaster_Id IN (SELECT id FROM WipMasters WHERE issuedmonth = 'January' AND IssuedYear = 2026)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0, Review_Wip = 0 WHERE WipMaster_Id IN (SELECT id FROM WipMasters WHERE issuedmonth = 'January' AND IssuedYear = 2026)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"&amp;K643&amp;", Review_Wip = "&amp;K643&amp;" WHERE WipMaster_Id IN (SELECT id FROM WipMasters WHERE issuedmonth = 'January' AND IssuedYear = 2026) AND CommitmentPeriod = 3 AND CASIN = '"&amp;A643&amp;"';"</f>
        <v>UPDATE WipDetails SET WipQuantity = 0, Review_Wip = 0 WHERE WipMaster_Id IN (SELECT id FROM WipMasters WHERE issuedmonth = 'January' AND IssuedYear = 2026)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0, Review_Wip = 0 WHERE WipMaster_Id IN (SELECT id FROM WipMasters WHERE issuedmonth = 'January' AND IssuedYear = 2026)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0, Review_Wip = 0 WHERE WipMaster_Id IN (SELECT id FROM WipMasters WHERE issuedmonth = 'January' AND IssuedYear = 2026)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0, Review_Wip = 0 WHERE WipMaster_Id IN (SELECT id FROM WipMasters WHERE issuedmonth = 'January' AND IssuedYear = 2026)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0, Review_Wip = 0 WHERE WipMaster_Id IN (SELECT id FROM WipMasters WHERE issuedmonth = 'January' AND IssuedYear = 2026)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0, Review_Wip = 0 WHERE WipMaster_Id IN (SELECT id FROM WipMasters WHERE issuedmonth = 'January' AND IssuedYear = 2026)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0, Review_Wip = 0 WHERE WipMaster_Id IN (SELECT id FROM WipMasters WHERE issuedmonth = 'January' AND IssuedYear = 2026)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0, Review_Wip = 0 WHERE WipMaster_Id IN (SELECT id FROM WipMasters WHERE issuedmonth = 'January' AND IssuedYear = 2026)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0, Review_Wip = 0 WHERE WipMaster_Id IN (SELECT id FROM WipMasters WHERE issuedmonth = 'January' AND IssuedYear = 2026)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0, Review_Wip = 0 WHERE WipMaster_Id IN (SELECT id FROM WipMasters WHERE issuedmonth = 'January' AND IssuedYear = 2026)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0, Review_Wip = 0 WHERE WipMaster_Id IN (SELECT id FROM WipMasters WHERE issuedmonth = 'January' AND IssuedYear = 2026)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0, Review_Wip = 0 WHERE WipMaster_Id IN (SELECT id FROM WipMasters WHERE issuedmonth = 'January' AND IssuedYear = 2026)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0, Review_Wip = 0 WHERE WipMaster_Id IN (SELECT id FROM WipMasters WHERE issuedmonth = 'January' AND IssuedYear = 2026)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60, Review_Wip = 60 WHERE WipMaster_Id IN (SELECT id FROM WipMasters WHERE issuedmonth = 'January' AND IssuedYear = 2026)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30, Review_Wip = 30 WHERE WipMaster_Id IN (SELECT id FROM WipMasters WHERE issuedmonth = 'January' AND IssuedYear = 2026)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0, Review_Wip = 0 WHERE WipMaster_Id IN (SELECT id FROM WipMasters WHERE issuedmonth = 'January' AND IssuedYear = 2026)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0, Review_Wip = 0 WHERE WipMaster_Id IN (SELECT id FROM WipMasters WHERE issuedmonth = 'January' AND IssuedYear = 2026)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90, Review_Wip = 90 WHERE WipMaster_Id IN (SELECT id FROM WipMasters WHERE issuedmonth = 'January' AND IssuedYear = 2026)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0, Review_Wip = 0 WHERE WipMaster_Id IN (SELECT id FROM WipMasters WHERE issuedmonth = 'January' AND IssuedYear = 2026)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0, Review_Wip = 0 WHERE WipMaster_Id IN (SELECT id FROM WipMasters WHERE issuedmonth = 'January' AND IssuedYear = 2026)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0, Review_Wip = 0 WHERE WipMaster_Id IN (SELECT id FROM WipMasters WHERE issuedmonth = 'January' AND IssuedYear = 2026)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0, Review_Wip = 0 WHERE WipMaster_Id IN (SELECT id FROM WipMasters WHERE issuedmonth = 'January' AND IssuedYear = 2026)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0, Review_Wip = 0 WHERE WipMaster_Id IN (SELECT id FROM WipMasters WHERE issuedmonth = 'January' AND IssuedYear = 2026)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0, Review_Wip = 0 WHERE WipMaster_Id IN (SELECT id FROM WipMasters WHERE issuedmonth = 'January' AND IssuedYear = 2026)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0, Review_Wip = 0 WHERE WipMaster_Id IN (SELECT id FROM WipMasters WHERE issuedmonth = 'January' AND IssuedYear = 2026)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0, Review_Wip = 0 WHERE WipMaster_Id IN (SELECT id FROM WipMasters WHERE issuedmonth = 'January' AND IssuedYear = 2026)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0, Review_Wip = 0 WHERE WipMaster_Id IN (SELECT id FROM WipMasters WHERE issuedmonth = 'January' AND IssuedYear = 2026)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780, Review_Wip = 780 WHERE WipMaster_Id IN (SELECT id FROM WipMasters WHERE issuedmonth = 'January' AND IssuedYear = 2026)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450, Review_Wip = 450 WHERE WipMaster_Id IN (SELECT id FROM WipMasters WHERE issuedmonth = 'January' AND IssuedYear = 2026)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0, Review_Wip = 0 WHERE WipMaster_Id IN (SELECT id FROM WipMasters WHERE issuedmonth = 'January' AND IssuedYear = 2026)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30, Review_Wip = 30 WHERE WipMaster_Id IN (SELECT id FROM WipMasters WHERE issuedmonth = 'January' AND IssuedYear = 2026)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0, Review_Wip = 0 WHERE WipMaster_Id IN (SELECT id FROM WipMasters WHERE issuedmonth = 'January' AND IssuedYear = 2026)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0, Review_Wip = 0 WHERE WipMaster_Id IN (SELECT id FROM WipMasters WHERE issuedmonth = 'January' AND IssuedYear = 2026)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450, Review_Wip = 450 WHERE WipMaster_Id IN (SELECT id FROM WipMasters WHERE issuedmonth = 'January' AND IssuedYear = 2026)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300, Review_Wip = 300 WHERE WipMaster_Id IN (SELECT id FROM WipMasters WHERE issuedmonth = 'January' AND IssuedYear = 2026)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0, Review_Wip = 0 WHERE WipMaster_Id IN (SELECT id FROM WipMasters WHERE issuedmonth = 'January' AND IssuedYear = 2026)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0, Review_Wip = 0 WHERE WipMaster_Id IN (SELECT id FROM WipMasters WHERE issuedmonth = 'January' AND IssuedYear = 2026)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0, Review_Wip = 0 WHERE WipMaster_Id IN (SELECT id FROM WipMasters WHERE issuedmonth = 'January' AND IssuedYear = 2026)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0, Review_Wip = 0 WHERE WipMaster_Id IN (SELECT id FROM WipMasters WHERE issuedmonth = 'January' AND IssuedYear = 2026)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0, Review_Wip = 0 WHERE WipMaster_Id IN (SELECT id FROM WipMasters WHERE issuedmonth = 'January' AND IssuedYear = 2026)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0, Review_Wip = 0 WHERE WipMaster_Id IN (SELECT id FROM WipMasters WHERE issuedmonth = 'January' AND IssuedYear = 2026)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0, Review_Wip = 0 WHERE WipMaster_Id IN (SELECT id FROM WipMasters WHERE issuedmonth = 'January' AND IssuedYear = 2026)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0, Review_Wip = 0 WHERE WipMaster_Id IN (SELECT id FROM WipMasters WHERE issuedmonth = 'January' AND IssuedYear = 2026)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0, Review_Wip = 0 WHERE WipMaster_Id IN (SELECT id FROM WipMasters WHERE issuedmonth = 'January' AND IssuedYear = 2026)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0, Review_Wip = 0 WHERE WipMaster_Id IN (SELECT id FROM WipMasters WHERE issuedmonth = 'January' AND IssuedYear = 2026)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0, Review_Wip = 0 WHERE WipMaster_Id IN (SELECT id FROM WipMasters WHERE issuedmonth = 'January' AND IssuedYear = 2026)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0, Review_Wip = 0 WHERE WipMaster_Id IN (SELECT id FROM WipMasters WHERE issuedmonth = 'January' AND IssuedYear = 2026)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0, Review_Wip = 0 WHERE WipMaster_Id IN (SELECT id FROM WipMasters WHERE issuedmonth = 'January' AND IssuedYear = 2026)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0, Review_Wip = 0 WHERE WipMaster_Id IN (SELECT id FROM WipMasters WHERE issuedmonth = 'January' AND IssuedYear = 2026)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0, Review_Wip = 0 WHERE WipMaster_Id IN (SELECT id FROM WipMasters WHERE issuedmonth = 'January' AND IssuedYear = 2026)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0, Review_Wip = 0 WHERE WipMaster_Id IN (SELECT id FROM WipMasters WHERE issuedmonth = 'January' AND IssuedYear = 2026)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0, Review_Wip = 0 WHERE WipMaster_Id IN (SELECT id FROM WipMasters WHERE issuedmonth = 'January' AND IssuedYear = 2026)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0, Review_Wip = 0 WHERE WipMaster_Id IN (SELECT id FROM WipMasters WHERE issuedmonth = 'January' AND IssuedYear = 2026)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0, Review_Wip = 0 WHERE WipMaster_Id IN (SELECT id FROM WipMasters WHERE issuedmonth = 'January' AND IssuedYear = 2026)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0, Review_Wip = 0 WHERE WipMaster_Id IN (SELECT id FROM WipMasters WHERE issuedmonth = 'January' AND IssuedYear = 2026)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0, Review_Wip = 0 WHERE WipMaster_Id IN (SELECT id FROM WipMasters WHERE issuedmonth = 'January' AND IssuedYear = 2026)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0, Review_Wip = 0 WHERE WipMaster_Id IN (SELECT id FROM WipMasters WHERE issuedmonth = 'January' AND IssuedYear = 2026)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0, Review_Wip = 0 WHERE WipMaster_Id IN (SELECT id FROM WipMasters WHERE issuedmonth = 'January' AND IssuedYear = 2026)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0, Review_Wip = 0 WHERE WipMaster_Id IN (SELECT id FROM WipMasters WHERE issuedmonth = 'January' AND IssuedYear = 2026)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0, Review_Wip = 0 WHERE WipMaster_Id IN (SELECT id FROM WipMasters WHERE issuedmonth = 'January' AND IssuedYear = 2026)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0, Review_Wip = 0 WHERE WipMaster_Id IN (SELECT id FROM WipMasters WHERE issuedmonth = 'January' AND IssuedYear = 2026)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90, Review_Wip = 90 WHERE WipMaster_Id IN (SELECT id FROM WipMasters WHERE issuedmonth = 'January' AND IssuedYear = 2026)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210, Review_Wip = 210 WHERE WipMaster_Id IN (SELECT id FROM WipMasters WHERE issuedmonth = 'January' AND IssuedYear = 2026)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330, Review_Wip = 330 WHERE WipMaster_Id IN (SELECT id FROM WipMasters WHERE issuedmonth = 'January' AND IssuedYear = 2026)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"&amp;K707&amp;", Review_Wip = "&amp;K707&amp;" WHERE WipMaster_Id IN (SELECT id FROM WipMasters WHERE issuedmonth = 'January' AND IssuedYear = 2026) AND CommitmentPeriod = 3 AND CASIN = '"&amp;A707&amp;"';"</f>
        <v>UPDATE WipDetails SET WipQuantity = 360, Review_Wip = 360 WHERE WipMaster_Id IN (SELECT id FROM WipMasters WHERE issuedmonth = 'January' AND IssuedYear = 2026)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210, Review_Wip = 210 WHERE WipMaster_Id IN (SELECT id FROM WipMasters WHERE issuedmonth = 'January' AND IssuedYear = 2026)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0, Review_Wip = 0 WHERE WipMaster_Id IN (SELECT id FROM WipMasters WHERE issuedmonth = 'January' AND IssuedYear = 2026)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0, Review_Wip = 0 WHERE WipMaster_Id IN (SELECT id FROM WipMasters WHERE issuedmonth = 'January' AND IssuedYear = 2026)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0, Review_Wip = 0 WHERE WipMaster_Id IN (SELECT id FROM WipMasters WHERE issuedmonth = 'January' AND IssuedYear = 2026)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0, Review_Wip = 0 WHERE WipMaster_Id IN (SELECT id FROM WipMasters WHERE issuedmonth = 'January' AND IssuedYear = 2026)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0, Review_Wip = 0 WHERE WipMaster_Id IN (SELECT id FROM WipMasters WHERE issuedmonth = 'January' AND IssuedYear = 2026)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0, Review_Wip = 0 WHERE WipMaster_Id IN (SELECT id FROM WipMasters WHERE issuedmonth = 'January' AND IssuedYear = 2026)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0, Review_Wip = 0 WHERE WipMaster_Id IN (SELECT id FROM WipMasters WHERE issuedmonth = 'January' AND IssuedYear = 2026)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0, Review_Wip = 0 WHERE WipMaster_Id IN (SELECT id FROM WipMasters WHERE issuedmonth = 'January' AND IssuedYear = 2026)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150, Review_Wip = 150 WHERE WipMaster_Id IN (SELECT id FROM WipMasters WHERE issuedmonth = 'January' AND IssuedYear = 2026)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480, Review_Wip = 480 WHERE WipMaster_Id IN (SELECT id FROM WipMasters WHERE issuedmonth = 'January' AND IssuedYear = 2026)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420, Review_Wip = 420 WHERE WipMaster_Id IN (SELECT id FROM WipMasters WHERE issuedmonth = 'January' AND IssuedYear = 2026)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390, Review_Wip = 390 WHERE WipMaster_Id IN (SELECT id FROM WipMasters WHERE issuedmonth = 'January' AND IssuedYear = 2026)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0, Review_Wip = 0 WHERE WipMaster_Id IN (SELECT id FROM WipMasters WHERE issuedmonth = 'January' AND IssuedYear = 2026)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0, Review_Wip = 0 WHERE WipMaster_Id IN (SELECT id FROM WipMasters WHERE issuedmonth = 'January' AND IssuedYear = 2026)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0, Review_Wip = 0 WHERE WipMaster_Id IN (SELECT id FROM WipMasters WHERE issuedmonth = 'January' AND IssuedYear = 2026)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0, Review_Wip = 0 WHERE WipMaster_Id IN (SELECT id FROM WipMasters WHERE issuedmonth = 'January' AND IssuedYear = 2026)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0, Review_Wip = 0 WHERE WipMaster_Id IN (SELECT id FROM WipMasters WHERE issuedmonth = 'January' AND IssuedYear = 2026)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0, Review_Wip = 0 WHERE WipMaster_Id IN (SELECT id FROM WipMasters WHERE issuedmonth = 'January' AND IssuedYear = 2026)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0, Review_Wip = 0 WHERE WipMaster_Id IN (SELECT id FROM WipMasters WHERE issuedmonth = 'January' AND IssuedYear = 2026)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90, Review_Wip = 90 WHERE WipMaster_Id IN (SELECT id FROM WipMasters WHERE issuedmonth = 'January' AND IssuedYear = 2026)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0, Review_Wip = 0 WHERE WipMaster_Id IN (SELECT id FROM WipMasters WHERE issuedmonth = 'January' AND IssuedYear = 2026)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420, Review_Wip = 420 WHERE WipMaster_Id IN (SELECT id FROM WipMasters WHERE issuedmonth = 'January' AND IssuedYear = 2026)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0, Review_Wip = 0 WHERE WipMaster_Id IN (SELECT id FROM WipMasters WHERE issuedmonth = 'January' AND IssuedYear = 2026)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0, Review_Wip = 0 WHERE WipMaster_Id IN (SELECT id FROM WipMasters WHERE issuedmonth = 'January' AND IssuedYear = 2026)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0, Review_Wip = 0 WHERE WipMaster_Id IN (SELECT id FROM WipMasters WHERE issuedmonth = 'January' AND IssuedYear = 2026)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0, Review_Wip = 0 WHERE WipMaster_Id IN (SELECT id FROM WipMasters WHERE issuedmonth = 'January' AND IssuedYear = 2026)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0, Review_Wip = 0 WHERE WipMaster_Id IN (SELECT id FROM WipMasters WHERE issuedmonth = 'January' AND IssuedYear = 2026)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0, Review_Wip = 0 WHERE WipMaster_Id IN (SELECT id FROM WipMasters WHERE issuedmonth = 'January' AND IssuedYear = 2026)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0, Review_Wip = 0 WHERE WipMaster_Id IN (SELECT id FROM WipMasters WHERE issuedmonth = 'January' AND IssuedYear = 2026)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0, Review_Wip = 0 WHERE WipMaster_Id IN (SELECT id FROM WipMasters WHERE issuedmonth = 'January' AND IssuedYear = 2026)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0, Review_Wip = 0 WHERE WipMaster_Id IN (SELECT id FROM WipMasters WHERE issuedmonth = 'January' AND IssuedYear = 2026)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0, Review_Wip = 0 WHERE WipMaster_Id IN (SELECT id FROM WipMasters WHERE issuedmonth = 'January' AND IssuedYear = 2026)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0, Review_Wip = 0 WHERE WipMaster_Id IN (SELECT id FROM WipMasters WHERE issuedmonth = 'January' AND IssuedYear = 2026)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0, Review_Wip = 0 WHERE WipMaster_Id IN (SELECT id FROM WipMasters WHERE issuedmonth = 'January' AND IssuedYear = 2026)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0, Review_Wip = 0 WHERE WipMaster_Id IN (SELECT id FROM WipMasters WHERE issuedmonth = 'January' AND IssuedYear = 2026)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0, Review_Wip = 0 WHERE WipMaster_Id IN (SELECT id FROM WipMasters WHERE issuedmonth = 'January' AND IssuedYear = 2026)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0, Review_Wip = 0 WHERE WipMaster_Id IN (SELECT id FROM WipMasters WHERE issuedmonth = 'January' AND IssuedYear = 2026)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270, Review_Wip = 270 WHERE WipMaster_Id IN (SELECT id FROM WipMasters WHERE issuedmonth = 'January' AND IssuedYear = 2026)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570, Review_Wip = 570 WHERE WipMaster_Id IN (SELECT id FROM WipMasters WHERE issuedmonth = 'January' AND IssuedYear = 2026)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0, Review_Wip = 0 WHERE WipMaster_Id IN (SELECT id FROM WipMasters WHERE issuedmonth = 'January' AND IssuedYear = 2026)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180, Review_Wip = 180 WHERE WipMaster_Id IN (SELECT id FROM WipMasters WHERE issuedmonth = 'January' AND IssuedYear = 2026)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0, Review_Wip = 0 WHERE WipMaster_Id IN (SELECT id FROM WipMasters WHERE issuedmonth = 'January' AND IssuedYear = 2026)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0, Review_Wip = 0 WHERE WipMaster_Id IN (SELECT id FROM WipMasters WHERE issuedmonth = 'January' AND IssuedYear = 2026)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0, Review_Wip = 0 WHERE WipMaster_Id IN (SELECT id FROM WipMasters WHERE issuedmonth = 'January' AND IssuedYear = 2026)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0, Review_Wip = 0 WHERE WipMaster_Id IN (SELECT id FROM WipMasters WHERE issuedmonth = 'January' AND IssuedYear = 2026)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0, Review_Wip = 0 WHERE WipMaster_Id IN (SELECT id FROM WipMasters WHERE issuedmonth = 'January' AND IssuedYear = 2026)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0, Review_Wip = 0 WHERE WipMaster_Id IN (SELECT id FROM WipMasters WHERE issuedmonth = 'January' AND IssuedYear = 2026)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0, Review_Wip = 0 WHERE WipMaster_Id IN (SELECT id FROM WipMasters WHERE issuedmonth = 'January' AND IssuedYear = 2026)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0, Review_Wip = 0 WHERE WipMaster_Id IN (SELECT id FROM WipMasters WHERE issuedmonth = 'January' AND IssuedYear = 2026)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0, Review_Wip = 0 WHERE WipMaster_Id IN (SELECT id FROM WipMasters WHERE issuedmonth = 'January' AND IssuedYear = 2026)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0, Review_Wip = 0 WHERE WipMaster_Id IN (SELECT id FROM WipMasters WHERE issuedmonth = 'January' AND IssuedYear = 2026)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0, Review_Wip = 0 WHERE WipMaster_Id IN (SELECT id FROM WipMasters WHERE issuedmonth = 'January' AND IssuedYear = 2026)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0, Review_Wip = 0 WHERE WipMaster_Id IN (SELECT id FROM WipMasters WHERE issuedmonth = 'January' AND IssuedYear = 2026)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0, Review_Wip = 0 WHERE WipMaster_Id IN (SELECT id FROM WipMasters WHERE issuedmonth = 'January' AND IssuedYear = 2026)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0, Review_Wip = 0 WHERE WipMaster_Id IN (SELECT id FROM WipMasters WHERE issuedmonth = 'January' AND IssuedYear = 2026)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0, Review_Wip = 0 WHERE WipMaster_Id IN (SELECT id FROM WipMasters WHERE issuedmonth = 'January' AND IssuedYear = 2026)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0, Review_Wip = 0 WHERE WipMaster_Id IN (SELECT id FROM WipMasters WHERE issuedmonth = 'January' AND IssuedYear = 2026)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0, Review_Wip = 0 WHERE WipMaster_Id IN (SELECT id FROM WipMasters WHERE issuedmonth = 'January' AND IssuedYear = 2026)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0, Review_Wip = 0 WHERE WipMaster_Id IN (SELECT id FROM WipMasters WHERE issuedmonth = 'January' AND IssuedYear = 2026)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0, Review_Wip = 0 WHERE WipMaster_Id IN (SELECT id FROM WipMasters WHERE issuedmonth = 'January' AND IssuedYear = 2026)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0, Review_Wip = 0 WHERE WipMaster_Id IN (SELECT id FROM WipMasters WHERE issuedmonth = 'January' AND IssuedYear = 2026)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0, Review_Wip = 0 WHERE WipMaster_Id IN (SELECT id FROM WipMasters WHERE issuedmonth = 'January' AND IssuedYear = 2026)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"&amp;K771&amp;", Review_Wip = "&amp;K771&amp;" WHERE WipMaster_Id IN (SELECT id FROM WipMasters WHERE issuedmonth = 'January' AND IssuedYear = 2026) AND CommitmentPeriod = 3 AND CASIN = '"&amp;A771&amp;"';"</f>
        <v>UPDATE WipDetails SET WipQuantity = 0, Review_Wip = 0 WHERE WipMaster_Id IN (SELECT id FROM WipMasters WHERE issuedmonth = 'January' AND IssuedYear = 2026)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0, Review_Wip = 0 WHERE WipMaster_Id IN (SELECT id FROM WipMasters WHERE issuedmonth = 'January' AND IssuedYear = 2026)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0, Review_Wip = 0 WHERE WipMaster_Id IN (SELECT id FROM WipMasters WHERE issuedmonth = 'January' AND IssuedYear = 2026)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0, Review_Wip = 0 WHERE WipMaster_Id IN (SELECT id FROM WipMasters WHERE issuedmonth = 'January' AND IssuedYear = 2026)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0, Review_Wip = 0 WHERE WipMaster_Id IN (SELECT id FROM WipMasters WHERE issuedmonth = 'January' AND IssuedYear = 2026)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0, Review_Wip = 0 WHERE WipMaster_Id IN (SELECT id FROM WipMasters WHERE issuedmonth = 'January' AND IssuedYear = 2026)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0, Review_Wip = 0 WHERE WipMaster_Id IN (SELECT id FROM WipMasters WHERE issuedmonth = 'January' AND IssuedYear = 2026)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0, Review_Wip = 0 WHERE WipMaster_Id IN (SELECT id FROM WipMasters WHERE issuedmonth = 'January' AND IssuedYear = 2026)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0, Review_Wip = 0 WHERE WipMaster_Id IN (SELECT id FROM WipMasters WHERE issuedmonth = 'January' AND IssuedYear = 2026)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0, Review_Wip = 0 WHERE WipMaster_Id IN (SELECT id FROM WipMasters WHERE issuedmonth = 'January' AND IssuedYear = 2026)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0, Review_Wip = 0 WHERE WipMaster_Id IN (SELECT id FROM WipMasters WHERE issuedmonth = 'January' AND IssuedYear = 2026)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0, Review_Wip = 0 WHERE WipMaster_Id IN (SELECT id FROM WipMasters WHERE issuedmonth = 'January' AND IssuedYear = 2026)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0, Review_Wip = 0 WHERE WipMaster_Id IN (SELECT id FROM WipMasters WHERE issuedmonth = 'January' AND IssuedYear = 2026)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600, Review_Wip = 600 WHERE WipMaster_Id IN (SELECT id FROM WipMasters WHERE issuedmonth = 'January' AND IssuedYear = 2026)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90, Review_Wip = 90 WHERE WipMaster_Id IN (SELECT id FROM WipMasters WHERE issuedmonth = 'January' AND IssuedYear = 2026)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0, Review_Wip = 0 WHERE WipMaster_Id IN (SELECT id FROM WipMasters WHERE issuedmonth = 'January' AND IssuedYear = 2026)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0, Review_Wip = 0 WHERE WipMaster_Id IN (SELECT id FROM WipMasters WHERE issuedmonth = 'January' AND IssuedYear = 2026)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0, Review_Wip = 0 WHERE WipMaster_Id IN (SELECT id FROM WipMasters WHERE issuedmonth = 'January' AND IssuedYear = 2026)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0, Review_Wip = 0 WHERE WipMaster_Id IN (SELECT id FROM WipMasters WHERE issuedmonth = 'January' AND IssuedYear = 2026)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0, Review_Wip = 0 WHERE WipMaster_Id IN (SELECT id FROM WipMasters WHERE issuedmonth = 'January' AND IssuedYear = 2026)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0, Review_Wip = 0 WHERE WipMaster_Id IN (SELECT id FROM WipMasters WHERE issuedmonth = 'January' AND IssuedYear = 2026)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0, Review_Wip = 0 WHERE WipMaster_Id IN (SELECT id FROM WipMasters WHERE issuedmonth = 'January' AND IssuedYear = 2026)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0, Review_Wip = 0 WHERE WipMaster_Id IN (SELECT id FROM WipMasters WHERE issuedmonth = 'January' AND IssuedYear = 2026)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0, Review_Wip = 0 WHERE WipMaster_Id IN (SELECT id FROM WipMasters WHERE issuedmonth = 'January' AND IssuedYear = 2026)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0, Review_Wip = 0 WHERE WipMaster_Id IN (SELECT id FROM WipMasters WHERE issuedmonth = 'January' AND IssuedYear = 2026)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0, Review_Wip = 0 WHERE WipMaster_Id IN (SELECT id FROM WipMasters WHERE issuedmonth = 'January' AND IssuedYear = 2026)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0, Review_Wip = 0 WHERE WipMaster_Id IN (SELECT id FROM WipMasters WHERE issuedmonth = 'January' AND IssuedYear = 2026)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0, Review_Wip = 0 WHERE WipMaster_Id IN (SELECT id FROM WipMasters WHERE issuedmonth = 'January' AND IssuedYear = 2026)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0, Review_Wip = 0 WHERE WipMaster_Id IN (SELECT id FROM WipMasters WHERE issuedmonth = 'January' AND IssuedYear = 2026)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330, Review_Wip = 330 WHERE WipMaster_Id IN (SELECT id FROM WipMasters WHERE issuedmonth = 'January' AND IssuedYear = 2026)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0, Review_Wip = 0 WHERE WipMaster_Id IN (SELECT id FROM WipMasters WHERE issuedmonth = 'January' AND IssuedYear = 2026)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600, Review_Wip = 600 WHERE WipMaster_Id IN (SELECT id FROM WipMasters WHERE issuedmonth = 'January' AND IssuedYear = 2026)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0, Review_Wip = 0 WHERE WipMaster_Id IN (SELECT id FROM WipMasters WHERE issuedmonth = 'January' AND IssuedYear = 2026)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0, Review_Wip = 0 WHERE WipMaster_Id IN (SELECT id FROM WipMasters WHERE issuedmonth = 'January' AND IssuedYear = 2026)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0, Review_Wip = 0 WHERE WipMaster_Id IN (SELECT id FROM WipMasters WHERE issuedmonth = 'January' AND IssuedYear = 2026)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0, Review_Wip = 0 WHERE WipMaster_Id IN (SELECT id FROM WipMasters WHERE issuedmonth = 'January' AND IssuedYear = 2026)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300, Review_Wip = 300 WHERE WipMaster_Id IN (SELECT id FROM WipMasters WHERE issuedmonth = 'January' AND IssuedYear = 2026)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0, Review_Wip = 0 WHERE WipMaster_Id IN (SELECT id FROM WipMasters WHERE issuedmonth = 'January' AND IssuedYear = 2026)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0, Review_Wip = 0 WHERE WipMaster_Id IN (SELECT id FROM WipMasters WHERE issuedmonth = 'January' AND IssuedYear = 2026)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120, Review_Wip = 120 WHERE WipMaster_Id IN (SELECT id FROM WipMasters WHERE issuedmonth = 'January' AND IssuedYear = 2026)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0, Review_Wip = 0 WHERE WipMaster_Id IN (SELECT id FROM WipMasters WHERE issuedmonth = 'January' AND IssuedYear = 2026)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0, Review_Wip = 0 WHERE WipMaster_Id IN (SELECT id FROM WipMasters WHERE issuedmonth = 'January' AND IssuedYear = 2026)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0, Review_Wip = 0 WHERE WipMaster_Id IN (SELECT id FROM WipMasters WHERE issuedmonth = 'January' AND IssuedYear = 2026)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0, Review_Wip = 0 WHERE WipMaster_Id IN (SELECT id FROM WipMasters WHERE issuedmonth = 'January' AND IssuedYear = 2026)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0, Review_Wip = 0 WHERE WipMaster_Id IN (SELECT id FROM WipMasters WHERE issuedmonth = 'January' AND IssuedYear = 2026)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0, Review_Wip = 0 WHERE WipMaster_Id IN (SELECT id FROM WipMasters WHERE issuedmonth = 'January' AND IssuedYear = 2026)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90, Review_Wip = 90 WHERE WipMaster_Id IN (SELECT id FROM WipMasters WHERE issuedmonth = 'January' AND IssuedYear = 2026)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30, Review_Wip = 30 WHERE WipMaster_Id IN (SELECT id FROM WipMasters WHERE issuedmonth = 'January' AND IssuedYear = 2026)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180, Review_Wip = 180 WHERE WipMaster_Id IN (SELECT id FROM WipMasters WHERE issuedmonth = 'January' AND IssuedYear = 2026)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360, Review_Wip = 360 WHERE WipMaster_Id IN (SELECT id FROM WipMasters WHERE issuedmonth = 'January' AND IssuedYear = 2026)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0, Review_Wip = 0 WHERE WipMaster_Id IN (SELECT id FROM WipMasters WHERE issuedmonth = 'January' AND IssuedYear = 2026)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30, Review_Wip = 30 WHERE WipMaster_Id IN (SELECT id FROM WipMasters WHERE issuedmonth = 'January' AND IssuedYear = 2026)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0, Review_Wip = 0 WHERE WipMaster_Id IN (SELECT id FROM WipMasters WHERE issuedmonth = 'January' AND IssuedYear = 2026)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0, Review_Wip = 0 WHERE WipMaster_Id IN (SELECT id FROM WipMasters WHERE issuedmonth = 'January' AND IssuedYear = 2026)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0, Review_Wip = 0 WHERE WipMaster_Id IN (SELECT id FROM WipMasters WHERE issuedmonth = 'January' AND IssuedYear = 2026)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0, Review_Wip = 0 WHERE WipMaster_Id IN (SELECT id FROM WipMasters WHERE issuedmonth = 'January' AND IssuedYear = 2026)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0, Review_Wip = 0 WHERE WipMaster_Id IN (SELECT id FROM WipMasters WHERE issuedmonth = 'January' AND IssuedYear = 2026)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0, Review_Wip = 0 WHERE WipMaster_Id IN (SELECT id FROM WipMasters WHERE issuedmonth = 'January' AND IssuedYear = 2026)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0, Review_Wip = 0 WHERE WipMaster_Id IN (SELECT id FROM WipMasters WHERE issuedmonth = 'January' AND IssuedYear = 2026)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0, Review_Wip = 0 WHERE WipMaster_Id IN (SELECT id FROM WipMasters WHERE issuedmonth = 'January' AND IssuedYear = 2026)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0, Review_Wip = 0 WHERE WipMaster_Id IN (SELECT id FROM WipMasters WHERE issuedmonth = 'January' AND IssuedYear = 2026)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0, Review_Wip = 0 WHERE WipMaster_Id IN (SELECT id FROM WipMasters WHERE issuedmonth = 'January' AND IssuedYear = 2026)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0, Review_Wip = 0 WHERE WipMaster_Id IN (SELECT id FROM WipMasters WHERE issuedmonth = 'January' AND IssuedYear = 2026)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0, Review_Wip = 0 WHERE WipMaster_Id IN (SELECT id FROM WipMasters WHERE issuedmonth = 'January' AND IssuedYear = 2026)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"&amp;K835&amp;", Review_Wip = "&amp;K835&amp;" WHERE WipMaster_Id IN (SELECT id FROM WipMasters WHERE issuedmonth = 'January' AND IssuedYear = 2026) AND CommitmentPeriod = 3 AND CASIN = '"&amp;A835&amp;"';"</f>
        <v>UPDATE WipDetails SET WipQuantity = 0, Review_Wip = 0 WHERE WipMaster_Id IN (SELECT id FROM WipMasters WHERE issuedmonth = 'January' AND IssuedYear = 2026)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0, Review_Wip = 0 WHERE WipMaster_Id IN (SELECT id FROM WipMasters WHERE issuedmonth = 'January' AND IssuedYear = 2026)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0, Review_Wip = 0 WHERE WipMaster_Id IN (SELECT id FROM WipMasters WHERE issuedmonth = 'January' AND IssuedYear = 2026)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0, Review_Wip = 0 WHERE WipMaster_Id IN (SELECT id FROM WipMasters WHERE issuedmonth = 'January' AND IssuedYear = 2026)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0, Review_Wip = 0 WHERE WipMaster_Id IN (SELECT id FROM WipMasters WHERE issuedmonth = 'January' AND IssuedYear = 2026)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0, Review_Wip = 0 WHERE WipMaster_Id IN (SELECT id FROM WipMasters WHERE issuedmonth = 'January' AND IssuedYear = 2026)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0, Review_Wip = 0 WHERE WipMaster_Id IN (SELECT id FROM WipMasters WHERE issuedmonth = 'January' AND IssuedYear = 2026)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0, Review_Wip = 0 WHERE WipMaster_Id IN (SELECT id FROM WipMasters WHERE issuedmonth = 'January' AND IssuedYear = 2026)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0, Review_Wip = 0 WHERE WipMaster_Id IN (SELECT id FROM WipMasters WHERE issuedmonth = 'January' AND IssuedYear = 2026)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0, Review_Wip = 0 WHERE WipMaster_Id IN (SELECT id FROM WipMasters WHERE issuedmonth = 'January' AND IssuedYear = 2026)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0, Review_Wip = 0 WHERE WipMaster_Id IN (SELECT id FROM WipMasters WHERE issuedmonth = 'January' AND IssuedYear = 2026)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0, Review_Wip = 0 WHERE WipMaster_Id IN (SELECT id FROM WipMasters WHERE issuedmonth = 'January' AND IssuedYear = 2026)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0, Review_Wip = 0 WHERE WipMaster_Id IN (SELECT id FROM WipMasters WHERE issuedmonth = 'January' AND IssuedYear = 2026)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0, Review_Wip = 0 WHERE WipMaster_Id IN (SELECT id FROM WipMasters WHERE issuedmonth = 'January' AND IssuedYear = 2026)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0, Review_Wip = 0 WHERE WipMaster_Id IN (SELECT id FROM WipMasters WHERE issuedmonth = 'January' AND IssuedYear = 2026)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0, Review_Wip = 0 WHERE WipMaster_Id IN (SELECT id FROM WipMasters WHERE issuedmonth = 'January' AND IssuedYear = 2026)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0, Review_Wip = 0 WHERE WipMaster_Id IN (SELECT id FROM WipMasters WHERE issuedmonth = 'January' AND IssuedYear = 2026)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0, Review_Wip = 0 WHERE WipMaster_Id IN (SELECT id FROM WipMasters WHERE issuedmonth = 'January' AND IssuedYear = 2026)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0, Review_Wip = 0 WHERE WipMaster_Id IN (SELECT id FROM WipMasters WHERE issuedmonth = 'January' AND IssuedYear = 2026)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0, Review_Wip = 0 WHERE WipMaster_Id IN (SELECT id FROM WipMasters WHERE issuedmonth = 'January' AND IssuedYear = 2026)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0, Review_Wip = 0 WHERE WipMaster_Id IN (SELECT id FROM WipMasters WHERE issuedmonth = 'January' AND IssuedYear = 2026)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0, Review_Wip = 0 WHERE WipMaster_Id IN (SELECT id FROM WipMasters WHERE issuedmonth = 'January' AND IssuedYear = 2026)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0, Review_Wip = 0 WHERE WipMaster_Id IN (SELECT id FROM WipMasters WHERE issuedmonth = 'January' AND IssuedYear = 2026)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0, Review_Wip = 0 WHERE WipMaster_Id IN (SELECT id FROM WipMasters WHERE issuedmonth = 'January' AND IssuedYear = 2026)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0, Review_Wip = 0 WHERE WipMaster_Id IN (SELECT id FROM WipMasters WHERE issuedmonth = 'January' AND IssuedYear = 2026)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0, Review_Wip = 0 WHERE WipMaster_Id IN (SELECT id FROM WipMasters WHERE issuedmonth = 'January' AND IssuedYear = 2026)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0, Review_Wip = 0 WHERE WipMaster_Id IN (SELECT id FROM WipMasters WHERE issuedmonth = 'January' AND IssuedYear = 2026)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0, Review_Wip = 0 WHERE WipMaster_Id IN (SELECT id FROM WipMasters WHERE issuedmonth = 'January' AND IssuedYear = 2026)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0, Review_Wip = 0 WHERE WipMaster_Id IN (SELECT id FROM WipMasters WHERE issuedmonth = 'January' AND IssuedYear = 2026)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0, Review_Wip = 0 WHERE WipMaster_Id IN (SELECT id FROM WipMasters WHERE issuedmonth = 'January' AND IssuedYear = 2026)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0, Review_Wip = 0 WHERE WipMaster_Id IN (SELECT id FROM WipMasters WHERE issuedmonth = 'January' AND IssuedYear = 2026)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0, Review_Wip = 0 WHERE WipMaster_Id IN (SELECT id FROM WipMasters WHERE issuedmonth = 'January' AND IssuedYear = 2026)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0, Review_Wip = 0 WHERE WipMaster_Id IN (SELECT id FROM WipMasters WHERE issuedmonth = 'January' AND IssuedYear = 2026)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0, Review_Wip = 0 WHERE WipMaster_Id IN (SELECT id FROM WipMasters WHERE issuedmonth = 'January' AND IssuedYear = 2026)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0, Review_Wip = 0 WHERE WipMaster_Id IN (SELECT id FROM WipMasters WHERE issuedmonth = 'January' AND IssuedYear = 2026)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0, Review_Wip = 0 WHERE WipMaster_Id IN (SELECT id FROM WipMasters WHERE issuedmonth = 'January' AND IssuedYear = 2026)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0, Review_Wip = 0 WHERE WipMaster_Id IN (SELECT id FROM WipMasters WHERE issuedmonth = 'January' AND IssuedYear = 2026)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0, Review_Wip = 0 WHERE WipMaster_Id IN (SELECT id FROM WipMasters WHERE issuedmonth = 'January' AND IssuedYear = 2026)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0, Review_Wip = 0 WHERE WipMaster_Id IN (SELECT id FROM WipMasters WHERE issuedmonth = 'January' AND IssuedYear = 2026)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0, Review_Wip = 0 WHERE WipMaster_Id IN (SELECT id FROM WipMasters WHERE issuedmonth = 'January' AND IssuedYear = 2026)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0, Review_Wip = 0 WHERE WipMaster_Id IN (SELECT id FROM WipMasters WHERE issuedmonth = 'January' AND IssuedYear = 2026)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0, Review_Wip = 0 WHERE WipMaster_Id IN (SELECT id FROM WipMasters WHERE issuedmonth = 'January' AND IssuedYear = 2026)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0, Review_Wip = 0 WHERE WipMaster_Id IN (SELECT id FROM WipMasters WHERE issuedmonth = 'January' AND IssuedYear = 2026)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30, Review_Wip = 30 WHERE WipMaster_Id IN (SELECT id FROM WipMasters WHERE issuedmonth = 'January' AND IssuedYear = 2026)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0, Review_Wip = 0 WHERE WipMaster_Id IN (SELECT id FROM WipMasters WHERE issuedmonth = 'January' AND IssuedYear = 2026)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390, Review_Wip = 390 WHERE WipMaster_Id IN (SELECT id FROM WipMasters WHERE issuedmonth = 'January' AND IssuedYear = 2026)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600, Review_Wip = 600 WHERE WipMaster_Id IN (SELECT id FROM WipMasters WHERE issuedmonth = 'January' AND IssuedYear = 2026)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90, Review_Wip = 90 WHERE WipMaster_Id IN (SELECT id FROM WipMasters WHERE issuedmonth = 'January' AND IssuedYear = 2026)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0, Review_Wip = 0 WHERE WipMaster_Id IN (SELECT id FROM WipMasters WHERE issuedmonth = 'January' AND IssuedYear = 2026)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0, Review_Wip = 0 WHERE WipMaster_Id IN (SELECT id FROM WipMasters WHERE issuedmonth = 'January' AND IssuedYear = 2026)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0, Review_Wip = 0 WHERE WipMaster_Id IN (SELECT id FROM WipMasters WHERE issuedmonth = 'January' AND IssuedYear = 2026)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0, Review_Wip = 0 WHERE WipMaster_Id IN (SELECT id FROM WipMasters WHERE issuedmonth = 'January' AND IssuedYear = 2026)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0, Review_Wip = 0 WHERE WipMaster_Id IN (SELECT id FROM WipMasters WHERE issuedmonth = 'January' AND IssuedYear = 2026)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0, Review_Wip = 0 WHERE WipMaster_Id IN (SELECT id FROM WipMasters WHERE issuedmonth = 'January' AND IssuedYear = 2026)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0, Review_Wip = 0 WHERE WipMaster_Id IN (SELECT id FROM WipMasters WHERE issuedmonth = 'January' AND IssuedYear = 2026)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0, Review_Wip = 0 WHERE WipMaster_Id IN (SELECT id FROM WipMasters WHERE issuedmonth = 'January' AND IssuedYear = 2026)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0, Review_Wip = 0 WHERE WipMaster_Id IN (SELECT id FROM WipMasters WHERE issuedmonth = 'January' AND IssuedYear = 2026)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0, Review_Wip = 0 WHERE WipMaster_Id IN (SELECT id FROM WipMasters WHERE issuedmonth = 'January' AND IssuedYear = 2026)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0, Review_Wip = 0 WHERE WipMaster_Id IN (SELECT id FROM WipMasters WHERE issuedmonth = 'January' AND IssuedYear = 2026)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0, Review_Wip = 0 WHERE WipMaster_Id IN (SELECT id FROM WipMasters WHERE issuedmonth = 'January' AND IssuedYear = 2026)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0, Review_Wip = 0 WHERE WipMaster_Id IN (SELECT id FROM WipMasters WHERE issuedmonth = 'January' AND IssuedYear = 2026)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0, Review_Wip = 0 WHERE WipMaster_Id IN (SELECT id FROM WipMasters WHERE issuedmonth = 'January' AND IssuedYear = 2026)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0, Review_Wip = 0 WHERE WipMaster_Id IN (SELECT id FROM WipMasters WHERE issuedmonth = 'January' AND IssuedYear = 2026)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0, Review_Wip = 0 WHERE WipMaster_Id IN (SELECT id FROM WipMasters WHERE issuedmonth = 'January' AND IssuedYear = 2026)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"&amp;K899&amp;", Review_Wip = "&amp;K899&amp;" WHERE WipMaster_Id IN (SELECT id FROM WipMasters WHERE issuedmonth = 'January' AND IssuedYear = 2026) AND CommitmentPeriod = 3 AND CASIN = '"&amp;A899&amp;"';"</f>
        <v>UPDATE WipDetails SET WipQuantity = 0, Review_Wip = 0 WHERE WipMaster_Id IN (SELECT id FROM WipMasters WHERE issuedmonth = 'January' AND IssuedYear = 2026)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0, Review_Wip = 0 WHERE WipMaster_Id IN (SELECT id FROM WipMasters WHERE issuedmonth = 'January' AND IssuedYear = 2026)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0, Review_Wip = 0 WHERE WipMaster_Id IN (SELECT id FROM WipMasters WHERE issuedmonth = 'January' AND IssuedYear = 2026)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0, Review_Wip = 0 WHERE WipMaster_Id IN (SELECT id FROM WipMasters WHERE issuedmonth = 'January' AND IssuedYear = 2026)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0, Review_Wip = 0 WHERE WipMaster_Id IN (SELECT id FROM WipMasters WHERE issuedmonth = 'January' AND IssuedYear = 2026)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0, Review_Wip = 0 WHERE WipMaster_Id IN (SELECT id FROM WipMasters WHERE issuedmonth = 'January' AND IssuedYear = 2026)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0, Review_Wip = 0 WHERE WipMaster_Id IN (SELECT id FROM WipMasters WHERE issuedmonth = 'January' AND IssuedYear = 2026)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0, Review_Wip = 0 WHERE WipMaster_Id IN (SELECT id FROM WipMasters WHERE issuedmonth = 'January' AND IssuedYear = 2026)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0, Review_Wip = 0 WHERE WipMaster_Id IN (SELECT id FROM WipMasters WHERE issuedmonth = 'January' AND IssuedYear = 2026)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0, Review_Wip = 0 WHERE WipMaster_Id IN (SELECT id FROM WipMasters WHERE issuedmonth = 'January' AND IssuedYear = 2026)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0, Review_Wip = 0 WHERE WipMaster_Id IN (SELECT id FROM WipMasters WHERE issuedmonth = 'January' AND IssuedYear = 2026)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0, Review_Wip = 0 WHERE WipMaster_Id IN (SELECT id FROM WipMasters WHERE issuedmonth = 'January' AND IssuedYear = 2026)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0, Review_Wip = 0 WHERE WipMaster_Id IN (SELECT id FROM WipMasters WHERE issuedmonth = 'January' AND IssuedYear = 2026)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0, Review_Wip = 0 WHERE WipMaster_Id IN (SELECT id FROM WipMasters WHERE issuedmonth = 'January' AND IssuedYear = 2026)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0, Review_Wip = 0 WHERE WipMaster_Id IN (SELECT id FROM WipMasters WHERE issuedmonth = 'January' AND IssuedYear = 2026)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0, Review_Wip = 0 WHERE WipMaster_Id IN (SELECT id FROM WipMasters WHERE issuedmonth = 'January' AND IssuedYear = 2026)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0, Review_Wip = 0 WHERE WipMaster_Id IN (SELECT id FROM WipMasters WHERE issuedmonth = 'January' AND IssuedYear = 2026)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0, Review_Wip = 0 WHERE WipMaster_Id IN (SELECT id FROM WipMasters WHERE issuedmonth = 'January' AND IssuedYear = 2026)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0, Review_Wip = 0 WHERE WipMaster_Id IN (SELECT id FROM WipMasters WHERE issuedmonth = 'January' AND IssuedYear = 2026)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0, Review_Wip = 0 WHERE WipMaster_Id IN (SELECT id FROM WipMasters WHERE issuedmonth = 'January' AND IssuedYear = 2026)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0, Review_Wip = 0 WHERE WipMaster_Id IN (SELECT id FROM WipMasters WHERE issuedmonth = 'January' AND IssuedYear = 2026)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0, Review_Wip = 0 WHERE WipMaster_Id IN (SELECT id FROM WipMasters WHERE issuedmonth = 'January' AND IssuedYear = 2026)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0, Review_Wip = 0 WHERE WipMaster_Id IN (SELECT id FROM WipMasters WHERE issuedmonth = 'January' AND IssuedYear = 2026)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0, Review_Wip = 0 WHERE WipMaster_Id IN (SELECT id FROM WipMasters WHERE issuedmonth = 'January' AND IssuedYear = 2026)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0, Review_Wip = 0 WHERE WipMaster_Id IN (SELECT id FROM WipMasters WHERE issuedmonth = 'January' AND IssuedYear = 2026)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0, Review_Wip = 0 WHERE WipMaster_Id IN (SELECT id FROM WipMasters WHERE issuedmonth = 'January' AND IssuedYear = 2026)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0, Review_Wip = 0 WHERE WipMaster_Id IN (SELECT id FROM WipMasters WHERE issuedmonth = 'January' AND IssuedYear = 2026)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0, Review_Wip = 0 WHERE WipMaster_Id IN (SELECT id FROM WipMasters WHERE issuedmonth = 'January' AND IssuedYear = 2026)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0, Review_Wip = 0 WHERE WipMaster_Id IN (SELECT id FROM WipMasters WHERE issuedmonth = 'January' AND IssuedYear = 2026)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0, Review_Wip = 0 WHERE WipMaster_Id IN (SELECT id FROM WipMasters WHERE issuedmonth = 'January' AND IssuedYear = 2026)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0, Review_Wip = 0 WHERE WipMaster_Id IN (SELECT id FROM WipMasters WHERE issuedmonth = 'January' AND IssuedYear = 2026)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0, Review_Wip = 0 WHERE WipMaster_Id IN (SELECT id FROM WipMasters WHERE issuedmonth = 'January' AND IssuedYear = 2026)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0, Review_Wip = 0 WHERE WipMaster_Id IN (SELECT id FROM WipMasters WHERE issuedmonth = 'January' AND IssuedYear = 2026)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0, Review_Wip = 0 WHERE WipMaster_Id IN (SELECT id FROM WipMasters WHERE issuedmonth = 'January' AND IssuedYear = 2026)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0, Review_Wip = 0 WHERE WipMaster_Id IN (SELECT id FROM WipMasters WHERE issuedmonth = 'January' AND IssuedYear = 2026)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0, Review_Wip = 0 WHERE WipMaster_Id IN (SELECT id FROM WipMasters WHERE issuedmonth = 'January' AND IssuedYear = 2026)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0, Review_Wip = 0 WHERE WipMaster_Id IN (SELECT id FROM WipMasters WHERE issuedmonth = 'January' AND IssuedYear = 2026)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0, Review_Wip = 0 WHERE WipMaster_Id IN (SELECT id FROM WipMasters WHERE issuedmonth = 'January' AND IssuedYear = 2026)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0, Review_Wip = 0 WHERE WipMaster_Id IN (SELECT id FROM WipMasters WHERE issuedmonth = 'January' AND IssuedYear = 2026)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0, Review_Wip = 0 WHERE WipMaster_Id IN (SELECT id FROM WipMasters WHERE issuedmonth = 'January' AND IssuedYear = 2026)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0, Review_Wip = 0 WHERE WipMaster_Id IN (SELECT id FROM WipMasters WHERE issuedmonth = 'January' AND IssuedYear = 2026)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0, Review_Wip = 0 WHERE WipMaster_Id IN (SELECT id FROM WipMasters WHERE issuedmonth = 'January' AND IssuedYear = 2026)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0, Review_Wip = 0 WHERE WipMaster_Id IN (SELECT id FROM WipMasters WHERE issuedmonth = 'January' AND IssuedYear = 2026)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0, Review_Wip = 0 WHERE WipMaster_Id IN (SELECT id FROM WipMasters WHERE issuedmonth = 'January' AND IssuedYear = 2026)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0, Review_Wip = 0 WHERE WipMaster_Id IN (SELECT id FROM WipMasters WHERE issuedmonth = 'January' AND IssuedYear = 2026)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0, Review_Wip = 0 WHERE WipMaster_Id IN (SELECT id FROM WipMasters WHERE issuedmonth = 'January' AND IssuedYear = 2026)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0, Review_Wip = 0 WHERE WipMaster_Id IN (SELECT id FROM WipMasters WHERE issuedmonth = 'January' AND IssuedYear = 2026)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0, Review_Wip = 0 WHERE WipMaster_Id IN (SELECT id FROM WipMasters WHERE issuedmonth = 'January' AND IssuedYear = 2026)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0, Review_Wip = 0 WHERE WipMaster_Id IN (SELECT id FROM WipMasters WHERE issuedmonth = 'January' AND IssuedYear = 2026)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0, Review_Wip = 0 WHERE WipMaster_Id IN (SELECT id FROM WipMasters WHERE issuedmonth = 'January' AND IssuedYear = 2026)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0, Review_Wip = 0 WHERE WipMaster_Id IN (SELECT id FROM WipMasters WHERE issuedmonth = 'January' AND IssuedYear = 2026)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0, Review_Wip = 0 WHERE WipMaster_Id IN (SELECT id FROM WipMasters WHERE issuedmonth = 'January' AND IssuedYear = 2026)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0, Review_Wip = 0 WHERE WipMaster_Id IN (SELECT id FROM WipMasters WHERE issuedmonth = 'January' AND IssuedYear = 2026)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0, Review_Wip = 0 WHERE WipMaster_Id IN (SELECT id FROM WipMasters WHERE issuedmonth = 'January' AND IssuedYear = 2026)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0, Review_Wip = 0 WHERE WipMaster_Id IN (SELECT id FROM WipMasters WHERE issuedmonth = 'January' AND IssuedYear = 2026)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0, Review_Wip = 0 WHERE WipMaster_Id IN (SELECT id FROM WipMasters WHERE issuedmonth = 'January' AND IssuedYear = 2026)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60, Review_Wip = 60 WHERE WipMaster_Id IN (SELECT id FROM WipMasters WHERE issuedmonth = 'January' AND IssuedYear = 2026)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0, Review_Wip = 0 WHERE WipMaster_Id IN (SELECT id FROM WipMasters WHERE issuedmonth = 'January' AND IssuedYear = 2026)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0, Review_Wip = 0 WHERE WipMaster_Id IN (SELECT id FROM WipMasters WHERE issuedmonth = 'January' AND IssuedYear = 2026)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0, Review_Wip = 0 WHERE WipMaster_Id IN (SELECT id FROM WipMasters WHERE issuedmonth = 'January' AND IssuedYear = 2026)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0, Review_Wip = 0 WHERE WipMaster_Id IN (SELECT id FROM WipMasters WHERE issuedmonth = 'January' AND IssuedYear = 2026)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0, Review_Wip = 0 WHERE WipMaster_Id IN (SELECT id FROM WipMasters WHERE issuedmonth = 'January' AND IssuedYear = 2026)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0, Review_Wip = 0 WHERE WipMaster_Id IN (SELECT id FROM WipMasters WHERE issuedmonth = 'January' AND IssuedYear = 2026)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0, Review_Wip = 0 WHERE WipMaster_Id IN (SELECT id FROM WipMasters WHERE issuedmonth = 'January' AND IssuedYear = 2026)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"&amp;K963&amp;", Review_Wip = "&amp;K963&amp;" WHERE WipMaster_Id IN (SELECT id FROM WipMasters WHERE issuedmonth = 'January' AND IssuedYear = 2026) AND CommitmentPeriod = 3 AND CASIN = '"&amp;A963&amp;"';"</f>
        <v>UPDATE WipDetails SET WipQuantity = 0, Review_Wip = 0 WHERE WipMaster_Id IN (SELECT id FROM WipMasters WHERE issuedmonth = 'January' AND IssuedYear = 2026)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0, Review_Wip = 0 WHERE WipMaster_Id IN (SELECT id FROM WipMasters WHERE issuedmonth = 'January' AND IssuedYear = 2026)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0, Review_Wip = 0 WHERE WipMaster_Id IN (SELECT id FROM WipMasters WHERE issuedmonth = 'January' AND IssuedYear = 2026)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0, Review_Wip = 0 WHERE WipMaster_Id IN (SELECT id FROM WipMasters WHERE issuedmonth = 'January' AND IssuedYear = 2026)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0, Review_Wip = 0 WHERE WipMaster_Id IN (SELECT id FROM WipMasters WHERE issuedmonth = 'January' AND IssuedYear = 2026)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0, Review_Wip = 0 WHERE WipMaster_Id IN (SELECT id FROM WipMasters WHERE issuedmonth = 'January' AND IssuedYear = 2026)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0, Review_Wip = 0 WHERE WipMaster_Id IN (SELECT id FROM WipMasters WHERE issuedmonth = 'January' AND IssuedYear = 2026)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0, Review_Wip = 0 WHERE WipMaster_Id IN (SELECT id FROM WipMasters WHERE issuedmonth = 'January' AND IssuedYear = 2026)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0, Review_Wip = 0 WHERE WipMaster_Id IN (SELECT id FROM WipMasters WHERE issuedmonth = 'January' AND IssuedYear = 2026)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0, Review_Wip = 0 WHERE WipMaster_Id IN (SELECT id FROM WipMasters WHERE issuedmonth = 'January' AND IssuedYear = 2026)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0, Review_Wip = 0 WHERE WipMaster_Id IN (SELECT id FROM WipMasters WHERE issuedmonth = 'January' AND IssuedYear = 2026)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0, Review_Wip = 0 WHERE WipMaster_Id IN (SELECT id FROM WipMasters WHERE issuedmonth = 'January' AND IssuedYear = 2026)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0, Review_Wip = 0 WHERE WipMaster_Id IN (SELECT id FROM WipMasters WHERE issuedmonth = 'January' AND IssuedYear = 2026)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0, Review_Wip = 0 WHERE WipMaster_Id IN (SELECT id FROM WipMasters WHERE issuedmonth = 'January' AND IssuedYear = 2026)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0, Review_Wip = 0 WHERE WipMaster_Id IN (SELECT id FROM WipMasters WHERE issuedmonth = 'January' AND IssuedYear = 2026)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0, Review_Wip = 0 WHERE WipMaster_Id IN (SELECT id FROM WipMasters WHERE issuedmonth = 'January' AND IssuedYear = 2026)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0, Review_Wip = 0 WHERE WipMaster_Id IN (SELECT id FROM WipMasters WHERE issuedmonth = 'January' AND IssuedYear = 2026)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0, Review_Wip = 0 WHERE WipMaster_Id IN (SELECT id FROM WipMasters WHERE issuedmonth = 'January' AND IssuedYear = 2026)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0, Review_Wip = 0 WHERE WipMaster_Id IN (SELECT id FROM WipMasters WHERE issuedmonth = 'January' AND IssuedYear = 2026)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0, Review_Wip = 0 WHERE WipMaster_Id IN (SELECT id FROM WipMasters WHERE issuedmonth = 'January' AND IssuedYear = 2026)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0, Review_Wip = 0 WHERE WipMaster_Id IN (SELECT id FROM WipMasters WHERE issuedmonth = 'January' AND IssuedYear = 2026)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0, Review_Wip = 0 WHERE WipMaster_Id IN (SELECT id FROM WipMasters WHERE issuedmonth = 'January' AND IssuedYear = 2026)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0, Review_Wip = 0 WHERE WipMaster_Id IN (SELECT id FROM WipMasters WHERE issuedmonth = 'January' AND IssuedYear = 2026)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0, Review_Wip = 0 WHERE WipMaster_Id IN (SELECT id FROM WipMasters WHERE issuedmonth = 'January' AND IssuedYear = 2026)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0, Review_Wip = 0 WHERE WipMaster_Id IN (SELECT id FROM WipMasters WHERE issuedmonth = 'January' AND IssuedYear = 2026)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0, Review_Wip = 0 WHERE WipMaster_Id IN (SELECT id FROM WipMasters WHERE issuedmonth = 'January' AND IssuedYear = 2026)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0, Review_Wip = 0 WHERE WipMaster_Id IN (SELECT id FROM WipMasters WHERE issuedmonth = 'January' AND IssuedYear = 2026)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0, Review_Wip = 0 WHERE WipMaster_Id IN (SELECT id FROM WipMasters WHERE issuedmonth = 'January' AND IssuedYear = 2026)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0, Review_Wip = 0 WHERE WipMaster_Id IN (SELECT id FROM WipMasters WHERE issuedmonth = 'January' AND IssuedYear = 2026)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0, Review_Wip = 0 WHERE WipMaster_Id IN (SELECT id FROM WipMasters WHERE issuedmonth = 'January' AND IssuedYear = 2026)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0, Review_Wip = 0 WHERE WipMaster_Id IN (SELECT id FROM WipMasters WHERE issuedmonth = 'January' AND IssuedYear = 2026)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0, Review_Wip = 0 WHERE WipMaster_Id IN (SELECT id FROM WipMasters WHERE issuedmonth = 'January' AND IssuedYear = 2026)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0, Review_Wip = 0 WHERE WipMaster_Id IN (SELECT id FROM WipMasters WHERE issuedmonth = 'January' AND IssuedYear = 2026)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0, Review_Wip = 0 WHERE WipMaster_Id IN (SELECT id FROM WipMasters WHERE issuedmonth = 'January' AND IssuedYear = 2026)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0, Review_Wip = 0 WHERE WipMaster_Id IN (SELECT id FROM WipMasters WHERE issuedmonth = 'January' AND IssuedYear = 2026)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0, Review_Wip = 0 WHERE WipMaster_Id IN (SELECT id FROM WipMasters WHERE issuedmonth = 'January' AND IssuedYear = 2026)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0, Review_Wip = 0 WHERE WipMaster_Id IN (SELECT id FROM WipMasters WHERE issuedmonth = 'January' AND IssuedYear = 2026)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0, Review_Wip = 0 WHERE WipMaster_Id IN (SELECT id FROM WipMasters WHERE issuedmonth = 'January' AND IssuedYear = 2026)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0, Review_Wip = 0 WHERE WipMaster_Id IN (SELECT id FROM WipMasters WHERE issuedmonth = 'January' AND IssuedYear = 2026)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0, Review_Wip = 0 WHERE WipMaster_Id IN (SELECT id FROM WipMasters WHERE issuedmonth = 'January' AND IssuedYear = 2026)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0, Review_Wip = 0 WHERE WipMaster_Id IN (SELECT id FROM WipMasters WHERE issuedmonth = 'January' AND IssuedYear = 2026)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0, Review_Wip = 0 WHERE WipMaster_Id IN (SELECT id FROM WipMasters WHERE issuedmonth = 'January' AND IssuedYear = 2026)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0, Review_Wip = 0 WHERE WipMaster_Id IN (SELECT id FROM WipMasters WHERE issuedmonth = 'January' AND IssuedYear = 2026)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0, Review_Wip = 0 WHERE WipMaster_Id IN (SELECT id FROM WipMasters WHERE issuedmonth = 'January' AND IssuedYear = 2026)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0, Review_Wip = 0 WHERE WipMaster_Id IN (SELECT id FROM WipMasters WHERE issuedmonth = 'January' AND IssuedYear = 2026)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0, Review_Wip = 0 WHERE WipMaster_Id IN (SELECT id FROM WipMasters WHERE issuedmonth = 'January' AND IssuedYear = 2026)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60, Review_Wip = 60 WHERE WipMaster_Id IN (SELECT id FROM WipMasters WHERE issuedmonth = 'January' AND IssuedYear = 2026)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120, Review_Wip = 120 WHERE WipMaster_Id IN (SELECT id FROM WipMasters WHERE issuedmonth = 'January' AND IssuedYear = 2026)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420, Review_Wip = 420 WHERE WipMaster_Id IN (SELECT id FROM WipMasters WHERE issuedmonth = 'January' AND IssuedYear = 2026)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570, Review_Wip = 570 WHERE WipMaster_Id IN (SELECT id FROM WipMasters WHERE issuedmonth = 'January' AND IssuedYear = 2026)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480, Review_Wip = 480 WHERE WipMaster_Id IN (SELECT id FROM WipMasters WHERE issuedmonth = 'January' AND IssuedYear = 2026)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420, Review_Wip = 420 WHERE WipMaster_Id IN (SELECT id FROM WipMasters WHERE issuedmonth = 'January' AND IssuedYear = 2026)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0, Review_Wip = 0 WHERE WipMaster_Id IN (SELECT id FROM WipMasters WHERE issuedmonth = 'January' AND IssuedYear = 2026)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0, Review_Wip = 0 WHERE WipMaster_Id IN (SELECT id FROM WipMasters WHERE issuedmonth = 'January' AND IssuedYear = 2026)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0, Review_Wip = 0 WHERE WipMaster_Id IN (SELECT id FROM WipMasters WHERE issuedmonth = 'January' AND IssuedYear = 2026)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0, Review_Wip = 0 WHERE WipMaster_Id IN (SELECT id FROM WipMasters WHERE issuedmonth = 'January' AND IssuedYear = 2026)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0, Review_Wip = 0 WHERE WipMaster_Id IN (SELECT id FROM WipMasters WHERE issuedmonth = 'January' AND IssuedYear = 2026)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0, Review_Wip = 0 WHERE WipMaster_Id IN (SELECT id FROM WipMasters WHERE issuedmonth = 'January' AND IssuedYear = 2026)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0, Review_Wip = 0 WHERE WipMaster_Id IN (SELECT id FROM WipMasters WHERE issuedmonth = 'January' AND IssuedYear = 2026)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0, Review_Wip = 0 WHERE WipMaster_Id IN (SELECT id FROM WipMasters WHERE issuedmonth = 'January' AND IssuedYear = 2026)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0, Review_Wip = 0 WHERE WipMaster_Id IN (SELECT id FROM WipMasters WHERE issuedmonth = 'January' AND IssuedYear = 2026)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0, Review_Wip = 0 WHERE WipMaster_Id IN (SELECT id FROM WipMasters WHERE issuedmonth = 'January' AND IssuedYear = 2026)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0, Review_Wip = 0 WHERE WipMaster_Id IN (SELECT id FROM WipMasters WHERE issuedmonth = 'January' AND IssuedYear = 2026)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0, Review_Wip = 0 WHERE WipMaster_Id IN (SELECT id FROM WipMasters WHERE issuedmonth = 'January' AND IssuedYear = 2026)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"&amp;K1027&amp;", Review_Wip = "&amp;K1027&amp;" WHERE WipMaster_Id IN (SELECT id FROM WipMasters WHERE issuedmonth = 'January' AND IssuedYear = 2026) AND CommitmentPeriod = 3 AND CASIN = '"&amp;A1027&amp;"';"</f>
        <v>UPDATE WipDetails SET WipQuantity = 0, Review_Wip = 0 WHERE WipMaster_Id IN (SELECT id FROM WipMasters WHERE issuedmonth = 'January' AND IssuedYear = 2026)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90, Review_Wip = 90 WHERE WipMaster_Id IN (SELECT id FROM WipMasters WHERE issuedmonth = 'January' AND IssuedYear = 2026)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30, Review_Wip = 30 WHERE WipMaster_Id IN (SELECT id FROM WipMasters WHERE issuedmonth = 'January' AND IssuedYear = 2026)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270, Review_Wip = 270 WHERE WipMaster_Id IN (SELECT id FROM WipMasters WHERE issuedmonth = 'January' AND IssuedYear = 2026)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300, Review_Wip = 300 WHERE WipMaster_Id IN (SELECT id FROM WipMasters WHERE issuedmonth = 'January' AND IssuedYear = 2026)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210, Review_Wip = 210 WHERE WipMaster_Id IN (SELECT id FROM WipMasters WHERE issuedmonth = 'January' AND IssuedYear = 2026)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0, Review_Wip = 0 WHERE WipMaster_Id IN (SELECT id FROM WipMasters WHERE issuedmonth = 'January' AND IssuedYear = 2026)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0, Review_Wip = 0 WHERE WipMaster_Id IN (SELECT id FROM WipMasters WHERE issuedmonth = 'January' AND IssuedYear = 2026)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0, Review_Wip = 0 WHERE WipMaster_Id IN (SELECT id FROM WipMasters WHERE issuedmonth = 'January' AND IssuedYear = 2026)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0, Review_Wip = 0 WHERE WipMaster_Id IN (SELECT id FROM WipMasters WHERE issuedmonth = 'January' AND IssuedYear = 2026)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0, Review_Wip = 0 WHERE WipMaster_Id IN (SELECT id FROM WipMasters WHERE issuedmonth = 'January' AND IssuedYear = 2026)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0, Review_Wip = 0 WHERE WipMaster_Id IN (SELECT id FROM WipMasters WHERE issuedmonth = 'January' AND IssuedYear = 2026)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0, Review_Wip = 0 WHERE WipMaster_Id IN (SELECT id FROM WipMasters WHERE issuedmonth = 'January' AND IssuedYear = 2026)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0, Review_Wip = 0 WHERE WipMaster_Id IN (SELECT id FROM WipMasters WHERE issuedmonth = 'January' AND IssuedYear = 2026)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0, Review_Wip = 0 WHERE WipMaster_Id IN (SELECT id FROM WipMasters WHERE issuedmonth = 'January' AND IssuedYear = 2026)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0, Review_Wip = 0 WHERE WipMaster_Id IN (SELECT id FROM WipMasters WHERE issuedmonth = 'January' AND IssuedYear = 2026)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46, Review_Wip = 46 WHERE WipMaster_Id IN (SELECT id FROM WipMasters WHERE issuedmonth = 'January' AND IssuedYear = 2026)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115, Review_Wip = 115 WHERE WipMaster_Id IN (SELECT id FROM WipMasters WHERE issuedmonth = 'January' AND IssuedYear = 2026)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36, Review_Wip = 36 WHERE WipMaster_Id IN (SELECT id FROM WipMasters WHERE issuedmonth = 'January' AND IssuedYear = 2026)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18, Review_Wip = 18 WHERE WipMaster_Id IN (SELECT id FROM WipMasters WHERE issuedmonth = 'January' AND IssuedYear = 2026)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252, Review_Wip = 252 WHERE WipMaster_Id IN (SELECT id FROM WipMasters WHERE issuedmonth = 'January' AND IssuedYear = 2026)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0, Review_Wip = 0 WHERE WipMaster_Id IN (SELECT id FROM WipMasters WHERE issuedmonth = 'January' AND IssuedYear = 2026)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161, Review_Wip = 161 WHERE WipMaster_Id IN (SELECT id FROM WipMasters WHERE issuedmonth = 'January' AND IssuedYear = 2026)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72, Review_Wip = 72 WHERE WipMaster_Id IN (SELECT id FROM WipMasters WHERE issuedmonth = 'January' AND IssuedYear = 2026)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684, Review_Wip = 684 WHERE WipMaster_Id IN (SELECT id FROM WipMasters WHERE issuedmonth = 'January' AND IssuedYear = 2026)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0, Review_Wip = 0 WHERE WipMaster_Id IN (SELECT id FROM WipMasters WHERE issuedmonth = 'January' AND IssuedYear = 2026)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23, Review_Wip = 23 WHERE WipMaster_Id IN (SELECT id FROM WipMasters WHERE issuedmonth = 'January' AND IssuedYear = 2026)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46, Review_Wip = 46 WHERE WipMaster_Id IN (SELECT id FROM WipMasters WHERE issuedmonth = 'January' AND IssuedYear = 2026)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108, Review_Wip = 108 WHERE WipMaster_Id IN (SELECT id FROM WipMasters WHERE issuedmonth = 'January' AND IssuedYear = 2026)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72, Review_Wip = 72 WHERE WipMaster_Id IN (SELECT id FROM WipMasters WHERE issuedmonth = 'January' AND IssuedYear = 2026)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36, Review_Wip = 36 WHERE WipMaster_Id IN (SELECT id FROM WipMasters WHERE issuedmonth = 'January' AND IssuedYear = 2026)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0, Review_Wip = 0 WHERE WipMaster_Id IN (SELECT id FROM WipMasters WHERE issuedmonth = 'January' AND IssuedYear = 2026)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92, Review_Wip = 92 WHERE WipMaster_Id IN (SELECT id FROM WipMasters WHERE issuedmonth = 'January' AND IssuedYear = 2026)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756, Review_Wip = 756 WHERE WipMaster_Id IN (SELECT id FROM WipMasters WHERE issuedmonth = 'January' AND IssuedYear = 2026)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0, Review_Wip = 0 WHERE WipMaster_Id IN (SELECT id FROM WipMasters WHERE issuedmonth = 'January' AND IssuedYear = 2026)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576, Review_Wip = 576 WHERE WipMaster_Id IN (SELECT id FROM WipMasters WHERE issuedmonth = 'January' AND IssuedYear = 2026)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69, Review_Wip = 69 WHERE WipMaster_Id IN (SELECT id FROM WipMasters WHERE issuedmonth = 'January' AND IssuedYear = 2026)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46, Review_Wip = 46 WHERE WipMaster_Id IN (SELECT id FROM WipMasters WHERE issuedmonth = 'January' AND IssuedYear = 2026)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0, Review_Wip = 0 WHERE WipMaster_Id IN (SELECT id FROM WipMasters WHERE issuedmonth = 'January' AND IssuedYear = 2026)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0, Review_Wip = 0 WHERE WipMaster_Id IN (SELECT id FROM WipMasters WHERE issuedmonth = 'January' AND IssuedYear = 2026)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0, Review_Wip = 0 WHERE WipMaster_Id IN (SELECT id FROM WipMasters WHERE issuedmonth = 'January' AND IssuedYear = 2026)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46, Review_Wip = 46 WHERE WipMaster_Id IN (SELECT id FROM WipMasters WHERE issuedmonth = 'January' AND IssuedYear = 2026)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184, Review_Wip = 184 WHERE WipMaster_Id IN (SELECT id FROM WipMasters WHERE issuedmonth = 'January' AND IssuedYear = 2026)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0, Review_Wip = 0 WHERE WipMaster_Id IN (SELECT id FROM WipMasters WHERE issuedmonth = 'January' AND IssuedYear = 2026)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90, Review_Wip = 90 WHERE WipMaster_Id IN (SELECT id FROM WipMasters WHERE issuedmonth = 'January' AND IssuedYear = 2026)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324, Review_Wip = 324 WHERE WipMaster_Id IN (SELECT id FROM WipMasters WHERE issuedmonth = 'January' AND IssuedYear = 2026)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0, Review_Wip = 0 WHERE WipMaster_Id IN (SELECT id FROM WipMasters WHERE issuedmonth = 'January' AND IssuedYear = 2026)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0, Review_Wip = 0 WHERE WipMaster_Id IN (SELECT id FROM WipMasters WHERE issuedmonth = 'January' AND IssuedYear = 2026)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0, Review_Wip = 0 WHERE WipMaster_Id IN (SELECT id FROM WipMasters WHERE issuedmonth = 'January' AND IssuedYear = 2026)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0, Review_Wip = 0 WHERE WipMaster_Id IN (SELECT id FROM WipMasters WHERE issuedmonth = 'January' AND IssuedYear = 2026)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0, Review_Wip = 0 WHERE WipMaster_Id IN (SELECT id FROM WipMasters WHERE issuedmonth = 'January' AND IssuedYear = 2026)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0, Review_Wip = 0 WHERE WipMaster_Id IN (SELECT id FROM WipMasters WHERE issuedmonth = 'January' AND IssuedYear = 2026)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0, Review_Wip = 0 WHERE WipMaster_Id IN (SELECT id FROM WipMasters WHERE issuedmonth = 'January' AND IssuedYear = 2026)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0, Review_Wip = 0 WHERE WipMaster_Id IN (SELECT id FROM WipMasters WHERE issuedmonth = 'January' AND IssuedYear = 2026)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0, Review_Wip = 0 WHERE WipMaster_Id IN (SELECT id FROM WipMasters WHERE issuedmonth = 'January' AND IssuedYear = 2026)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576, Review_Wip = 576 WHERE WipMaster_Id IN (SELECT id FROM WipMasters WHERE issuedmonth = 'January' AND IssuedYear = 2026)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0, Review_Wip = 0 WHERE WipMaster_Id IN (SELECT id FROM WipMasters WHERE issuedmonth = 'January' AND IssuedYear = 2026)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0, Review_Wip = 0 WHERE WipMaster_Id IN (SELECT id FROM WipMasters WHERE issuedmonth = 'January' AND IssuedYear = 2026)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18, Review_Wip = 18 WHERE WipMaster_Id IN (SELECT id FROM WipMasters WHERE issuedmonth = 'January' AND IssuedYear = 2026)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18, Review_Wip = 18 WHERE WipMaster_Id IN (SELECT id FROM WipMasters WHERE issuedmonth = 'January' AND IssuedYear = 2026)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0, Review_Wip = 0 WHERE WipMaster_Id IN (SELECT id FROM WipMasters WHERE issuedmonth = 'January' AND IssuedYear = 2026)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0, Review_Wip = 0 WHERE WipMaster_Id IN (SELECT id FROM WipMasters WHERE issuedmonth = 'January' AND IssuedYear = 2026)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0, Review_Wip = 0 WHERE WipMaster_Id IN (SELECT id FROM WipMasters WHERE issuedmonth = 'January' AND IssuedYear = 2026)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0, Review_Wip = 0 WHERE WipMaster_Id IN (SELECT id FROM WipMasters WHERE issuedmonth = 'January' AND IssuedYear = 2026)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"&amp;K1091&amp;", Review_Wip = "&amp;K1091&amp;" WHERE WipMaster_Id IN (SELECT id FROM WipMasters WHERE issuedmonth = 'January' AND IssuedYear = 2026) AND CommitmentPeriod = 3 AND CASIN = '"&amp;A1091&amp;"';"</f>
        <v>UPDATE WipDetails SET WipQuantity = 0, Review_Wip = 0 WHERE WipMaster_Id IN (SELECT id FROM WipMasters WHERE issuedmonth = 'January' AND IssuedYear = 2026)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198, Review_Wip = 198 WHERE WipMaster_Id IN (SELECT id FROM WipMasters WHERE issuedmonth = 'January' AND IssuedYear = 2026)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0, Review_Wip = 0 WHERE WipMaster_Id IN (SELECT id FROM WipMasters WHERE issuedmonth = 'January' AND IssuedYear = 2026)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0, Review_Wip = 0 WHERE WipMaster_Id IN (SELECT id FROM WipMasters WHERE issuedmonth = 'January' AND IssuedYear = 2026)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0, Review_Wip = 0 WHERE WipMaster_Id IN (SELECT id FROM WipMasters WHERE issuedmonth = 'January' AND IssuedYear = 2026)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0, Review_Wip = 0 WHERE WipMaster_Id IN (SELECT id FROM WipMasters WHERE issuedmonth = 'January' AND IssuedYear = 2026)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0, Review_Wip = 0 WHERE WipMaster_Id IN (SELECT id FROM WipMasters WHERE issuedmonth = 'January' AND IssuedYear = 2026)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0, Review_Wip = 0 WHERE WipMaster_Id IN (SELECT id FROM WipMasters WHERE issuedmonth = 'January' AND IssuedYear = 2026)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0, Review_Wip = 0 WHERE WipMaster_Id IN (SELECT id FROM WipMasters WHERE issuedmonth = 'January' AND IssuedYear = 2026)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0, Review_Wip = 0 WHERE WipMaster_Id IN (SELECT id FROM WipMasters WHERE issuedmonth = 'January' AND IssuedYear = 2026)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0, Review_Wip = 0 WHERE WipMaster_Id IN (SELECT id FROM WipMasters WHERE issuedmonth = 'January' AND IssuedYear = 2026)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0, Review_Wip = 0 WHERE WipMaster_Id IN (SELECT id FROM WipMasters WHERE issuedmonth = 'January' AND IssuedYear = 2026)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0, Review_Wip = 0 WHERE WipMaster_Id IN (SELECT id FROM WipMasters WHERE issuedmonth = 'January' AND IssuedYear = 2026)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0, Review_Wip = 0 WHERE WipMaster_Id IN (SELECT id FROM WipMasters WHERE issuedmonth = 'January' AND IssuedYear = 2026)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0, Review_Wip = 0 WHERE WipMaster_Id IN (SELECT id FROM WipMasters WHERE issuedmonth = 'January' AND IssuedYear = 2026)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0, Review_Wip = 0 WHERE WipMaster_Id IN (SELECT id FROM WipMasters WHERE issuedmonth = 'January' AND IssuedYear = 2026)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0, Review_Wip = 0 WHERE WipMaster_Id IN (SELECT id FROM WipMasters WHERE issuedmonth = 'January' AND IssuedYear = 2026)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0, Review_Wip = 0 WHERE WipMaster_Id IN (SELECT id FROM WipMasters WHERE issuedmonth = 'January' AND IssuedYear = 2026)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0, Review_Wip = 0 WHERE WipMaster_Id IN (SELECT id FROM WipMasters WHERE issuedmonth = 'January' AND IssuedYear = 2026)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0, Review_Wip = 0 WHERE WipMaster_Id IN (SELECT id FROM WipMasters WHERE issuedmonth = 'January' AND IssuedYear = 2026)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0, Review_Wip = 0 WHERE WipMaster_Id IN (SELECT id FROM WipMasters WHERE issuedmonth = 'January' AND IssuedYear = 2026)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0, Review_Wip = 0 WHERE WipMaster_Id IN (SELECT id FROM WipMasters WHERE issuedmonth = 'January' AND IssuedYear = 2026)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0, Review_Wip = 0 WHERE WipMaster_Id IN (SELECT id FROM WipMasters WHERE issuedmonth = 'January' AND IssuedYear = 2026)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0, Review_Wip = 0 WHERE WipMaster_Id IN (SELECT id FROM WipMasters WHERE issuedmonth = 'January' AND IssuedYear = 2026)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0, Review_Wip = 0 WHERE WipMaster_Id IN (SELECT id FROM WipMasters WHERE issuedmonth = 'January' AND IssuedYear = 2026)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0, Review_Wip = 0 WHERE WipMaster_Id IN (SELECT id FROM WipMasters WHERE issuedmonth = 'January' AND IssuedYear = 2026)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0, Review_Wip = 0 WHERE WipMaster_Id IN (SELECT id FROM WipMasters WHERE issuedmonth = 'January' AND IssuedYear = 2026)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0, Review_Wip = 0 WHERE WipMaster_Id IN (SELECT id FROM WipMasters WHERE issuedmonth = 'January' AND IssuedYear = 2026)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0, Review_Wip = 0 WHERE WipMaster_Id IN (SELECT id FROM WipMasters WHERE issuedmonth = 'January' AND IssuedYear = 2026)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0, Review_Wip = 0 WHERE WipMaster_Id IN (SELECT id FROM WipMasters WHERE issuedmonth = 'January' AND IssuedYear = 2026)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0, Review_Wip = 0 WHERE WipMaster_Id IN (SELECT id FROM WipMasters WHERE issuedmonth = 'January' AND IssuedYear = 2026)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0, Review_Wip = 0 WHERE WipMaster_Id IN (SELECT id FROM WipMasters WHERE issuedmonth = 'January' AND IssuedYear = 2026)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0, Review_Wip = 0 WHERE WipMaster_Id IN (SELECT id FROM WipMasters WHERE issuedmonth = 'January' AND IssuedYear = 2026)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0, Review_Wip = 0 WHERE WipMaster_Id IN (SELECT id FROM WipMasters WHERE issuedmonth = 'January' AND IssuedYear = 2026)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0, Review_Wip = 0 WHERE WipMaster_Id IN (SELECT id FROM WipMasters WHERE issuedmonth = 'January' AND IssuedYear = 2026)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0, Review_Wip = 0 WHERE WipMaster_Id IN (SELECT id FROM WipMasters WHERE issuedmonth = 'January' AND IssuedYear = 2026)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0, Review_Wip = 0 WHERE WipMaster_Id IN (SELECT id FROM WipMasters WHERE issuedmonth = 'January' AND IssuedYear = 2026)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0, Review_Wip = 0 WHERE WipMaster_Id IN (SELECT id FROM WipMasters WHERE issuedmonth = 'January' AND IssuedYear = 2026)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0, Review_Wip = 0 WHERE WipMaster_Id IN (SELECT id FROM WipMasters WHERE issuedmonth = 'January' AND IssuedYear = 2026)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0, Review_Wip = 0 WHERE WipMaster_Id IN (SELECT id FROM WipMasters WHERE issuedmonth = 'January' AND IssuedYear = 2026)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0, Review_Wip = 0 WHERE WipMaster_Id IN (SELECT id FROM WipMasters WHERE issuedmonth = 'January' AND IssuedYear = 2026)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0, Review_Wip = 0 WHERE WipMaster_Id IN (SELECT id FROM WipMasters WHERE issuedmonth = 'January' AND IssuedYear = 2026)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0, Review_Wip = 0 WHERE WipMaster_Id IN (SELECT id FROM WipMasters WHERE issuedmonth = 'January' AND IssuedYear = 2026)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0, Review_Wip = 0 WHERE WipMaster_Id IN (SELECT id FROM WipMasters WHERE issuedmonth = 'January' AND IssuedYear = 2026)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0, Review_Wip = 0 WHERE WipMaster_Id IN (SELECT id FROM WipMasters WHERE issuedmonth = 'January' AND IssuedYear = 2026)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0, Review_Wip = 0 WHERE WipMaster_Id IN (SELECT id FROM WipMasters WHERE issuedmonth = 'January' AND IssuedYear = 2026)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0, Review_Wip = 0 WHERE WipMaster_Id IN (SELECT id FROM WipMasters WHERE issuedmonth = 'January' AND IssuedYear = 2026)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0, Review_Wip = 0 WHERE WipMaster_Id IN (SELECT id FROM WipMasters WHERE issuedmonth = 'January' AND IssuedYear = 2026)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0, Review_Wip = 0 WHERE WipMaster_Id IN (SELECT id FROM WipMasters WHERE issuedmonth = 'January' AND IssuedYear = 2026)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0, Review_Wip = 0 WHERE WipMaster_Id IN (SELECT id FROM WipMasters WHERE issuedmonth = 'January' AND IssuedYear = 2026)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0, Review_Wip = 0 WHERE WipMaster_Id IN (SELECT id FROM WipMasters WHERE issuedmonth = 'January' AND IssuedYear = 2026)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0, Review_Wip = 0 WHERE WipMaster_Id IN (SELECT id FROM WipMasters WHERE issuedmonth = 'January' AND IssuedYear = 2026)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0, Review_Wip = 0 WHERE WipMaster_Id IN (SELECT id FROM WipMasters WHERE issuedmonth = 'January' AND IssuedYear = 2026)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0, Review_Wip = 0 WHERE WipMaster_Id IN (SELECT id FROM WipMasters WHERE issuedmonth = 'January' AND IssuedYear = 2026)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0, Review_Wip = 0 WHERE WipMaster_Id IN (SELECT id FROM WipMasters WHERE issuedmonth = 'January' AND IssuedYear = 2026)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0, Review_Wip = 0 WHERE WipMaster_Id IN (SELECT id FROM WipMasters WHERE issuedmonth = 'January' AND IssuedYear = 2026)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0, Review_Wip = 0 WHERE WipMaster_Id IN (SELECT id FROM WipMasters WHERE issuedmonth = 'January' AND IssuedYear = 2026)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0, Review_Wip = 0 WHERE WipMaster_Id IN (SELECT id FROM WipMasters WHERE issuedmonth = 'January' AND IssuedYear = 2026)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0, Review_Wip = 0 WHERE WipMaster_Id IN (SELECT id FROM WipMasters WHERE issuedmonth = 'January' AND IssuedYear = 2026)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0, Review_Wip = 0 WHERE WipMaster_Id IN (SELECT id FROM WipMasters WHERE issuedmonth = 'January' AND IssuedYear = 2026)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0, Review_Wip = 0 WHERE WipMaster_Id IN (SELECT id FROM WipMasters WHERE issuedmonth = 'January' AND IssuedYear = 2026)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0, Review_Wip = 0 WHERE WipMaster_Id IN (SELECT id FROM WipMasters WHERE issuedmonth = 'January' AND IssuedYear = 2026)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0, Review_Wip = 0 WHERE WipMaster_Id IN (SELECT id FROM WipMasters WHERE issuedmonth = 'January' AND IssuedYear = 2026)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0, Review_Wip = 0 WHERE WipMaster_Id IN (SELECT id FROM WipMasters WHERE issuedmonth = 'January' AND IssuedYear = 2026)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"&amp;K1155&amp;", Review_Wip = "&amp;K1155&amp;" WHERE WipMaster_Id IN (SELECT id FROM WipMasters WHERE issuedmonth = 'January' AND IssuedYear = 2026) AND CommitmentPeriod = 3 AND CASIN = '"&amp;A1155&amp;"';"</f>
        <v>UPDATE WipDetails SET WipQuantity = 0, Review_Wip = 0 WHERE WipMaster_Id IN (SELECT id FROM WipMasters WHERE issuedmonth = 'January' AND IssuedYear = 2026)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0, Review_Wip = 0 WHERE WipMaster_Id IN (SELECT id FROM WipMasters WHERE issuedmonth = 'January' AND IssuedYear = 2026)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0, Review_Wip = 0 WHERE WipMaster_Id IN (SELECT id FROM WipMasters WHERE issuedmonth = 'January' AND IssuedYear = 2026)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0, Review_Wip = 0 WHERE WipMaster_Id IN (SELECT id FROM WipMasters WHERE issuedmonth = 'January' AND IssuedYear = 2026)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0, Review_Wip = 0 WHERE WipMaster_Id IN (SELECT id FROM WipMasters WHERE issuedmonth = 'January' AND IssuedYear = 2026)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0, Review_Wip = 0 WHERE WipMaster_Id IN (SELECT id FROM WipMasters WHERE issuedmonth = 'January' AND IssuedYear = 2026)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0, Review_Wip = 0 WHERE WipMaster_Id IN (SELECT id FROM WipMasters WHERE issuedmonth = 'January' AND IssuedYear = 2026)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0, Review_Wip = 0 WHERE WipMaster_Id IN (SELECT id FROM WipMasters WHERE issuedmonth = 'January' AND IssuedYear = 2026)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0, Review_Wip = 0 WHERE WipMaster_Id IN (SELECT id FROM WipMasters WHERE issuedmonth = 'January' AND IssuedYear = 2026)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0, Review_Wip = 0 WHERE WipMaster_Id IN (SELECT id FROM WipMasters WHERE issuedmonth = 'January' AND IssuedYear = 2026)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0, Review_Wip = 0 WHERE WipMaster_Id IN (SELECT id FROM WipMasters WHERE issuedmonth = 'January' AND IssuedYear = 2026)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0, Review_Wip = 0 WHERE WipMaster_Id IN (SELECT id FROM WipMasters WHERE issuedmonth = 'January' AND IssuedYear = 2026)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0, Review_Wip = 0 WHERE WipMaster_Id IN (SELECT id FROM WipMasters WHERE issuedmonth = 'January' AND IssuedYear = 2026)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0, Review_Wip = 0 WHERE WipMaster_Id IN (SELECT id FROM WipMasters WHERE issuedmonth = 'January' AND IssuedYear = 2026)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0, Review_Wip = 0 WHERE WipMaster_Id IN (SELECT id FROM WipMasters WHERE issuedmonth = 'January' AND IssuedYear = 2026)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0, Review_Wip = 0 WHERE WipMaster_Id IN (SELECT id FROM WipMasters WHERE issuedmonth = 'January' AND IssuedYear = 2026)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0, Review_Wip = 0 WHERE WipMaster_Id IN (SELECT id FROM WipMasters WHERE issuedmonth = 'January' AND IssuedYear = 2026)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0, Review_Wip = 0 WHERE WipMaster_Id IN (SELECT id FROM WipMasters WHERE issuedmonth = 'January' AND IssuedYear = 2026)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184, Review_Wip = 184 WHERE WipMaster_Id IN (SELECT id FROM WipMasters WHERE issuedmonth = 'January' AND IssuedYear = 2026)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38, Review_Wip = 38 WHERE WipMaster_Id IN (SELECT id FROM WipMasters WHERE issuedmonth = 'January' AND IssuedYear = 2026)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114, Review_Wip = 114 WHERE WipMaster_Id IN (SELECT id FROM WipMasters WHERE issuedmonth = 'January' AND IssuedYear = 2026)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0, Review_Wip = 0 WHERE WipMaster_Id IN (SELECT id FROM WipMasters WHERE issuedmonth = 'January' AND IssuedYear = 2026)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0, Review_Wip = 0 WHERE WipMaster_Id IN (SELECT id FROM WipMasters WHERE issuedmonth = 'January' AND IssuedYear = 2026)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0, Review_Wip = 0 WHERE WipMaster_Id IN (SELECT id FROM WipMasters WHERE issuedmonth = 'January' AND IssuedYear = 2026)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0, Review_Wip = 0 WHERE WipMaster_Id IN (SELECT id FROM WipMasters WHERE issuedmonth = 'January' AND IssuedYear = 2026)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0, Review_Wip = 0 WHERE WipMaster_Id IN (SELECT id FROM WipMasters WHERE issuedmonth = 'January' AND IssuedYear = 2026)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0, Review_Wip = 0 WHERE WipMaster_Id IN (SELECT id FROM WipMasters WHERE issuedmonth = 'January' AND IssuedYear = 2026)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0, Review_Wip = 0 WHERE WipMaster_Id IN (SELECT id FROM WipMasters WHERE issuedmonth = 'January' AND IssuedYear = 2026)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0, Review_Wip = 0 WHERE WipMaster_Id IN (SELECT id FROM WipMasters WHERE issuedmonth = 'January' AND IssuedYear = 2026)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285, Review_Wip = 285 WHERE WipMaster_Id IN (SELECT id FROM WipMasters WHERE issuedmonth = 'January' AND IssuedYear = 2026)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0, Review_Wip = 0 WHERE WipMaster_Id IN (SELECT id FROM WipMasters WHERE issuedmonth = 'January' AND IssuedYear = 2026)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57, Review_Wip = 57 WHERE WipMaster_Id IN (SELECT id FROM WipMasters WHERE issuedmonth = 'January' AND IssuedYear = 2026)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0, Review_Wip = 0 WHERE WipMaster_Id IN (SELECT id FROM WipMasters WHERE issuedmonth = 'January' AND IssuedYear = 2026)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0, Review_Wip = 0 WHERE WipMaster_Id IN (SELECT id FROM WipMasters WHERE issuedmonth = 'January' AND IssuedYear = 2026)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0, Review_Wip = 0 WHERE WipMaster_Id IN (SELECT id FROM WipMasters WHERE issuedmonth = 'January' AND IssuedYear = 2026)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207, Review_Wip = 207 WHERE WipMaster_Id IN (SELECT id FROM WipMasters WHERE issuedmonth = 'January' AND IssuedYear = 2026)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95, Review_Wip = 95 WHERE WipMaster_Id IN (SELECT id FROM WipMasters WHERE issuedmonth = 'January' AND IssuedYear = 2026)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418, Review_Wip = 418 WHERE WipMaster_Id IN (SELECT id FROM WipMasters WHERE issuedmonth = 'January' AND IssuedYear = 2026)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0, Review_Wip = 0 WHERE WipMaster_Id IN (SELECT id FROM WipMasters WHERE issuedmonth = 'January' AND IssuedYear = 2026)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0, Review_Wip = 0 WHERE WipMaster_Id IN (SELECT id FROM WipMasters WHERE issuedmonth = 'January' AND IssuedYear = 2026)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0, Review_Wip = 0 WHERE WipMaster_Id IN (SELECT id FROM WipMasters WHERE issuedmonth = 'January' AND IssuedYear = 2026)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0, Review_Wip = 0 WHERE WipMaster_Id IN (SELECT id FROM WipMasters WHERE issuedmonth = 'January' AND IssuedYear = 2026)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0, Review_Wip = 0 WHERE WipMaster_Id IN (SELECT id FROM WipMasters WHERE issuedmonth = 'January' AND IssuedYear = 2026)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0, Review_Wip = 0 WHERE WipMaster_Id IN (SELECT id FROM WipMasters WHERE issuedmonth = 'January' AND IssuedYear = 2026)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0, Review_Wip = 0 WHERE WipMaster_Id IN (SELECT id FROM WipMasters WHERE issuedmonth = 'January' AND IssuedYear = 2026)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0, Review_Wip = 0 WHERE WipMaster_Id IN (SELECT id FROM WipMasters WHERE issuedmonth = 'January' AND IssuedYear = 2026)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0, Review_Wip = 0 WHERE WipMaster_Id IN (SELECT id FROM WipMasters WHERE issuedmonth = 'January' AND IssuedYear = 2026)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0, Review_Wip = 0 WHERE WipMaster_Id IN (SELECT id FROM WipMasters WHERE issuedmonth = 'January' AND IssuedYear = 2026)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0, Review_Wip = 0 WHERE WipMaster_Id IN (SELECT id FROM WipMasters WHERE issuedmonth = 'January' AND IssuedYear = 2026)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0, Review_Wip = 0 WHERE WipMaster_Id IN (SELECT id FROM WipMasters WHERE issuedmonth = 'January' AND IssuedYear = 2026)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0, Review_Wip = 0 WHERE WipMaster_Id IN (SELECT id FROM WipMasters WHERE issuedmonth = 'January' AND IssuedYear = 2026)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0, Review_Wip = 0 WHERE WipMaster_Id IN (SELECT id FROM WipMasters WHERE issuedmonth = 'January' AND IssuedYear = 2026)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0, Review_Wip = 0 WHERE WipMaster_Id IN (SELECT id FROM WipMasters WHERE issuedmonth = 'January' AND IssuedYear = 2026)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0, Review_Wip = 0 WHERE WipMaster_Id IN (SELECT id FROM WipMasters WHERE issuedmonth = 'January' AND IssuedYear = 2026)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0, Review_Wip = 0 WHERE WipMaster_Id IN (SELECT id FROM WipMasters WHERE issuedmonth = 'January' AND IssuedYear = 2026)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0, Review_Wip = 0 WHERE WipMaster_Id IN (SELECT id FROM WipMasters WHERE issuedmonth = 'January' AND IssuedYear = 2026)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0, Review_Wip = 0 WHERE WipMaster_Id IN (SELECT id FROM WipMasters WHERE issuedmonth = 'January' AND IssuedYear = 2026)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0, Review_Wip = 0 WHERE WipMaster_Id IN (SELECT id FROM WipMasters WHERE issuedmonth = 'January' AND IssuedYear = 2026)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69, Review_Wip = 69 WHERE WipMaster_Id IN (SELECT id FROM WipMasters WHERE issuedmonth = 'January' AND IssuedYear = 2026)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19, Review_Wip = 19 WHERE WipMaster_Id IN (SELECT id FROM WipMasters WHERE issuedmonth = 'January' AND IssuedYear = 2026)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0, Review_Wip = 0 WHERE WipMaster_Id IN (SELECT id FROM WipMasters WHERE issuedmonth = 'January' AND IssuedYear = 2026)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0, Review_Wip = 0 WHERE WipMaster_Id IN (SELECT id FROM WipMasters WHERE issuedmonth = 'January' AND IssuedYear = 2026)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0, Review_Wip = 0 WHERE WipMaster_Id IN (SELECT id FROM WipMasters WHERE issuedmonth = 'January' AND IssuedYear = 2026)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0, Review_Wip = 0 WHERE WipMaster_Id IN (SELECT id FROM WipMasters WHERE issuedmonth = 'January' AND IssuedYear = 2026)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"&amp;K1219&amp;", Review_Wip = "&amp;K1219&amp;" WHERE WipMaster_Id IN (SELECT id FROM WipMasters WHERE issuedmonth = 'January' AND IssuedYear = 2026) AND CommitmentPeriod = 3 AND CASIN = '"&amp;A1219&amp;"';"</f>
        <v>UPDATE WipDetails SET WipQuantity = 0, Review_Wip = 0 WHERE WipMaster_Id IN (SELECT id FROM WipMasters WHERE issuedmonth = 'January' AND IssuedYear = 2026)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46, Review_Wip = 46 WHERE WipMaster_Id IN (SELECT id FROM WipMasters WHERE issuedmonth = 'January' AND IssuedYear = 2026)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304, Review_Wip = 304 WHERE WipMaster_Id IN (SELECT id FROM WipMasters WHERE issuedmonth = 'January' AND IssuedYear = 2026)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114, Review_Wip = 114 WHERE WipMaster_Id IN (SELECT id FROM WipMasters WHERE issuedmonth = 'January' AND IssuedYear = 2026)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0, Review_Wip = 0 WHERE WipMaster_Id IN (SELECT id FROM WipMasters WHERE issuedmonth = 'January' AND IssuedYear = 2026)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0, Review_Wip = 0 WHERE WipMaster_Id IN (SELECT id FROM WipMasters WHERE issuedmonth = 'January' AND IssuedYear = 2026)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0, Review_Wip = 0 WHERE WipMaster_Id IN (SELECT id FROM WipMasters WHERE issuedmonth = 'January' AND IssuedYear = 2026)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0, Review_Wip = 0 WHERE WipMaster_Id IN (SELECT id FROM WipMasters WHERE issuedmonth = 'January' AND IssuedYear = 2026)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0, Review_Wip = 0 WHERE WipMaster_Id IN (SELECT id FROM WipMasters WHERE issuedmonth = 'January' AND IssuedYear = 2026)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0, Review_Wip = 0 WHERE WipMaster_Id IN (SELECT id FROM WipMasters WHERE issuedmonth = 'January' AND IssuedYear = 2026)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0, Review_Wip = 0 WHERE WipMaster_Id IN (SELECT id FROM WipMasters WHERE issuedmonth = 'January' AND IssuedYear = 2026)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0, Review_Wip = 0 WHERE WipMaster_Id IN (SELECT id FROM WipMasters WHERE issuedmonth = 'January' AND IssuedYear = 2026)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0, Review_Wip = 0 WHERE WipMaster_Id IN (SELECT id FROM WipMasters WHERE issuedmonth = 'January' AND IssuedYear = 2026)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0, Review_Wip = 0 WHERE WipMaster_Id IN (SELECT id FROM WipMasters WHERE issuedmonth = 'January' AND IssuedYear = 2026)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0, Review_Wip = 0 WHERE WipMaster_Id IN (SELECT id FROM WipMasters WHERE issuedmonth = 'January' AND IssuedYear = 2026)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0, Review_Wip = 0 WHERE WipMaster_Id IN (SELECT id FROM WipMasters WHERE issuedmonth = 'January' AND IssuedYear = 2026)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0, Review_Wip = 0 WHERE WipMaster_Id IN (SELECT id FROM WipMasters WHERE issuedmonth = 'January' AND IssuedYear = 2026)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0, Review_Wip = 0 WHERE WipMaster_Id IN (SELECT id FROM WipMasters WHERE issuedmonth = 'January' AND IssuedYear = 2026)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0, Review_Wip = 0 WHERE WipMaster_Id IN (SELECT id FROM WipMasters WHERE issuedmonth = 'January' AND IssuedYear = 2026)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0, Review_Wip = 0 WHERE WipMaster_Id IN (SELECT id FROM WipMasters WHERE issuedmonth = 'January' AND IssuedYear = 2026)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0, Review_Wip = 0 WHERE WipMaster_Id IN (SELECT id FROM WipMasters WHERE issuedmonth = 'January' AND IssuedYear = 2026)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0, Review_Wip = 0 WHERE WipMaster_Id IN (SELECT id FROM WipMasters WHERE issuedmonth = 'January' AND IssuedYear = 2026)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0, Review_Wip = 0 WHERE WipMaster_Id IN (SELECT id FROM WipMasters WHERE issuedmonth = 'January' AND IssuedYear = 2026)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0, Review_Wip = 0 WHERE WipMaster_Id IN (SELECT id FROM WipMasters WHERE issuedmonth = 'January' AND IssuedYear = 2026)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0, Review_Wip = 0 WHERE WipMaster_Id IN (SELECT id FROM WipMasters WHERE issuedmonth = 'January' AND IssuedYear = 2026)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114, Review_Wip = 114 WHERE WipMaster_Id IN (SELECT id FROM WipMasters WHERE issuedmonth = 'January' AND IssuedYear = 2026)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0, Review_Wip = 0 WHERE WipMaster_Id IN (SELECT id FROM WipMasters WHERE issuedmonth = 'January' AND IssuedYear = 2026)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0, Review_Wip = 0 WHERE WipMaster_Id IN (SELECT id FROM WipMasters WHERE issuedmonth = 'January' AND IssuedYear = 2026)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0, Review_Wip = 0 WHERE WipMaster_Id IN (SELECT id FROM WipMasters WHERE issuedmonth = 'January' AND IssuedYear = 2026)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0, Review_Wip = 0 WHERE WipMaster_Id IN (SELECT id FROM WipMasters WHERE issuedmonth = 'January' AND IssuedYear = 2026)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23, Review_Wip = 23 WHERE WipMaster_Id IN (SELECT id FROM WipMasters WHERE issuedmonth = 'January' AND IssuedYear = 2026)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414, Review_Wip = 414 WHERE WipMaster_Id IN (SELECT id FROM WipMasters WHERE issuedmonth = 'January' AND IssuedYear = 2026)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0, Review_Wip = 0 WHERE WipMaster_Id IN (SELECT id FROM WipMasters WHERE issuedmonth = 'January' AND IssuedYear = 2026)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0, Review_Wip = 0 WHERE WipMaster_Id IN (SELECT id FROM WipMasters WHERE issuedmonth = 'January' AND IssuedYear = 2026)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0, Review_Wip = 0 WHERE WipMaster_Id IN (SELECT id FROM WipMasters WHERE issuedmonth = 'January' AND IssuedYear = 2026)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216, Review_Wip = 216 WHERE WipMaster_Id IN (SELECT id FROM WipMasters WHERE issuedmonth = 'January' AND IssuedYear = 2026)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360, Review_Wip = 360 WHERE WipMaster_Id IN (SELECT id FROM WipMasters WHERE issuedmonth = 'January' AND IssuedYear = 2026)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36, Review_Wip = 36 WHERE WipMaster_Id IN (SELECT id FROM WipMasters WHERE issuedmonth = 'January' AND IssuedYear = 2026)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1404, Review_Wip = 1404 WHERE WipMaster_Id IN (SELECT id FROM WipMasters WHERE issuedmonth = 'January' AND IssuedYear = 2026)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684, Review_Wip = 684 WHERE WipMaster_Id IN (SELECT id FROM WipMasters WHERE issuedmonth = 'January' AND IssuedYear = 2026)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180, Review_Wip = 180 WHERE WipMaster_Id IN (SELECT id FROM WipMasters WHERE issuedmonth = 'January' AND IssuedYear = 2026)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54, Review_Wip = 54 WHERE WipMaster_Id IN (SELECT id FROM WipMasters WHERE issuedmonth = 'January' AND IssuedYear = 2026)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0, Review_Wip = 0 WHERE WipMaster_Id IN (SELECT id FROM WipMasters WHERE issuedmonth = 'January' AND IssuedYear = 2026)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0, Review_Wip = 0 WHERE WipMaster_Id IN (SELECT id FROM WipMasters WHERE issuedmonth = 'January' AND IssuedYear = 2026)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0, Review_Wip = 0 WHERE WipMaster_Id IN (SELECT id FROM WipMasters WHERE issuedmonth = 'January' AND IssuedYear = 2026)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0, Review_Wip = 0 WHERE WipMaster_Id IN (SELECT id FROM WipMasters WHERE issuedmonth = 'January' AND IssuedYear = 2026)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0, Review_Wip = 0 WHERE WipMaster_Id IN (SELECT id FROM WipMasters WHERE issuedmonth = 'January' AND IssuedYear = 2026)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0, Review_Wip = 0 WHERE WipMaster_Id IN (SELECT id FROM WipMasters WHERE issuedmonth = 'January' AND IssuedYear = 2026)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0, Review_Wip = 0 WHERE WipMaster_Id IN (SELECT id FROM WipMasters WHERE issuedmonth = 'January' AND IssuedYear = 2026)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0, Review_Wip = 0 WHERE WipMaster_Id IN (SELECT id FROM WipMasters WHERE issuedmonth = 'January' AND IssuedYear = 2026)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0, Review_Wip = 0 WHERE WipMaster_Id IN (SELECT id FROM WipMasters WHERE issuedmonth = 'January' AND IssuedYear = 2026)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0, Review_Wip = 0 WHERE WipMaster_Id IN (SELECT id FROM WipMasters WHERE issuedmonth = 'January' AND IssuedYear = 2026)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0, Review_Wip = 0 WHERE WipMaster_Id IN (SELECT id FROM WipMasters WHERE issuedmonth = 'January' AND IssuedYear = 2026)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0, Review_Wip = 0 WHERE WipMaster_Id IN (SELECT id FROM WipMasters WHERE issuedmonth = 'January' AND IssuedYear = 2026)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0, Review_Wip = 0 WHERE WipMaster_Id IN (SELECT id FROM WipMasters WHERE issuedmonth = 'January' AND IssuedYear = 2026)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0, Review_Wip = 0 WHERE WipMaster_Id IN (SELECT id FROM WipMasters WHERE issuedmonth = 'January' AND IssuedYear = 2026)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0, Review_Wip = 0 WHERE WipMaster_Id IN (SELECT id FROM WipMasters WHERE issuedmonth = 'January' AND IssuedYear = 2026)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0, Review_Wip = 0 WHERE WipMaster_Id IN (SELECT id FROM WipMasters WHERE issuedmonth = 'January' AND IssuedYear = 2026)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0, Review_Wip = 0 WHERE WipMaster_Id IN (SELECT id FROM WipMasters WHERE issuedmonth = 'January' AND IssuedYear = 2026)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0, Review_Wip = 0 WHERE WipMaster_Id IN (SELECT id FROM WipMasters WHERE issuedmonth = 'January' AND IssuedYear = 2026)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0, Review_Wip = 0 WHERE WipMaster_Id IN (SELECT id FROM WipMasters WHERE issuedmonth = 'January' AND IssuedYear = 2026)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0, Review_Wip = 0 WHERE WipMaster_Id IN (SELECT id FROM WipMasters WHERE issuedmonth = 'January' AND IssuedYear = 2026)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0, Review_Wip = 0 WHERE WipMaster_Id IN (SELECT id FROM WipMasters WHERE issuedmonth = 'January' AND IssuedYear = 2026)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0, Review_Wip = 0 WHERE WipMaster_Id IN (SELECT id FROM WipMasters WHERE issuedmonth = 'January' AND IssuedYear = 2026)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"&amp;K1283&amp;", Review_Wip = "&amp;K1283&amp;" WHERE WipMaster_Id IN (SELECT id FROM WipMasters WHERE issuedmonth = 'January' AND IssuedYear = 2026) AND CommitmentPeriod = 3 AND CASIN = '"&amp;A1283&amp;"';"</f>
        <v>UPDATE WipDetails SET WipQuantity = 0, Review_Wip = 0 WHERE WipMaster_Id IN (SELECT id FROM WipMasters WHERE issuedmonth = 'January' AND IssuedYear = 2026)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0, Review_Wip = 0 WHERE WipMaster_Id IN (SELECT id FROM WipMasters WHERE issuedmonth = 'January' AND IssuedYear = 2026)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0, Review_Wip = 0 WHERE WipMaster_Id IN (SELECT id FROM WipMasters WHERE issuedmonth = 'January' AND IssuedYear = 2026)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0, Review_Wip = 0 WHERE WipMaster_Id IN (SELECT id FROM WipMasters WHERE issuedmonth = 'January' AND IssuedYear = 2026)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0, Review_Wip = 0 WHERE WipMaster_Id IN (SELECT id FROM WipMasters WHERE issuedmonth = 'January' AND IssuedYear = 2026)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0, Review_Wip = 0 WHERE WipMaster_Id IN (SELECT id FROM WipMasters WHERE issuedmonth = 'January' AND IssuedYear = 2026)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0, Review_Wip = 0 WHERE WipMaster_Id IN (SELECT id FROM WipMasters WHERE issuedmonth = 'January' AND IssuedYear = 2026)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0, Review_Wip = 0 WHERE WipMaster_Id IN (SELECT id FROM WipMasters WHERE issuedmonth = 'January' AND IssuedYear = 2026)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0, Review_Wip = 0 WHERE WipMaster_Id IN (SELECT id FROM WipMasters WHERE issuedmonth = 'January' AND IssuedYear = 2026)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0, Review_Wip = 0 WHERE WipMaster_Id IN (SELECT id FROM WipMasters WHERE issuedmonth = 'January' AND IssuedYear = 2026)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0, Review_Wip = 0 WHERE WipMaster_Id IN (SELECT id FROM WipMasters WHERE issuedmonth = 'January' AND IssuedYear = 2026)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0, Review_Wip = 0 WHERE WipMaster_Id IN (SELECT id FROM WipMasters WHERE issuedmonth = 'January' AND IssuedYear = 2026)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0, Review_Wip = 0 WHERE WipMaster_Id IN (SELECT id FROM WipMasters WHERE issuedmonth = 'January' AND IssuedYear = 2026)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0, Review_Wip = 0 WHERE WipMaster_Id IN (SELECT id FROM WipMasters WHERE issuedmonth = 'January' AND IssuedYear = 2026)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0, Review_Wip = 0 WHERE WipMaster_Id IN (SELECT id FROM WipMasters WHERE issuedmonth = 'January' AND IssuedYear = 2026)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0, Review_Wip = 0 WHERE WipMaster_Id IN (SELECT id FROM WipMasters WHERE issuedmonth = 'January' AND IssuedYear = 2026)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0, Review_Wip = 0 WHERE WipMaster_Id IN (SELECT id FROM WipMasters WHERE issuedmonth = 'January' AND IssuedYear = 2026)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0, Review_Wip = 0 WHERE WipMaster_Id IN (SELECT id FROM WipMasters WHERE issuedmonth = 'January' AND IssuedYear = 2026)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0, Review_Wip = 0 WHERE WipMaster_Id IN (SELECT id FROM WipMasters WHERE issuedmonth = 'January' AND IssuedYear = 2026)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0, Review_Wip = 0 WHERE WipMaster_Id IN (SELECT id FROM WipMasters WHERE issuedmonth = 'January' AND IssuedYear = 2026)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0, Review_Wip = 0 WHERE WipMaster_Id IN (SELECT id FROM WipMasters WHERE issuedmonth = 'January' AND IssuedYear = 2026)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0, Review_Wip = 0 WHERE WipMaster_Id IN (SELECT id FROM WipMasters WHERE issuedmonth = 'January' AND IssuedYear = 2026)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0, Review_Wip = 0 WHERE WipMaster_Id IN (SELECT id FROM WipMasters WHERE issuedmonth = 'January' AND IssuedYear = 2026)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0, Review_Wip = 0 WHERE WipMaster_Id IN (SELECT id FROM WipMasters WHERE issuedmonth = 'January' AND IssuedYear = 2026)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462, Review_Wip = 462 WHERE WipMaster_Id IN (SELECT id FROM WipMasters WHERE issuedmonth = 'January' AND IssuedYear = 2026)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2324, Review_Wip = 2324 WHERE WipMaster_Id IN (SELECT id FROM WipMasters WHERE issuedmonth = 'January' AND IssuedYear = 2026)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798, Review_Wip = 798 WHERE WipMaster_Id IN (SELECT id FROM WipMasters WHERE issuedmonth = 'January' AND IssuedYear = 2026)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0, Review_Wip = 0 WHERE WipMaster_Id IN (SELECT id FROM WipMasters WHERE issuedmonth = 'January' AND IssuedYear = 2026)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0, Review_Wip = 0 WHERE WipMaster_Id IN (SELECT id FROM WipMasters WHERE issuedmonth = 'January' AND IssuedYear = 2026)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0, Review_Wip = 0 WHERE WipMaster_Id IN (SELECT id FROM WipMasters WHERE issuedmonth = 'January' AND IssuedYear = 2026)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0, Review_Wip = 0 WHERE WipMaster_Id IN (SELECT id FROM WipMasters WHERE issuedmonth = 'January' AND IssuedYear = 2026)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0, Review_Wip = 0 WHERE WipMaster_Id IN (SELECT id FROM WipMasters WHERE issuedmonth = 'January' AND IssuedYear = 2026)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0, Review_Wip = 0 WHERE WipMaster_Id IN (SELECT id FROM WipMasters WHERE issuedmonth = 'January' AND IssuedYear = 2026)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0, Review_Wip = 0 WHERE WipMaster_Id IN (SELECT id FROM WipMasters WHERE issuedmonth = 'January' AND IssuedYear = 2026)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234, Review_Wip = 234 WHERE WipMaster_Id IN (SELECT id FROM WipMasters WHERE issuedmonth = 'January' AND IssuedYear = 2026)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936, Review_Wip = 936 WHERE WipMaster_Id IN (SELECT id FROM WipMasters WHERE issuedmonth = 'January' AND IssuedYear = 2026)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702, Review_Wip = 702 WHERE WipMaster_Id IN (SELECT id FROM WipMasters WHERE issuedmonth = 'January' AND IssuedYear = 2026)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525, Review_Wip = 525 WHERE WipMaster_Id IN (SELECT id FROM WipMasters WHERE issuedmonth = 'January' AND IssuedYear = 2026)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480, Review_Wip = 480 WHERE WipMaster_Id IN (SELECT id FROM WipMasters WHERE issuedmonth = 'January' AND IssuedYear = 2026)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0, Review_Wip = 0 WHERE WipMaster_Id IN (SELECT id FROM WipMasters WHERE issuedmonth = 'January' AND IssuedYear = 2026)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0, Review_Wip = 0 WHERE WipMaster_Id IN (SELECT id FROM WipMasters WHERE issuedmonth = 'January' AND IssuedYear = 2026)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0, Review_Wip = 0 WHERE WipMaster_Id IN (SELECT id FROM WipMasters WHERE issuedmonth = 'January' AND IssuedYear = 2026)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0, Review_Wip = 0 WHERE WipMaster_Id IN (SELECT id FROM WipMasters WHERE issuedmonth = 'January' AND IssuedYear = 2026)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0, Review_Wip = 0 WHERE WipMaster_Id IN (SELECT id FROM WipMasters WHERE issuedmonth = 'January' AND IssuedYear = 2026)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0, Review_Wip = 0 WHERE WipMaster_Id IN (SELECT id FROM WipMasters WHERE issuedmonth = 'January' AND IssuedYear = 2026)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0, Review_Wip = 0 WHERE WipMaster_Id IN (SELECT id FROM WipMasters WHERE issuedmonth = 'January' AND IssuedYear = 2026)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0, Review_Wip = 0 WHERE WipMaster_Id IN (SELECT id FROM WipMasters WHERE issuedmonth = 'January' AND IssuedYear = 2026)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0, Review_Wip = 0 WHERE WipMaster_Id IN (SELECT id FROM WipMasters WHERE issuedmonth = 'January' AND IssuedYear = 2026)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0, Review_Wip = 0 WHERE WipMaster_Id IN (SELECT id FROM WipMasters WHERE issuedmonth = 'January' AND IssuedYear = 2026)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0, Review_Wip = 0 WHERE WipMaster_Id IN (SELECT id FROM WipMasters WHERE issuedmonth = 'January' AND IssuedYear = 2026)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0, Review_Wip = 0 WHERE WipMaster_Id IN (SELECT id FROM WipMasters WHERE issuedmonth = 'January' AND IssuedYear = 2026)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0, Review_Wip = 0 WHERE WipMaster_Id IN (SELECT id FROM WipMasters WHERE issuedmonth = 'January' AND IssuedYear = 2026)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0, Review_Wip = 0 WHERE WipMaster_Id IN (SELECT id FROM WipMasters WHERE issuedmonth = 'January' AND IssuedYear = 2026)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0, Review_Wip = 0 WHERE WipMaster_Id IN (SELECT id FROM WipMasters WHERE issuedmonth = 'January' AND IssuedYear = 2026)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0, Review_Wip = 0 WHERE WipMaster_Id IN (SELECT id FROM WipMasters WHERE issuedmonth = 'January' AND IssuedYear = 2026)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0, Review_Wip = 0 WHERE WipMaster_Id IN (SELECT id FROM WipMasters WHERE issuedmonth = 'January' AND IssuedYear = 2026)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0, Review_Wip = 0 WHERE WipMaster_Id IN (SELECT id FROM WipMasters WHERE issuedmonth = 'January' AND IssuedYear = 2026)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0, Review_Wip = 0 WHERE WipMaster_Id IN (SELECT id FROM WipMasters WHERE issuedmonth = 'January' AND IssuedYear = 2026)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0, Review_Wip = 0 WHERE WipMaster_Id IN (SELECT id FROM WipMasters WHERE issuedmonth = 'January' AND IssuedYear = 2026)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0, Review_Wip = 0 WHERE WipMaster_Id IN (SELECT id FROM WipMasters WHERE issuedmonth = 'January' AND IssuedYear = 2026)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0, Review_Wip = 0 WHERE WipMaster_Id IN (SELECT id FROM WipMasters WHERE issuedmonth = 'January' AND IssuedYear = 2026)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0, Review_Wip = 0 WHERE WipMaster_Id IN (SELECT id FROM WipMasters WHERE issuedmonth = 'January' AND IssuedYear = 2026)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0, Review_Wip = 0 WHERE WipMaster_Id IN (SELECT id FROM WipMasters WHERE issuedmonth = 'January' AND IssuedYear = 2026)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0, Review_Wip = 0 WHERE WipMaster_Id IN (SELECT id FROM WipMasters WHERE issuedmonth = 'January' AND IssuedYear = 2026)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"&amp;K1347&amp;", Review_Wip = "&amp;K1347&amp;" WHERE WipMaster_Id IN (SELECT id FROM WipMasters WHERE issuedmonth = 'January' AND IssuedYear = 2026) AND CommitmentPeriod = 3 AND CASIN = '"&amp;A1347&amp;"';"</f>
        <v>UPDATE WipDetails SET WipQuantity = 0, Review_Wip = 0 WHERE WipMaster_Id IN (SELECT id FROM WipMasters WHERE issuedmonth = 'January' AND IssuedYear = 2026)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0, Review_Wip = 0 WHERE WipMaster_Id IN (SELECT id FROM WipMasters WHERE issuedmonth = 'January' AND IssuedYear = 2026)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0, Review_Wip = 0 WHERE WipMaster_Id IN (SELECT id FROM WipMasters WHERE issuedmonth = 'January' AND IssuedYear = 2026)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0, Review_Wip = 0 WHERE WipMaster_Id IN (SELECT id FROM WipMasters WHERE issuedmonth = 'January' AND IssuedYear = 2026)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0, Review_Wip = 0 WHERE WipMaster_Id IN (SELECT id FROM WipMasters WHERE issuedmonth = 'January' AND IssuedYear = 2026)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0, Review_Wip = 0 WHERE WipMaster_Id IN (SELECT id FROM WipMasters WHERE issuedmonth = 'January' AND IssuedYear = 2026)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0, Review_Wip = 0 WHERE WipMaster_Id IN (SELECT id FROM WipMasters WHERE issuedmonth = 'January' AND IssuedYear = 2026)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0, Review_Wip = 0 WHERE WipMaster_Id IN (SELECT id FROM WipMasters WHERE issuedmonth = 'January' AND IssuedYear = 2026)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0, Review_Wip = 0 WHERE WipMaster_Id IN (SELECT id FROM WipMasters WHERE issuedmonth = 'January' AND IssuedYear = 2026)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0, Review_Wip = 0 WHERE WipMaster_Id IN (SELECT id FROM WipMasters WHERE issuedmonth = 'January' AND IssuedYear = 2026)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0, Review_Wip = 0 WHERE WipMaster_Id IN (SELECT id FROM WipMasters WHERE issuedmonth = 'January' AND IssuedYear = 2026)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0, Review_Wip = 0 WHERE WipMaster_Id IN (SELECT id FROM WipMasters WHERE issuedmonth = 'January' AND IssuedYear = 2026)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0, Review_Wip = 0 WHERE WipMaster_Id IN (SELECT id FROM WipMasters WHERE issuedmonth = 'January' AND IssuedYear = 2026)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0, Review_Wip = 0 WHERE WipMaster_Id IN (SELECT id FROM WipMasters WHERE issuedmonth = 'January' AND IssuedYear = 2026)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0, Review_Wip = 0 WHERE WipMaster_Id IN (SELECT id FROM WipMasters WHERE issuedmonth = 'January' AND IssuedYear = 2026)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0, Review_Wip = 0 WHERE WipMaster_Id IN (SELECT id FROM WipMasters WHERE issuedmonth = 'January' AND IssuedYear = 2026)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0, Review_Wip = 0 WHERE WipMaster_Id IN (SELECT id FROM WipMasters WHERE issuedmonth = 'January' AND IssuedYear = 2026)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0, Review_Wip = 0 WHERE WipMaster_Id IN (SELECT id FROM WipMasters WHERE issuedmonth = 'January' AND IssuedYear = 2026)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0, Review_Wip = 0 WHERE WipMaster_Id IN (SELECT id FROM WipMasters WHERE issuedmonth = 'January' AND IssuedYear = 2026)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0, Review_Wip = 0 WHERE WipMaster_Id IN (SELECT id FROM WipMasters WHERE issuedmonth = 'January' AND IssuedYear = 2026)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0, Review_Wip = 0 WHERE WipMaster_Id IN (SELECT id FROM WipMasters WHERE issuedmonth = 'January' AND IssuedYear = 2026)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0, Review_Wip = 0 WHERE WipMaster_Id IN (SELECT id FROM WipMasters WHERE issuedmonth = 'January' AND IssuedYear = 2026)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0, Review_Wip = 0 WHERE WipMaster_Id IN (SELECT id FROM WipMasters WHERE issuedmonth = 'January' AND IssuedYear = 2026)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140, Review_Wip = 140 WHERE WipMaster_Id IN (SELECT id FROM WipMasters WHERE issuedmonth = 'January' AND IssuedYear = 2026)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180, Review_Wip = 180 WHERE WipMaster_Id IN (SELECT id FROM WipMasters WHERE issuedmonth = 'January' AND IssuedYear = 2026)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320, Review_Wip = 320 WHERE WipMaster_Id IN (SELECT id FROM WipMasters WHERE issuedmonth = 'January' AND IssuedYear = 2026)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0, Review_Wip = 0 WHERE WipMaster_Id IN (SELECT id FROM WipMasters WHERE issuedmonth = 'January' AND IssuedYear = 2026)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1020, Review_Wip = 1020 WHERE WipMaster_Id IN (SELECT id FROM WipMasters WHERE issuedmonth = 'January' AND IssuedYear = 2026)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20, Review_Wip = 20 WHERE WipMaster_Id IN (SELECT id FROM WipMasters WHERE issuedmonth = 'January' AND IssuedYear = 2026)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60, Review_Wip = 60 WHERE WipMaster_Id IN (SELECT id FROM WipMasters WHERE issuedmonth = 'January' AND IssuedYear = 2026)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60, Review_Wip = 60 WHERE WipMaster_Id IN (SELECT id FROM WipMasters WHERE issuedmonth = 'January' AND IssuedYear = 2026)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200, Review_Wip = 200 WHERE WipMaster_Id IN (SELECT id FROM WipMasters WHERE issuedmonth = 'January' AND IssuedYear = 2026)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640, Review_Wip = 640 WHERE WipMaster_Id IN (SELECT id FROM WipMasters WHERE issuedmonth = 'January' AND IssuedYear = 2026)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320, Review_Wip = 320 WHERE WipMaster_Id IN (SELECT id FROM WipMasters WHERE issuedmonth = 'January' AND IssuedYear = 2026)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200, Review_Wip = 200 WHERE WipMaster_Id IN (SELECT id FROM WipMasters WHERE issuedmonth = 'January' AND IssuedYear = 2026)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60, Review_Wip = 60 WHERE WipMaster_Id IN (SELECT id FROM WipMasters WHERE issuedmonth = 'January' AND IssuedYear = 2026)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120, Review_Wip = 120 WHERE WipMaster_Id IN (SELECT id FROM WipMasters WHERE issuedmonth = 'January' AND IssuedYear = 2026)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420, Review_Wip = 420 WHERE WipMaster_Id IN (SELECT id FROM WipMasters WHERE issuedmonth = 'January' AND IssuedYear = 2026)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0, Review_Wip = 0 WHERE WipMaster_Id IN (SELECT id FROM WipMasters WHERE issuedmonth = 'January' AND IssuedYear = 2026)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680, Review_Wip = 680 WHERE WipMaster_Id IN (SELECT id FROM WipMasters WHERE issuedmonth = 'January' AND IssuedYear = 2026)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320, Review_Wip = 320 WHERE WipMaster_Id IN (SELECT id FROM WipMasters WHERE issuedmonth = 'January' AND IssuedYear = 2026)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120, Review_Wip = 120 WHERE WipMaster_Id IN (SELECT id FROM WipMasters WHERE issuedmonth = 'January' AND IssuedYear = 2026)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320, Review_Wip = 320 WHERE WipMaster_Id IN (SELECT id FROM WipMasters WHERE issuedmonth = 'January' AND IssuedYear = 2026)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20, Review_Wip = 20 WHERE WipMaster_Id IN (SELECT id FROM WipMasters WHERE issuedmonth = 'January' AND IssuedYear = 2026)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660, Review_Wip = 660 WHERE WipMaster_Id IN (SELECT id FROM WipMasters WHERE issuedmonth = 'January' AND IssuedYear = 2026)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420, Review_Wip = 420 WHERE WipMaster_Id IN (SELECT id FROM WipMasters WHERE issuedmonth = 'January' AND IssuedYear = 2026)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20, Review_Wip = 20 WHERE WipMaster_Id IN (SELECT id FROM WipMasters WHERE issuedmonth = 'January' AND IssuedYear = 2026)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80, Review_Wip = 80 WHERE WipMaster_Id IN (SELECT id FROM WipMasters WHERE issuedmonth = 'January' AND IssuedYear = 2026)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200, Review_Wip = 200 WHERE WipMaster_Id IN (SELECT id FROM WipMasters WHERE issuedmonth = 'January' AND IssuedYear = 2026)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600, Review_Wip = 600 WHERE WipMaster_Id IN (SELECT id FROM WipMasters WHERE issuedmonth = 'January' AND IssuedYear = 2026)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400, Review_Wip = 400 WHERE WipMaster_Id IN (SELECT id FROM WipMasters WHERE issuedmonth = 'January' AND IssuedYear = 2026)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0, Review_Wip = 0 WHERE WipMaster_Id IN (SELECT id FROM WipMasters WHERE issuedmonth = 'January' AND IssuedYear = 2026)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380, Review_Wip = 380 WHERE WipMaster_Id IN (SELECT id FROM WipMasters WHERE issuedmonth = 'January' AND IssuedYear = 2026)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140, Review_Wip = 140 WHERE WipMaster_Id IN (SELECT id FROM WipMasters WHERE issuedmonth = 'January' AND IssuedYear = 2026)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200, Review_Wip = 200 WHERE WipMaster_Id IN (SELECT id FROM WipMasters WHERE issuedmonth = 'January' AND IssuedYear = 2026)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0, Review_Wip = 0 WHERE WipMaster_Id IN (SELECT id FROM WipMasters WHERE issuedmonth = 'January' AND IssuedYear = 2026)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0, Review_Wip = 0 WHERE WipMaster_Id IN (SELECT id FROM WipMasters WHERE issuedmonth = 'January' AND IssuedYear = 2026)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1800, Review_Wip = 1800 WHERE WipMaster_Id IN (SELECT id FROM WipMasters WHERE issuedmonth = 'January' AND IssuedYear = 2026)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860, Review_Wip = 860 WHERE WipMaster_Id IN (SELECT id FROM WipMasters WHERE issuedmonth = 'January' AND IssuedYear = 2026)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40, Review_Wip = 40 WHERE WipMaster_Id IN (SELECT id FROM WipMasters WHERE issuedmonth = 'January' AND IssuedYear = 2026)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140, Review_Wip = 140 WHERE WipMaster_Id IN (SELECT id FROM WipMasters WHERE issuedmonth = 'January' AND IssuedYear = 2026)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160, Review_Wip = 160 WHERE WipMaster_Id IN (SELECT id FROM WipMasters WHERE issuedmonth = 'January' AND IssuedYear = 2026)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500, Review_Wip = 500 WHERE WipMaster_Id IN (SELECT id FROM WipMasters WHERE issuedmonth = 'January' AND IssuedYear = 2026)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100, Review_Wip = 100 WHERE WipMaster_Id IN (SELECT id FROM WipMasters WHERE issuedmonth = 'January' AND IssuedYear = 2026)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"&amp;K1411&amp;", Review_Wip = "&amp;K1411&amp;" WHERE WipMaster_Id IN (SELECT id FROM WipMasters WHERE issuedmonth = 'January' AND IssuedYear = 2026) AND CommitmentPeriod = 3 AND CASIN = '"&amp;A1411&amp;"';"</f>
        <v>UPDATE WipDetails SET WipQuantity = 0, Review_Wip = 0 WHERE WipMaster_Id IN (SELECT id FROM WipMasters WHERE issuedmonth = 'January' AND IssuedYear = 2026)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40, Review_Wip = 40 WHERE WipMaster_Id IN (SELECT id FROM WipMasters WHERE issuedmonth = 'January' AND IssuedYear = 2026)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180, Review_Wip = 180 WHERE WipMaster_Id IN (SELECT id FROM WipMasters WHERE issuedmonth = 'January' AND IssuedYear = 2026)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500, Review_Wip = 500 WHERE WipMaster_Id IN (SELECT id FROM WipMasters WHERE issuedmonth = 'January' AND IssuedYear = 2026)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780, Review_Wip = 780 WHERE WipMaster_Id IN (SELECT id FROM WipMasters WHERE issuedmonth = 'January' AND IssuedYear = 2026)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320, Review_Wip = 320 WHERE WipMaster_Id IN (SELECT id FROM WipMasters WHERE issuedmonth = 'January' AND IssuedYear = 2026)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40, Review_Wip = 40 WHERE WipMaster_Id IN (SELECT id FROM WipMasters WHERE issuedmonth = 'January' AND IssuedYear = 2026)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1440, Review_Wip = 1440 WHERE WipMaster_Id IN (SELECT id FROM WipMasters WHERE issuedmonth = 'January' AND IssuedYear = 2026)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3020, Review_Wip = 3020 WHERE WipMaster_Id IN (SELECT id FROM WipMasters WHERE issuedmonth = 'January' AND IssuedYear = 2026)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2820, Review_Wip = 2820 WHERE WipMaster_Id IN (SELECT id FROM WipMasters WHERE issuedmonth = 'January' AND IssuedYear = 2026)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10638, Review_Wip = 10638 WHERE WipMaster_Id IN (SELECT id FROM WipMasters WHERE issuedmonth = 'January' AND IssuedYear = 2026)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22104, Review_Wip = 22104 WHERE WipMaster_Id IN (SELECT id FROM WipMasters WHERE issuedmonth = 'January' AND IssuedYear = 2026)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5256, Review_Wip = 5256 WHERE WipMaster_Id IN (SELECT id FROM WipMasters WHERE issuedmonth = 'January' AND IssuedYear = 2026)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140, Review_Wip = 140 WHERE WipMaster_Id IN (SELECT id FROM WipMasters WHERE issuedmonth = 'January' AND IssuedYear = 2026)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260, Review_Wip = 260 WHERE WipMaster_Id IN (SELECT id FROM WipMasters WHERE issuedmonth = 'January' AND IssuedYear = 2026)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840, Review_Wip = 840 WHERE WipMaster_Id IN (SELECT id FROM WipMasters WHERE issuedmonth = 'January' AND IssuedYear = 2026)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972, Review_Wip = 972 WHERE WipMaster_Id IN (SELECT id FROM WipMasters WHERE issuedmonth = 'January' AND IssuedYear = 2026)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360, Review_Wip = 360 WHERE WipMaster_Id IN (SELECT id FROM WipMasters WHERE issuedmonth = 'January' AND IssuedYear = 2026)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378, Review_Wip = 378 WHERE WipMaster_Id IN (SELECT id FROM WipMasters WHERE issuedmonth = 'January' AND IssuedYear = 2026)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60, Review_Wip = 60 WHERE WipMaster_Id IN (SELECT id FROM WipMasters WHERE issuedmonth = 'January' AND IssuedYear = 2026)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600, Review_Wip = 600 WHERE WipMaster_Id IN (SELECT id FROM WipMasters WHERE issuedmonth = 'January' AND IssuedYear = 2026)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1500, Review_Wip = 1500 WHERE WipMaster_Id IN (SELECT id FROM WipMasters WHERE issuedmonth = 'January' AND IssuedYear = 2026)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1404, Review_Wip = 1404 WHERE WipMaster_Id IN (SELECT id FROM WipMasters WHERE issuedmonth = 'January' AND IssuedYear = 2026)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918, Review_Wip = 918 WHERE WipMaster_Id IN (SELECT id FROM WipMasters WHERE issuedmonth = 'January' AND IssuedYear = 2026)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810, Review_Wip = 810 WHERE WipMaster_Id IN (SELECT id FROM WipMasters WHERE issuedmonth = 'January' AND IssuedYear = 2026)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180, Review_Wip = 180 WHERE WipMaster_Id IN (SELECT id FROM WipMasters WHERE issuedmonth = 'January' AND IssuedYear = 2026)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1040, Review_Wip = 1040 WHERE WipMaster_Id IN (SELECT id FROM WipMasters WHERE issuedmonth = 'January' AND IssuedYear = 2026)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1640, Review_Wip = 1640 WHERE WipMaster_Id IN (SELECT id FROM WipMasters WHERE issuedmonth = 'January' AND IssuedYear = 2026)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1476, Review_Wip = 1476 WHERE WipMaster_Id IN (SELECT id FROM WipMasters WHERE issuedmonth = 'January' AND IssuedYear = 2026)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1224, Review_Wip = 1224 WHERE WipMaster_Id IN (SELECT id FROM WipMasters WHERE issuedmonth = 'January' AND IssuedYear = 2026)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594, Review_Wip = 594 WHERE WipMaster_Id IN (SELECT id FROM WipMasters WHERE issuedmonth = 'January' AND IssuedYear = 2026)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840, Review_Wip = 840 WHERE WipMaster_Id IN (SELECT id FROM WipMasters WHERE issuedmonth = 'January' AND IssuedYear = 2026)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3760, Review_Wip = 3760 WHERE WipMaster_Id IN (SELECT id FROM WipMasters WHERE issuedmonth = 'January' AND IssuedYear = 2026)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6440, Review_Wip = 6440 WHERE WipMaster_Id IN (SELECT id FROM WipMasters WHERE issuedmonth = 'January' AND IssuedYear = 2026)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20448, Review_Wip = 20448 WHERE WipMaster_Id IN (SELECT id FROM WipMasters WHERE issuedmonth = 'January' AND IssuedYear = 2026)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16722, Review_Wip = 16722 WHERE WipMaster_Id IN (SELECT id FROM WipMasters WHERE issuedmonth = 'January' AND IssuedYear = 2026)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8424, Review_Wip = 8424 WHERE WipMaster_Id IN (SELECT id FROM WipMasters WHERE issuedmonth = 'January' AND IssuedYear = 2026)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20, Review_Wip = 20 WHERE WipMaster_Id IN (SELECT id FROM WipMasters WHERE issuedmonth = 'January' AND IssuedYear = 2026)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440, Review_Wip = 440 WHERE WipMaster_Id IN (SELECT id FROM WipMasters WHERE issuedmonth = 'January' AND IssuedYear = 2026)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738, Review_Wip = 738 WHERE WipMaster_Id IN (SELECT id FROM WipMasters WHERE issuedmonth = 'January' AND IssuedYear = 2026)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18, Review_Wip = 18 WHERE WipMaster_Id IN (SELECT id FROM WipMasters WHERE issuedmonth = 'January' AND IssuedYear = 2026)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234, Review_Wip = 234 WHERE WipMaster_Id IN (SELECT id FROM WipMasters WHERE issuedmonth = 'January' AND IssuedYear = 2026)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60, Review_Wip = 60 WHERE WipMaster_Id IN (SELECT id FROM WipMasters WHERE issuedmonth = 'January' AND IssuedYear = 2026)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560, Review_Wip = 560 WHERE WipMaster_Id IN (SELECT id FROM WipMasters WHERE issuedmonth = 'January' AND IssuedYear = 2026)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840, Review_Wip = 840 WHERE WipMaster_Id IN (SELECT id FROM WipMasters WHERE issuedmonth = 'January' AND IssuedYear = 2026)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792, Review_Wip = 792 WHERE WipMaster_Id IN (SELECT id FROM WipMasters WHERE issuedmonth = 'January' AND IssuedYear = 2026)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270, Review_Wip = 270 WHERE WipMaster_Id IN (SELECT id FROM WipMasters WHERE issuedmonth = 'January' AND IssuedYear = 2026)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0, Review_Wip = 0 WHERE WipMaster_Id IN (SELECT id FROM WipMasters WHERE issuedmonth = 'January' AND IssuedYear = 2026)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120, Review_Wip = 120 WHERE WipMaster_Id IN (SELECT id FROM WipMasters WHERE issuedmonth = 'January' AND IssuedYear = 2026)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660, Review_Wip = 660 WHERE WipMaster_Id IN (SELECT id FROM WipMasters WHERE issuedmonth = 'January' AND IssuedYear = 2026)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660, Review_Wip = 660 WHERE WipMaster_Id IN (SELECT id FROM WipMasters WHERE issuedmonth = 'January' AND IssuedYear = 2026)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1728, Review_Wip = 1728 WHERE WipMaster_Id IN (SELECT id FROM WipMasters WHERE issuedmonth = 'January' AND IssuedYear = 2026)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540, Review_Wip = 540 WHERE WipMaster_Id IN (SELECT id FROM WipMasters WHERE issuedmonth = 'January' AND IssuedYear = 2026)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666, Review_Wip = 666 WHERE WipMaster_Id IN (SELECT id FROM WipMasters WHERE issuedmonth = 'January' AND IssuedYear = 2026)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1800, Review_Wip = 1800 WHERE WipMaster_Id IN (SELECT id FROM WipMasters WHERE issuedmonth = 'January' AND IssuedYear = 2026)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3900, Review_Wip = 3900 WHERE WipMaster_Id IN (SELECT id FROM WipMasters WHERE issuedmonth = 'January' AND IssuedYear = 2026)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6080, Review_Wip = 6080 WHERE WipMaster_Id IN (SELECT id FROM WipMasters WHERE issuedmonth = 'January' AND IssuedYear = 2026)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5832, Review_Wip = 5832 WHERE WipMaster_Id IN (SELECT id FROM WipMasters WHERE issuedmonth = 'January' AND IssuedYear = 2026)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7002, Review_Wip = 7002 WHERE WipMaster_Id IN (SELECT id FROM WipMasters WHERE issuedmonth = 'January' AND IssuedYear = 2026)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3852, Review_Wip = 3852 WHERE WipMaster_Id IN (SELECT id FROM WipMasters WHERE issuedmonth = 'January' AND IssuedYear = 2026)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288, Review_Wip = 288 WHERE WipMaster_Id IN (SELECT id FROM WipMasters WHERE issuedmonth = 'January' AND IssuedYear = 2026)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0, Review_Wip = 0 WHERE WipMaster_Id IN (SELECT id FROM WipMasters WHERE issuedmonth = 'January' AND IssuedYear = 2026)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234, Review_Wip = 234 WHERE WipMaster_Id IN (SELECT id FROM WipMasters WHERE issuedmonth = 'January' AND IssuedYear = 2026)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860, Review_Wip = 860 WHERE WipMaster_Id IN (SELECT id FROM WipMasters WHERE issuedmonth = 'January' AND IssuedYear = 2026)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"&amp;K1475&amp;", Review_Wip = "&amp;K1475&amp;" WHERE WipMaster_Id IN (SELECT id FROM WipMasters WHERE issuedmonth = 'January' AND IssuedYear = 2026) AND CommitmentPeriod = 3 AND CASIN = '"&amp;A1475&amp;"';"</f>
        <v>UPDATE WipDetails SET WipQuantity = 1260, Review_Wip = 1260 WHERE WipMaster_Id IN (SELECT id FROM WipMasters WHERE issuedmonth = 'January' AND IssuedYear = 2026)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8520, Review_Wip = 8520 WHERE WipMaster_Id IN (SELECT id FROM WipMasters WHERE issuedmonth = 'January' AND IssuedYear = 2026)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11034, Review_Wip = 11034 WHERE WipMaster_Id IN (SELECT id FROM WipMasters WHERE issuedmonth = 'January' AND IssuedYear = 2026)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6498, Review_Wip = 6498 WHERE WipMaster_Id IN (SELECT id FROM WipMasters WHERE issuedmonth = 'January' AND IssuedYear = 2026)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5580, Review_Wip = 5580 WHERE WipMaster_Id IN (SELECT id FROM WipMasters WHERE issuedmonth = 'January' AND IssuedYear = 2026)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60, Review_Wip = 60 WHERE WipMaster_Id IN (SELECT id FROM WipMasters WHERE issuedmonth = 'January' AND IssuedYear = 2026)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280, Review_Wip = 280 WHERE WipMaster_Id IN (SELECT id FROM WipMasters WHERE issuedmonth = 'January' AND IssuedYear = 2026)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420, Review_Wip = 420 WHERE WipMaster_Id IN (SELECT id FROM WipMasters WHERE issuedmonth = 'January' AND IssuedYear = 2026)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18, Review_Wip = 18 WHERE WipMaster_Id IN (SELECT id FROM WipMasters WHERE issuedmonth = 'January' AND IssuedYear = 2026)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0, Review_Wip = 0 WHERE WipMaster_Id IN (SELECT id FROM WipMasters WHERE issuedmonth = 'January' AND IssuedYear = 2026)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18, Review_Wip = 18 WHERE WipMaster_Id IN (SELECT id FROM WipMasters WHERE issuedmonth = 'January' AND IssuedYear = 2026)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280, Review_Wip = 280 WHERE WipMaster_Id IN (SELECT id FROM WipMasters WHERE issuedmonth = 'January' AND IssuedYear = 2026)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1020, Review_Wip = 1020 WHERE WipMaster_Id IN (SELECT id FROM WipMasters WHERE issuedmonth = 'January' AND IssuedYear = 2026)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2880, Review_Wip = 2880 WHERE WipMaster_Id IN (SELECT id FROM WipMasters WHERE issuedmonth = 'January' AND IssuedYear = 2026)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4626, Review_Wip = 4626 WHERE WipMaster_Id IN (SELECT id FROM WipMasters WHERE issuedmonth = 'January' AND IssuedYear = 2026)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3312, Review_Wip = 3312 WHERE WipMaster_Id IN (SELECT id FROM WipMasters WHERE issuedmonth = 'January' AND IssuedYear = 2026)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1314, Review_Wip = 1314 WHERE WipMaster_Id IN (SELECT id FROM WipMasters WHERE issuedmonth = 'January' AND IssuedYear = 2026)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480, Review_Wip = 480 WHERE WipMaster_Id IN (SELECT id FROM WipMasters WHERE issuedmonth = 'January' AND IssuedYear = 2026)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700, Review_Wip = 700 WHERE WipMaster_Id IN (SELECT id FROM WipMasters WHERE issuedmonth = 'January' AND IssuedYear = 2026)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1240, Review_Wip = 1240 WHERE WipMaster_Id IN (SELECT id FROM WipMasters WHERE issuedmonth = 'January' AND IssuedYear = 2026)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450, Review_Wip = 450 WHERE WipMaster_Id IN (SELECT id FROM WipMasters WHERE issuedmonth = 'January' AND IssuedYear = 2026)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450, Review_Wip = 450 WHERE WipMaster_Id IN (SELECT id FROM WipMasters WHERE issuedmonth = 'January' AND IssuedYear = 2026)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252, Review_Wip = 252 WHERE WipMaster_Id IN (SELECT id FROM WipMasters WHERE issuedmonth = 'January' AND IssuedYear = 2026)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60, Review_Wip = 60 WHERE WipMaster_Id IN (SELECT id FROM WipMasters WHERE issuedmonth = 'January' AND IssuedYear = 2026)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40, Review_Wip = 40 WHERE WipMaster_Id IN (SELECT id FROM WipMasters WHERE issuedmonth = 'January' AND IssuedYear = 2026)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540, Review_Wip = 540 WHERE WipMaster_Id IN (SELECT id FROM WipMasters WHERE issuedmonth = 'January' AND IssuedYear = 2026)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558, Review_Wip = 558 WHERE WipMaster_Id IN (SELECT id FROM WipMasters WHERE issuedmonth = 'January' AND IssuedYear = 2026)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0, Review_Wip = 0 WHERE WipMaster_Id IN (SELECT id FROM WipMasters WHERE issuedmonth = 'January' AND IssuedYear = 2026)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378, Review_Wip = 378 WHERE WipMaster_Id IN (SELECT id FROM WipMasters WHERE issuedmonth = 'January' AND IssuedYear = 2026)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0, Review_Wip = 0 WHERE WipMaster_Id IN (SELECT id FROM WipMasters WHERE issuedmonth = 'January' AND IssuedYear = 2026)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0, Review_Wip = 0 WHERE WipMaster_Id IN (SELECT id FROM WipMasters WHERE issuedmonth = 'January' AND IssuedYear = 2026)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1440, Review_Wip = 1440 WHERE WipMaster_Id IN (SELECT id FROM WipMasters WHERE issuedmonth = 'January' AND IssuedYear = 2026)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0, Review_Wip = 0 WHERE WipMaster_Id IN (SELECT id FROM WipMasters WHERE issuedmonth = 'January' AND IssuedYear = 2026)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468, Review_Wip = 468 WHERE WipMaster_Id IN (SELECT id FROM WipMasters WHERE issuedmonth = 'January' AND IssuedYear = 2026)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0, Review_Wip = 0 WHERE WipMaster_Id IN (SELECT id FROM WipMasters WHERE issuedmonth = 'January' AND IssuedYear = 2026)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0, Review_Wip = 0 WHERE WipMaster_Id IN (SELECT id FROM WipMasters WHERE issuedmonth = 'January' AND IssuedYear = 2026)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0, Review_Wip = 0 WHERE WipMaster_Id IN (SELECT id FROM WipMasters WHERE issuedmonth = 'January' AND IssuedYear = 2026)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0, Review_Wip = 0 WHERE WipMaster_Id IN (SELECT id FROM WipMasters WHERE issuedmonth = 'January' AND IssuedYear = 2026)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0, Review_Wip = 0 WHERE WipMaster_Id IN (SELECT id FROM WipMasters WHERE issuedmonth = 'January' AND IssuedYear = 2026)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108, Review_Wip = 108 WHERE WipMaster_Id IN (SELECT id FROM WipMasters WHERE issuedmonth = 'January' AND IssuedYear = 2026)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0, Review_Wip = 0 WHERE WipMaster_Id IN (SELECT id FROM WipMasters WHERE issuedmonth = 'January' AND IssuedYear = 2026)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216, Review_Wip = 216 WHERE WipMaster_Id IN (SELECT id FROM WipMasters WHERE issuedmonth = 'January' AND IssuedYear = 2026)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144, Review_Wip = 144 WHERE WipMaster_Id IN (SELECT id FROM WipMasters WHERE issuedmonth = 'January' AND IssuedYear = 2026)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648, Review_Wip = 648 WHERE WipMaster_Id IN (SELECT id FROM WipMasters WHERE issuedmonth = 'January' AND IssuedYear = 2026)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0, Review_Wip = 0 WHERE WipMaster_Id IN (SELECT id FROM WipMasters WHERE issuedmonth = 'January' AND IssuedYear = 2026)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288, Review_Wip = 288 WHERE WipMaster_Id IN (SELECT id FROM WipMasters WHERE issuedmonth = 'January' AND IssuedYear = 2026)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360, Review_Wip = 360 WHERE WipMaster_Id IN (SELECT id FROM WipMasters WHERE issuedmonth = 'January' AND IssuedYear = 2026)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36, Review_Wip = 36 WHERE WipMaster_Id IN (SELECT id FROM WipMasters WHERE issuedmonth = 'January' AND IssuedYear = 2026)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216, Review_Wip = 216 WHERE WipMaster_Id IN (SELECT id FROM WipMasters WHERE issuedmonth = 'January' AND IssuedYear = 2026)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396, Review_Wip = 396 WHERE WipMaster_Id IN (SELECT id FROM WipMasters WHERE issuedmonth = 'January' AND IssuedYear = 2026)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648, Review_Wip = 648 WHERE WipMaster_Id IN (SELECT id FROM WipMasters WHERE issuedmonth = 'January' AND IssuedYear = 2026)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216, Review_Wip = 216 WHERE WipMaster_Id IN (SELECT id FROM WipMasters WHERE issuedmonth = 'January' AND IssuedYear = 2026)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0, Review_Wip = 0 WHERE WipMaster_Id IN (SELECT id FROM WipMasters WHERE issuedmonth = 'January' AND IssuedYear = 2026)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144, Review_Wip = 144 WHERE WipMaster_Id IN (SELECT id FROM WipMasters WHERE issuedmonth = 'January' AND IssuedYear = 2026)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288, Review_Wip = 288 WHERE WipMaster_Id IN (SELECT id FROM WipMasters WHERE issuedmonth = 'January' AND IssuedYear = 2026)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576, Review_Wip = 576 WHERE WipMaster_Id IN (SELECT id FROM WipMasters WHERE issuedmonth = 'January' AND IssuedYear = 2026)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180, Review_Wip = 180 WHERE WipMaster_Id IN (SELECT id FROM WipMasters WHERE issuedmonth = 'January' AND IssuedYear = 2026)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0, Review_Wip = 0 WHERE WipMaster_Id IN (SELECT id FROM WipMasters WHERE issuedmonth = 'January' AND IssuedYear = 2026)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0, Review_Wip = 0 WHERE WipMaster_Id IN (SELECT id FROM WipMasters WHERE issuedmonth = 'January' AND IssuedYear = 2026)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936, Review_Wip = 936 WHERE WipMaster_Id IN (SELECT id FROM WipMasters WHERE issuedmonth = 'January' AND IssuedYear = 2026)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1044, Review_Wip = 1044 WHERE WipMaster_Id IN (SELECT id FROM WipMasters WHERE issuedmonth = 'January' AND IssuedYear = 2026)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1188, Review_Wip = 1188 WHERE WipMaster_Id IN (SELECT id FROM WipMasters WHERE issuedmonth = 'January' AND IssuedYear = 2026)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0, Review_Wip = 0 WHERE WipMaster_Id IN (SELECT id FROM WipMasters WHERE issuedmonth = 'January' AND IssuedYear = 2026)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36, Review_Wip = 36 WHERE WipMaster_Id IN (SELECT id FROM WipMasters WHERE issuedmonth = 'January' AND IssuedYear = 2026)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"&amp;K1539&amp;", Review_Wip = "&amp;K1539&amp;" WHERE WipMaster_Id IN (SELECT id FROM WipMasters WHERE issuedmonth = 'January' AND IssuedYear = 2026) AND CommitmentPeriod = 3 AND CASIN = '"&amp;A1539&amp;"';"</f>
        <v>UPDATE WipDetails SET WipQuantity = 288, Review_Wip = 288 WHERE WipMaster_Id IN (SELECT id FROM WipMasters WHERE issuedmonth = 'January' AND IssuedYear = 2026)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864, Review_Wip = 864 WHERE WipMaster_Id IN (SELECT id FROM WipMasters WHERE issuedmonth = 'January' AND IssuedYear = 2026)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1440, Review_Wip = 1440 WHERE WipMaster_Id IN (SELECT id FROM WipMasters WHERE issuedmonth = 'January' AND IssuedYear = 2026)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864, Review_Wip = 864 WHERE WipMaster_Id IN (SELECT id FROM WipMasters WHERE issuedmonth = 'January' AND IssuedYear = 2026)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108, Review_Wip = 108 WHERE WipMaster_Id IN (SELECT id FROM WipMasters WHERE issuedmonth = 'January' AND IssuedYear = 2026)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72, Review_Wip = 72 WHERE WipMaster_Id IN (SELECT id FROM WipMasters WHERE issuedmonth = 'January' AND IssuedYear = 2026)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324, Review_Wip = 324 WHERE WipMaster_Id IN (SELECT id FROM WipMasters WHERE issuedmonth = 'January' AND IssuedYear = 2026)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648, Review_Wip = 648 WHERE WipMaster_Id IN (SELECT id FROM WipMasters WHERE issuedmonth = 'January' AND IssuedYear = 2026)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756, Review_Wip = 756 WHERE WipMaster_Id IN (SELECT id FROM WipMasters WHERE issuedmonth = 'January' AND IssuedYear = 2026)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0, Review_Wip = 0 WHERE WipMaster_Id IN (SELECT id FROM WipMasters WHERE issuedmonth = 'January' AND IssuedYear = 2026)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0, Review_Wip = 0 WHERE WipMaster_Id IN (SELECT id FROM WipMasters WHERE issuedmonth = 'January' AND IssuedYear = 2026)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72, Review_Wip = 72 WHERE WipMaster_Id IN (SELECT id FROM WipMasters WHERE issuedmonth = 'January' AND IssuedYear = 2026)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72, Review_Wip = 72 WHERE WipMaster_Id IN (SELECT id FROM WipMasters WHERE issuedmonth = 'January' AND IssuedYear = 2026)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108, Review_Wip = 108 WHERE WipMaster_Id IN (SELECT id FROM WipMasters WHERE issuedmonth = 'January' AND IssuedYear = 2026)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540, Review_Wip = 540 WHERE WipMaster_Id IN (SELECT id FROM WipMasters WHERE issuedmonth = 'January' AND IssuedYear = 2026)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396, Review_Wip = 396 WHERE WipMaster_Id IN (SELECT id FROM WipMasters WHERE issuedmonth = 'January' AND IssuedYear = 2026)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144, Review_Wip = 144 WHERE WipMaster_Id IN (SELECT id FROM WipMasters WHERE issuedmonth = 'January' AND IssuedYear = 2026)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36, Review_Wip = 36 WHERE WipMaster_Id IN (SELECT id FROM WipMasters WHERE issuedmonth = 'January' AND IssuedYear = 2026)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36, Review_Wip = 36 WHERE WipMaster_Id IN (SELECT id FROM WipMasters WHERE issuedmonth = 'January' AND IssuedYear = 2026)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36, Review_Wip = 36 WHERE WipMaster_Id IN (SELECT id FROM WipMasters WHERE issuedmonth = 'January' AND IssuedYear = 2026)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180, Review_Wip = 180 WHERE WipMaster_Id IN (SELECT id FROM WipMasters WHERE issuedmonth = 'January' AND IssuedYear = 2026)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396, Review_Wip = 396 WHERE WipMaster_Id IN (SELECT id FROM WipMasters WHERE issuedmonth = 'January' AND IssuedYear = 2026)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576, Review_Wip = 576 WHERE WipMaster_Id IN (SELECT id FROM WipMasters WHERE issuedmonth = 'January' AND IssuedYear = 2026)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288, Review_Wip = 288 WHERE WipMaster_Id IN (SELECT id FROM WipMasters WHERE issuedmonth = 'January' AND IssuedYear = 2026)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72, Review_Wip = 72 WHERE WipMaster_Id IN (SELECT id FROM WipMasters WHERE issuedmonth = 'January' AND IssuedYear = 2026)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108, Review_Wip = 108 WHERE WipMaster_Id IN (SELECT id FROM WipMasters WHERE issuedmonth = 'January' AND IssuedYear = 2026)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612, Review_Wip = 612 WHERE WipMaster_Id IN (SELECT id FROM WipMasters WHERE issuedmonth = 'January' AND IssuedYear = 2026)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612, Review_Wip = 612 WHERE WipMaster_Id IN (SELECT id FROM WipMasters WHERE issuedmonth = 'January' AND IssuedYear = 2026)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144, Review_Wip = 144 WHERE WipMaster_Id IN (SELECT id FROM WipMasters WHERE issuedmonth = 'January' AND IssuedYear = 2026)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72, Review_Wip = 72 WHERE WipMaster_Id IN (SELECT id FROM WipMasters WHERE issuedmonth = 'January' AND IssuedYear = 2026)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216, Review_Wip = 216 WHERE WipMaster_Id IN (SELECT id FROM WipMasters WHERE issuedmonth = 'January' AND IssuedYear = 2026)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1764, Review_Wip = 1764 WHERE WipMaster_Id IN (SELECT id FROM WipMasters WHERE issuedmonth = 'January' AND IssuedYear = 2026)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1800, Review_Wip = 1800 WHERE WipMaster_Id IN (SELECT id FROM WipMasters WHERE issuedmonth = 'January' AND IssuedYear = 2026)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36, Review_Wip = 36 WHERE WipMaster_Id IN (SELECT id FROM WipMasters WHERE issuedmonth = 'January' AND IssuedYear = 2026)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0, Review_Wip = 0 WHERE WipMaster_Id IN (SELECT id FROM WipMasters WHERE issuedmonth = 'January' AND IssuedYear = 2026)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0, Review_Wip = 0 WHERE WipMaster_Id IN (SELECT id FROM WipMasters WHERE issuedmonth = 'January' AND IssuedYear = 2026)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0, Review_Wip = 0 WHERE WipMaster_Id IN (SELECT id FROM WipMasters WHERE issuedmonth = 'January' AND IssuedYear = 2026)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0, Review_Wip = 0 WHERE WipMaster_Id IN (SELECT id FROM WipMasters WHERE issuedmonth = 'January' AND IssuedYear = 2026)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0, Review_Wip = 0 WHERE WipMaster_Id IN (SELECT id FROM WipMasters WHERE issuedmonth = 'January' AND IssuedYear = 2026)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0, Review_Wip = 0 WHERE WipMaster_Id IN (SELECT id FROM WipMasters WHERE issuedmonth = 'January' AND IssuedYear = 2026)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0, Review_Wip = 0 WHERE WipMaster_Id IN (SELECT id FROM WipMasters WHERE issuedmonth = 'January' AND IssuedYear = 2026)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0, Review_Wip = 0 WHERE WipMaster_Id IN (SELECT id FROM WipMasters WHERE issuedmonth = 'January' AND IssuedYear = 2026)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0, Review_Wip = 0 WHERE WipMaster_Id IN (SELECT id FROM WipMasters WHERE issuedmonth = 'January' AND IssuedYear = 2026)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0, Review_Wip = 0 WHERE WipMaster_Id IN (SELECT id FROM WipMasters WHERE issuedmonth = 'January' AND IssuedYear = 2026)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0, Review_Wip = 0 WHERE WipMaster_Id IN (SELECT id FROM WipMasters WHERE issuedmonth = 'January' AND IssuedYear = 2026)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0, Review_Wip = 0 WHERE WipMaster_Id IN (SELECT id FROM WipMasters WHERE issuedmonth = 'January' AND IssuedYear = 2026)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0, Review_Wip = 0 WHERE WipMaster_Id IN (SELECT id FROM WipMasters WHERE issuedmonth = 'January' AND IssuedYear = 2026)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0, Review_Wip = 0 WHERE WipMaster_Id IN (SELECT id FROM WipMasters WHERE issuedmonth = 'January' AND IssuedYear = 2026)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0, Review_Wip = 0 WHERE WipMaster_Id IN (SELECT id FROM WipMasters WHERE issuedmonth = 'January' AND IssuedYear = 2026)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0, Review_Wip = 0 WHERE WipMaster_Id IN (SELECT id FROM WipMasters WHERE issuedmonth = 'January' AND IssuedYear = 2026)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0, Review_Wip = 0 WHERE WipMaster_Id IN (SELECT id FROM WipMasters WHERE issuedmonth = 'January' AND IssuedYear = 2026)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0, Review_Wip = 0 WHERE WipMaster_Id IN (SELECT id FROM WipMasters WHERE issuedmonth = 'January' AND IssuedYear = 2026)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0, Review_Wip = 0 WHERE WipMaster_Id IN (SELECT id FROM WipMasters WHERE issuedmonth = 'January' AND IssuedYear = 2026)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0, Review_Wip = 0 WHERE WipMaster_Id IN (SELECT id FROM WipMasters WHERE issuedmonth = 'January' AND IssuedYear = 2026)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0, Review_Wip = 0 WHERE WipMaster_Id IN (SELECT id FROM WipMasters WHERE issuedmonth = 'January' AND IssuedYear = 2026)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0, Review_Wip = 0 WHERE WipMaster_Id IN (SELECT id FROM WipMasters WHERE issuedmonth = 'January' AND IssuedYear = 2026)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0, Review_Wip = 0 WHERE WipMaster_Id IN (SELECT id FROM WipMasters WHERE issuedmonth = 'January' AND IssuedYear = 2026)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0, Review_Wip = 0 WHERE WipMaster_Id IN (SELECT id FROM WipMasters WHERE issuedmonth = 'January' AND IssuedYear = 2026)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324, Review_Wip = 324 WHERE WipMaster_Id IN (SELECT id FROM WipMasters WHERE issuedmonth = 'January' AND IssuedYear = 2026)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0, Review_Wip = 0 WHERE WipMaster_Id IN (SELECT id FROM WipMasters WHERE issuedmonth = 'January' AND IssuedYear = 2026)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0, Review_Wip = 0 WHERE WipMaster_Id IN (SELECT id FROM WipMasters WHERE issuedmonth = 'January' AND IssuedYear = 2026)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540, Review_Wip = 540 WHERE WipMaster_Id IN (SELECT id FROM WipMasters WHERE issuedmonth = 'January' AND IssuedYear = 2026)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0, Review_Wip = 0 WHERE WipMaster_Id IN (SELECT id FROM WipMasters WHERE issuedmonth = 'January' AND IssuedYear = 2026)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0, Review_Wip = 0 WHERE WipMaster_Id IN (SELECT id FROM WipMasters WHERE issuedmonth = 'January' AND IssuedYear = 2026)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"&amp;K1603&amp;", Review_Wip = "&amp;K1603&amp;" WHERE WipMaster_Id IN (SELECT id FROM WipMasters WHERE issuedmonth = 'January' AND IssuedYear = 2026) AND CommitmentPeriod = 3 AND CASIN = '"&amp;A1603&amp;"';"</f>
        <v>UPDATE WipDetails SET WipQuantity = 0, Review_Wip = 0 WHERE WipMaster_Id IN (SELECT id FROM WipMasters WHERE issuedmonth = 'January' AND IssuedYear = 2026)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0, Review_Wip = 0 WHERE WipMaster_Id IN (SELECT id FROM WipMasters WHERE issuedmonth = 'January' AND IssuedYear = 2026)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0, Review_Wip = 0 WHERE WipMaster_Id IN (SELECT id FROM WipMasters WHERE issuedmonth = 'January' AND IssuedYear = 2026)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0, Review_Wip = 0 WHERE WipMaster_Id IN (SELECT id FROM WipMasters WHERE issuedmonth = 'January' AND IssuedYear = 2026)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0, Review_Wip = 0 WHERE WipMaster_Id IN (SELECT id FROM WipMasters WHERE issuedmonth = 'January' AND IssuedYear = 2026)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0, Review_Wip = 0 WHERE WipMaster_Id IN (SELECT id FROM WipMasters WHERE issuedmonth = 'January' AND IssuedYear = 2026)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0, Review_Wip = 0 WHERE WipMaster_Id IN (SELECT id FROM WipMasters WHERE issuedmonth = 'January' AND IssuedYear = 2026)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0, Review_Wip = 0 WHERE WipMaster_Id IN (SELECT id FROM WipMasters WHERE issuedmonth = 'January' AND IssuedYear = 2026)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0, Review_Wip = 0 WHERE WipMaster_Id IN (SELECT id FROM WipMasters WHERE issuedmonth = 'January' AND IssuedYear = 2026)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0, Review_Wip = 0 WHERE WipMaster_Id IN (SELECT id FROM WipMasters WHERE issuedmonth = 'January' AND IssuedYear = 2026)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0, Review_Wip = 0 WHERE WipMaster_Id IN (SELECT id FROM WipMasters WHERE issuedmonth = 'January' AND IssuedYear = 2026)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0, Review_Wip = 0 WHERE WipMaster_Id IN (SELECT id FROM WipMasters WHERE issuedmonth = 'January' AND IssuedYear = 2026)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0, Review_Wip = 0 WHERE WipMaster_Id IN (SELECT id FROM WipMasters WHERE issuedmonth = 'January' AND IssuedYear = 2026)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0, Review_Wip = 0 WHERE WipMaster_Id IN (SELECT id FROM WipMasters WHERE issuedmonth = 'January' AND IssuedYear = 2026)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0, Review_Wip = 0 WHERE WipMaster_Id IN (SELECT id FROM WipMasters WHERE issuedmonth = 'January' AND IssuedYear = 2026)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0, Review_Wip = 0 WHERE WipMaster_Id IN (SELECT id FROM WipMasters WHERE issuedmonth = 'January' AND IssuedYear = 2026)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0, Review_Wip = 0 WHERE WipMaster_Id IN (SELECT id FROM WipMasters WHERE issuedmonth = 'January' AND IssuedYear = 2026)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0, Review_Wip = 0 WHERE WipMaster_Id IN (SELECT id FROM WipMasters WHERE issuedmonth = 'January' AND IssuedYear = 2026)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0, Review_Wip = 0 WHERE WipMaster_Id IN (SELECT id FROM WipMasters WHERE issuedmonth = 'January' AND IssuedYear = 2026)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0, Review_Wip = 0 WHERE WipMaster_Id IN (SELECT id FROM WipMasters WHERE issuedmonth = 'January' AND IssuedYear = 2026)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0, Review_Wip = 0 WHERE WipMaster_Id IN (SELECT id FROM WipMasters WHERE issuedmonth = 'January' AND IssuedYear = 2026)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0, Review_Wip = 0 WHERE WipMaster_Id IN (SELECT id FROM WipMasters WHERE issuedmonth = 'January' AND IssuedYear = 2026)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0, Review_Wip = 0 WHERE WipMaster_Id IN (SELECT id FROM WipMasters WHERE issuedmonth = 'January' AND IssuedYear = 2026)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0, Review_Wip = 0 WHERE WipMaster_Id IN (SELECT id FROM WipMasters WHERE issuedmonth = 'January' AND IssuedYear = 2026)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0, Review_Wip = 0 WHERE WipMaster_Id IN (SELECT id FROM WipMasters WHERE issuedmonth = 'January' AND IssuedYear = 2026)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0, Review_Wip = 0 WHERE WipMaster_Id IN (SELECT id FROM WipMasters WHERE issuedmonth = 'January' AND IssuedYear = 2026)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0, Review_Wip = 0 WHERE WipMaster_Id IN (SELECT id FROM WipMasters WHERE issuedmonth = 'January' AND IssuedYear = 2026)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0, Review_Wip = 0 WHERE WipMaster_Id IN (SELECT id FROM WipMasters WHERE issuedmonth = 'January' AND IssuedYear = 2026)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0, Review_Wip = 0 WHERE WipMaster_Id IN (SELECT id FROM WipMasters WHERE issuedmonth = 'January' AND IssuedYear = 2026)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0, Review_Wip = 0 WHERE WipMaster_Id IN (SELECT id FROM WipMasters WHERE issuedmonth = 'January' AND IssuedYear = 2026)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0, Review_Wip = 0 WHERE WipMaster_Id IN (SELECT id FROM WipMasters WHERE issuedmonth = 'January' AND IssuedYear = 2026)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0, Review_Wip = 0 WHERE WipMaster_Id IN (SELECT id FROM WipMasters WHERE issuedmonth = 'January' AND IssuedYear = 2026)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0, Review_Wip = 0 WHERE WipMaster_Id IN (SELECT id FROM WipMasters WHERE issuedmonth = 'January' AND IssuedYear = 2026)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0, Review_Wip = 0 WHERE WipMaster_Id IN (SELECT id FROM WipMasters WHERE issuedmonth = 'January' AND IssuedYear = 2026)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0, Review_Wip = 0 WHERE WipMaster_Id IN (SELECT id FROM WipMasters WHERE issuedmonth = 'January' AND IssuedYear = 2026)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0, Review_Wip = 0 WHERE WipMaster_Id IN (SELECT id FROM WipMasters WHERE issuedmonth = 'January' AND IssuedYear = 2026)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0, Review_Wip = 0 WHERE WipMaster_Id IN (SELECT id FROM WipMasters WHERE issuedmonth = 'January' AND IssuedYear = 2026)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0, Review_Wip = 0 WHERE WipMaster_Id IN (SELECT id FROM WipMasters WHERE issuedmonth = 'January' AND IssuedYear = 2026)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0, Review_Wip = 0 WHERE WipMaster_Id IN (SELECT id FROM WipMasters WHERE issuedmonth = 'January' AND IssuedYear = 2026)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0, Review_Wip = 0 WHERE WipMaster_Id IN (SELECT id FROM WipMasters WHERE issuedmonth = 'January' AND IssuedYear = 2026)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0, Review_Wip = 0 WHERE WipMaster_Id IN (SELECT id FROM WipMasters WHERE issuedmonth = 'January' AND IssuedYear = 2026)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0, Review_Wip = 0 WHERE WipMaster_Id IN (SELECT id FROM WipMasters WHERE issuedmonth = 'January' AND IssuedYear = 2026)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0, Review_Wip = 0 WHERE WipMaster_Id IN (SELECT id FROM WipMasters WHERE issuedmonth = 'January' AND IssuedYear = 2026)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0, Review_Wip = 0 WHERE WipMaster_Id IN (SELECT id FROM WipMasters WHERE issuedmonth = 'January' AND IssuedYear = 2026)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0, Review_Wip = 0 WHERE WipMaster_Id IN (SELECT id FROM WipMasters WHERE issuedmonth = 'January' AND IssuedYear = 2026)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0, Review_Wip = 0 WHERE WipMaster_Id IN (SELECT id FROM WipMasters WHERE issuedmonth = 'January' AND IssuedYear = 2026)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0, Review_Wip = 0 WHERE WipMaster_Id IN (SELECT id FROM WipMasters WHERE issuedmonth = 'January' AND IssuedYear = 2026)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0, Review_Wip = 0 WHERE WipMaster_Id IN (SELECT id FROM WipMasters WHERE issuedmonth = 'January' AND IssuedYear = 2026)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0, Review_Wip = 0 WHERE WipMaster_Id IN (SELECT id FROM WipMasters WHERE issuedmonth = 'January' AND IssuedYear = 2026)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0, Review_Wip = 0 WHERE WipMaster_Id IN (SELECT id FROM WipMasters WHERE issuedmonth = 'January' AND IssuedYear = 2026)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0, Review_Wip = 0 WHERE WipMaster_Id IN (SELECT id FROM WipMasters WHERE issuedmonth = 'January' AND IssuedYear = 2026)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0, Review_Wip = 0 WHERE WipMaster_Id IN (SELECT id FROM WipMasters WHERE issuedmonth = 'January' AND IssuedYear = 2026)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0, Review_Wip = 0 WHERE WipMaster_Id IN (SELECT id FROM WipMasters WHERE issuedmonth = 'January' AND IssuedYear = 2026)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0, Review_Wip = 0 WHERE WipMaster_Id IN (SELECT id FROM WipMasters WHERE issuedmonth = 'January' AND IssuedYear = 2026)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0, Review_Wip = 0 WHERE WipMaster_Id IN (SELECT id FROM WipMasters WHERE issuedmonth = 'January' AND IssuedYear = 2026)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0, Review_Wip = 0 WHERE WipMaster_Id IN (SELECT id FROM WipMasters WHERE issuedmonth = 'January' AND IssuedYear = 2026)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0, Review_Wip = 0 WHERE WipMaster_Id IN (SELECT id FROM WipMasters WHERE issuedmonth = 'January' AND IssuedYear = 2026)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0, Review_Wip = 0 WHERE WipMaster_Id IN (SELECT id FROM WipMasters WHERE issuedmonth = 'January' AND IssuedYear = 2026)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0, Review_Wip = 0 WHERE WipMaster_Id IN (SELECT id FROM WipMasters WHERE issuedmonth = 'January' AND IssuedYear = 2026)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0, Review_Wip = 0 WHERE WipMaster_Id IN (SELECT id FROM WipMasters WHERE issuedmonth = 'January' AND IssuedYear = 2026)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0, Review_Wip = 0 WHERE WipMaster_Id IN (SELECT id FROM WipMasters WHERE issuedmonth = 'January' AND IssuedYear = 2026)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0, Review_Wip = 0 WHERE WipMaster_Id IN (SELECT id FROM WipMasters WHERE issuedmonth = 'January' AND IssuedYear = 2026)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0, Review_Wip = 0 WHERE WipMaster_Id IN (SELECT id FROM WipMasters WHERE issuedmonth = 'January' AND IssuedYear = 2026)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0, Review_Wip = 0 WHERE WipMaster_Id IN (SELECT id FROM WipMasters WHERE issuedmonth = 'January' AND IssuedYear = 2026)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"&amp;K1667&amp;", Review_Wip = "&amp;K1667&amp;" WHERE WipMaster_Id IN (SELECT id FROM WipMasters WHERE issuedmonth = 'January' AND IssuedYear = 2026) AND CommitmentPeriod = 3 AND CASIN = '"&amp;A1667&amp;"';"</f>
        <v>UPDATE WipDetails SET WipQuantity = 0, Review_Wip = 0 WHERE WipMaster_Id IN (SELECT id FROM WipMasters WHERE issuedmonth = 'January' AND IssuedYear = 2026)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0, Review_Wip = 0 WHERE WipMaster_Id IN (SELECT id FROM WipMasters WHERE issuedmonth = 'January' AND IssuedYear = 2026)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0, Review_Wip = 0 WHERE WipMaster_Id IN (SELECT id FROM WipMasters WHERE issuedmonth = 'January' AND IssuedYear = 2026)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0, Review_Wip = 0 WHERE WipMaster_Id IN (SELECT id FROM WipMasters WHERE issuedmonth = 'January' AND IssuedYear = 2026)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0, Review_Wip = 0 WHERE WipMaster_Id IN (SELECT id FROM WipMasters WHERE issuedmonth = 'January' AND IssuedYear = 2026)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0, Review_Wip = 0 WHERE WipMaster_Id IN (SELECT id FROM WipMasters WHERE issuedmonth = 'January' AND IssuedYear = 2026)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0, Review_Wip = 0 WHERE WipMaster_Id IN (SELECT id FROM WipMasters WHERE issuedmonth = 'January' AND IssuedYear = 2026)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0, Review_Wip = 0 WHERE WipMaster_Id IN (SELECT id FROM WipMasters WHERE issuedmonth = 'January' AND IssuedYear = 2026)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0, Review_Wip = 0 WHERE WipMaster_Id IN (SELECT id FROM WipMasters WHERE issuedmonth = 'January' AND IssuedYear = 2026)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0, Review_Wip = 0 WHERE WipMaster_Id IN (SELECT id FROM WipMasters WHERE issuedmonth = 'January' AND IssuedYear = 2026)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0, Review_Wip = 0 WHERE WipMaster_Id IN (SELECT id FROM WipMasters WHERE issuedmonth = 'January' AND IssuedYear = 2026)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0, Review_Wip = 0 WHERE WipMaster_Id IN (SELECT id FROM WipMasters WHERE issuedmonth = 'January' AND IssuedYear = 2026)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0, Review_Wip = 0 WHERE WipMaster_Id IN (SELECT id FROM WipMasters WHERE issuedmonth = 'January' AND IssuedYear = 2026)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0, Review_Wip = 0 WHERE WipMaster_Id IN (SELECT id FROM WipMasters WHERE issuedmonth = 'January' AND IssuedYear = 2026)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0, Review_Wip = 0 WHERE WipMaster_Id IN (SELECT id FROM WipMasters WHERE issuedmonth = 'January' AND IssuedYear = 2026)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0, Review_Wip = 0 WHERE WipMaster_Id IN (SELECT id FROM WipMasters WHERE issuedmonth = 'January' AND IssuedYear = 2026)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0, Review_Wip = 0 WHERE WipMaster_Id IN (SELECT id FROM WipMasters WHERE issuedmonth = 'January' AND IssuedYear = 2026)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0, Review_Wip = 0 WHERE WipMaster_Id IN (SELECT id FROM WipMasters WHERE issuedmonth = 'January' AND IssuedYear = 2026)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0, Review_Wip = 0 WHERE WipMaster_Id IN (SELECT id FROM WipMasters WHERE issuedmonth = 'January' AND IssuedYear = 2026)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0, Review_Wip = 0 WHERE WipMaster_Id IN (SELECT id FROM WipMasters WHERE issuedmonth = 'January' AND IssuedYear = 2026)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0, Review_Wip = 0 WHERE WipMaster_Id IN (SELECT id FROM WipMasters WHERE issuedmonth = 'January' AND IssuedYear = 2026)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0, Review_Wip = 0 WHERE WipMaster_Id IN (SELECT id FROM WipMasters WHERE issuedmonth = 'January' AND IssuedYear = 2026)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0, Review_Wip = 0 WHERE WipMaster_Id IN (SELECT id FROM WipMasters WHERE issuedmonth = 'January' AND IssuedYear = 2026)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0, Review_Wip = 0 WHERE WipMaster_Id IN (SELECT id FROM WipMasters WHERE issuedmonth = 'January' AND IssuedYear = 2026)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0, Review_Wip = 0 WHERE WipMaster_Id IN (SELECT id FROM WipMasters WHERE issuedmonth = 'January' AND IssuedYear = 2026)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0, Review_Wip = 0 WHERE WipMaster_Id IN (SELECT id FROM WipMasters WHERE issuedmonth = 'January' AND IssuedYear = 2026)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0, Review_Wip = 0 WHERE WipMaster_Id IN (SELECT id FROM WipMasters WHERE issuedmonth = 'January' AND IssuedYear = 2026)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0, Review_Wip = 0 WHERE WipMaster_Id IN (SELECT id FROM WipMasters WHERE issuedmonth = 'January' AND IssuedYear = 2026)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0, Review_Wip = 0 WHERE WipMaster_Id IN (SELECT id FROM WipMasters WHERE issuedmonth = 'January' AND IssuedYear = 2026)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0, Review_Wip = 0 WHERE WipMaster_Id IN (SELECT id FROM WipMasters WHERE issuedmonth = 'January' AND IssuedYear = 2026)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0, Review_Wip = 0 WHERE WipMaster_Id IN (SELECT id FROM WipMasters WHERE issuedmonth = 'January' AND IssuedYear = 2026)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0, Review_Wip = 0 WHERE WipMaster_Id IN (SELECT id FROM WipMasters WHERE issuedmonth = 'January' AND IssuedYear = 2026)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0, Review_Wip = 0 WHERE WipMaster_Id IN (SELECT id FROM WipMasters WHERE issuedmonth = 'January' AND IssuedYear = 2026)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0, Review_Wip = 0 WHERE WipMaster_Id IN (SELECT id FROM WipMasters WHERE issuedmonth = 'January' AND IssuedYear = 2026)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0, Review_Wip = 0 WHERE WipMaster_Id IN (SELECT id FROM WipMasters WHERE issuedmonth = 'January' AND IssuedYear = 2026)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0, Review_Wip = 0 WHERE WipMaster_Id IN (SELECT id FROM WipMasters WHERE issuedmonth = 'January' AND IssuedYear = 2026)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0, Review_Wip = 0 WHERE WipMaster_Id IN (SELECT id FROM WipMasters WHERE issuedmonth = 'January' AND IssuedYear = 2026)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0, Review_Wip = 0 WHERE WipMaster_Id IN (SELECT id FROM WipMasters WHERE issuedmonth = 'January' AND IssuedYear = 2026)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0, Review_Wip = 0 WHERE WipMaster_Id IN (SELECT id FROM WipMasters WHERE issuedmonth = 'January' AND IssuedYear = 2026)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0, Review_Wip = 0 WHERE WipMaster_Id IN (SELECT id FROM WipMasters WHERE issuedmonth = 'January' AND IssuedYear = 2026)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0, Review_Wip = 0 WHERE WipMaster_Id IN (SELECT id FROM WipMasters WHERE issuedmonth = 'January' AND IssuedYear = 2026)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0, Review_Wip = 0 WHERE WipMaster_Id IN (SELECT id FROM WipMasters WHERE issuedmonth = 'January' AND IssuedYear = 2026)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0, Review_Wip = 0 WHERE WipMaster_Id IN (SELECT id FROM WipMasters WHERE issuedmonth = 'January' AND IssuedYear = 2026)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300, Review_Wip = 300 WHERE WipMaster_Id IN (SELECT id FROM WipMasters WHERE issuedmonth = 'January' AND IssuedYear = 2026)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3450, Review_Wip = 3450 WHERE WipMaster_Id IN (SELECT id FROM WipMasters WHERE issuedmonth = 'January' AND IssuedYear = 2026)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5890, Review_Wip = 5890 WHERE WipMaster_Id IN (SELECT id FROM WipMasters WHERE issuedmonth = 'January' AND IssuedYear = 2026)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22530, Review_Wip = 22530 WHERE WipMaster_Id IN (SELECT id FROM WipMasters WHERE issuedmonth = 'January' AND IssuedYear = 2026)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5590, Review_Wip = 5590 WHERE WipMaster_Id IN (SELECT id FROM WipMasters WHERE issuedmonth = 'January' AND IssuedYear = 2026)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4290, Review_Wip = 4290 WHERE WipMaster_Id IN (SELECT id FROM WipMasters WHERE issuedmonth = 'January' AND IssuedYear = 2026)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0, Review_Wip = 0 WHERE WipMaster_Id IN (SELECT id FROM WipMasters WHERE issuedmonth = 'January' AND IssuedYear = 2026)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0, Review_Wip = 0 WHERE WipMaster_Id IN (SELECT id FROM WipMasters WHERE issuedmonth = 'January' AND IssuedYear = 2026)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0, Review_Wip = 0 WHERE WipMaster_Id IN (SELECT id FROM WipMasters WHERE issuedmonth = 'January' AND IssuedYear = 2026)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0, Review_Wip = 0 WHERE WipMaster_Id IN (SELECT id FROM WipMasters WHERE issuedmonth = 'January' AND IssuedYear = 2026)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0, Review_Wip = 0 WHERE WipMaster_Id IN (SELECT id FROM WipMasters WHERE issuedmonth = 'January' AND IssuedYear = 2026)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0, Review_Wip = 0 WHERE WipMaster_Id IN (SELECT id FROM WipMasters WHERE issuedmonth = 'January' AND IssuedYear = 2026)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0, Review_Wip = 0 WHERE WipMaster_Id IN (SELECT id FROM WipMasters WHERE issuedmonth = 'January' AND IssuedYear = 2026)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0, Review_Wip = 0 WHERE WipMaster_Id IN (SELECT id FROM WipMasters WHERE issuedmonth = 'January' AND IssuedYear = 2026)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0, Review_Wip = 0 WHERE WipMaster_Id IN (SELECT id FROM WipMasters WHERE issuedmonth = 'January' AND IssuedYear = 2026)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0, Review_Wip = 0 WHERE WipMaster_Id IN (SELECT id FROM WipMasters WHERE issuedmonth = 'January' AND IssuedYear = 2026)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0, Review_Wip = 0 WHERE WipMaster_Id IN (SELECT id FROM WipMasters WHERE issuedmonth = 'January' AND IssuedYear = 2026)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0, Review_Wip = 0 WHERE WipMaster_Id IN (SELECT id FROM WipMasters WHERE issuedmonth = 'January' AND IssuedYear = 2026)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0, Review_Wip = 0 WHERE WipMaster_Id IN (SELECT id FROM WipMasters WHERE issuedmonth = 'January' AND IssuedYear = 2026)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0, Review_Wip = 0 WHERE WipMaster_Id IN (SELECT id FROM WipMasters WHERE issuedmonth = 'January' AND IssuedYear = 2026)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0, Review_Wip = 0 WHERE WipMaster_Id IN (SELECT id FROM WipMasters WHERE issuedmonth = 'January' AND IssuedYear = 2026)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"&amp;K1731&amp;", Review_Wip = "&amp;K1731&amp;" WHERE WipMaster_Id IN (SELECT id FROM WipMasters WHERE issuedmonth = 'January' AND IssuedYear = 2026) AND CommitmentPeriod = 3 AND CASIN = '"&amp;A1731&amp;"';"</f>
        <v>UPDATE WipDetails SET WipQuantity = 0, Review_Wip = 0 WHERE WipMaster_Id IN (SELECT id FROM WipMasters WHERE issuedmonth = 'January' AND IssuedYear = 2026)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0, Review_Wip = 0 WHERE WipMaster_Id IN (SELECT id FROM WipMasters WHERE issuedmonth = 'January' AND IssuedYear = 2026)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0, Review_Wip = 0 WHERE WipMaster_Id IN (SELECT id FROM WipMasters WHERE issuedmonth = 'January' AND IssuedYear = 2026)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0, Review_Wip = 0 WHERE WipMaster_Id IN (SELECT id FROM WipMasters WHERE issuedmonth = 'January' AND IssuedYear = 2026)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0, Review_Wip = 0 WHERE WipMaster_Id IN (SELECT id FROM WipMasters WHERE issuedmonth = 'January' AND IssuedYear = 2026)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0, Review_Wip = 0 WHERE WipMaster_Id IN (SELECT id FROM WipMasters WHERE issuedmonth = 'January' AND IssuedYear = 2026)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0, Review_Wip = 0 WHERE WipMaster_Id IN (SELECT id FROM WipMasters WHERE issuedmonth = 'January' AND IssuedYear = 2026)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500, Review_Wip = 500 WHERE WipMaster_Id IN (SELECT id FROM WipMasters WHERE issuedmonth = 'January' AND IssuedYear = 2026)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890, Review_Wip = 890 WHERE WipMaster_Id IN (SELECT id FROM WipMasters WHERE issuedmonth = 'January' AND IssuedYear = 2026)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3040, Review_Wip = 3040 WHERE WipMaster_Id IN (SELECT id FROM WipMasters WHERE issuedmonth = 'January' AND IssuedYear = 2026)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2410, Review_Wip = 2410 WHERE WipMaster_Id IN (SELECT id FROM WipMasters WHERE issuedmonth = 'January' AND IssuedYear = 2026)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2360, Review_Wip = 2360 WHERE WipMaster_Id IN (SELECT id FROM WipMasters WHERE issuedmonth = 'January' AND IssuedYear = 2026)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1000, Review_Wip = 1000 WHERE WipMaster_Id IN (SELECT id FROM WipMasters WHERE issuedmonth = 'January' AND IssuedYear = 2026)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60, Review_Wip = 60 WHERE WipMaster_Id IN (SELECT id FROM WipMasters WHERE issuedmonth = 'January' AND IssuedYear = 2026)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1510, Review_Wip = 1510 WHERE WipMaster_Id IN (SELECT id FROM WipMasters WHERE issuedmonth = 'January' AND IssuedYear = 2026)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1170, Review_Wip = 1170 WHERE WipMaster_Id IN (SELECT id FROM WipMasters WHERE issuedmonth = 'January' AND IssuedYear = 2026)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1760, Review_Wip = 1760 WHERE WipMaster_Id IN (SELECT id FROM WipMasters WHERE issuedmonth = 'January' AND IssuedYear = 2026)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1680, Review_Wip = 1680 WHERE WipMaster_Id IN (SELECT id FROM WipMasters WHERE issuedmonth = 'January' AND IssuedYear = 2026)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830, Review_Wip = 830 WHERE WipMaster_Id IN (SELECT id FROM WipMasters WHERE issuedmonth = 'January' AND IssuedYear = 2026)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0, Review_Wip = 0 WHERE WipMaster_Id IN (SELECT id FROM WipMasters WHERE issuedmonth = 'January' AND IssuedYear = 2026)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0, Review_Wip = 0 WHERE WipMaster_Id IN (SELECT id FROM WipMasters WHERE issuedmonth = 'January' AND IssuedYear = 2026)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0, Review_Wip = 0 WHERE WipMaster_Id IN (SELECT id FROM WipMasters WHERE issuedmonth = 'January' AND IssuedYear = 2026)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0, Review_Wip = 0 WHERE WipMaster_Id IN (SELECT id FROM WipMasters WHERE issuedmonth = 'January' AND IssuedYear = 2026)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0, Review_Wip = 0 WHERE WipMaster_Id IN (SELECT id FROM WipMasters WHERE issuedmonth = 'January' AND IssuedYear = 2026)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0, Review_Wip = 0 WHERE WipMaster_Id IN (SELECT id FROM WipMasters WHERE issuedmonth = 'January' AND IssuedYear = 2026)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0, Review_Wip = 0 WHERE WipMaster_Id IN (SELECT id FROM WipMasters WHERE issuedmonth = 'January' AND IssuedYear = 2026)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0, Review_Wip = 0 WHERE WipMaster_Id IN (SELECT id FROM WipMasters WHERE issuedmonth = 'January' AND IssuedYear = 2026)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0, Review_Wip = 0 WHERE WipMaster_Id IN (SELECT id FROM WipMasters WHERE issuedmonth = 'January' AND IssuedYear = 2026)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0, Review_Wip = 0 WHERE WipMaster_Id IN (SELECT id FROM WipMasters WHERE issuedmonth = 'January' AND IssuedYear = 2026)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0, Review_Wip = 0 WHERE WipMaster_Id IN (SELECT id FROM WipMasters WHERE issuedmonth = 'January' AND IssuedYear = 2026)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0, Review_Wip = 0 WHERE WipMaster_Id IN (SELECT id FROM WipMasters WHERE issuedmonth = 'January' AND IssuedYear = 2026)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0, Review_Wip = 0 WHERE WipMaster_Id IN (SELECT id FROM WipMasters WHERE issuedmonth = 'January' AND IssuedYear = 2026)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0, Review_Wip = 0 WHERE WipMaster_Id IN (SELECT id FROM WipMasters WHERE issuedmonth = 'January' AND IssuedYear = 2026)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0, Review_Wip = 0 WHERE WipMaster_Id IN (SELECT id FROM WipMasters WHERE issuedmonth = 'January' AND IssuedYear = 2026)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0, Review_Wip = 0 WHERE WipMaster_Id IN (SELECT id FROM WipMasters WHERE issuedmonth = 'January' AND IssuedYear = 2026)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360, Review_Wip = 360 WHERE WipMaster_Id IN (SELECT id FROM WipMasters WHERE issuedmonth = 'January' AND IssuedYear = 2026)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1020, Review_Wip = 1020 WHERE WipMaster_Id IN (SELECT id FROM WipMasters WHERE issuedmonth = 'January' AND IssuedYear = 2026)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6460, Review_Wip = 6460 WHERE WipMaster_Id IN (SELECT id FROM WipMasters WHERE issuedmonth = 'January' AND IssuedYear = 2026)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17690, Review_Wip = 17690 WHERE WipMaster_Id IN (SELECT id FROM WipMasters WHERE issuedmonth = 'January' AND IssuedYear = 2026)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3000, Review_Wip = 3000 WHERE WipMaster_Id IN (SELECT id FROM WipMasters WHERE issuedmonth = 'January' AND IssuedYear = 2026)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1900, Review_Wip = 1900 WHERE WipMaster_Id IN (SELECT id FROM WipMasters WHERE issuedmonth = 'January' AND IssuedYear = 2026)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240, Review_Wip = 240 WHERE WipMaster_Id IN (SELECT id FROM WipMasters WHERE issuedmonth = 'January' AND IssuedYear = 2026)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0, Review_Wip = 0 WHERE WipMaster_Id IN (SELECT id FROM WipMasters WHERE issuedmonth = 'January' AND IssuedYear = 2026)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4272, Review_Wip = 4272 WHERE WipMaster_Id IN (SELECT id FROM WipMasters WHERE issuedmonth = 'January' AND IssuedYear = 2026)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0, Review_Wip = 0 WHERE WipMaster_Id IN (SELECT id FROM WipMasters WHERE issuedmonth = 'January' AND IssuedYear = 2026)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0, Review_Wip = 0 WHERE WipMaster_Id IN (SELECT id FROM WipMasters WHERE issuedmonth = 'January' AND IssuedYear = 2026)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0, Review_Wip = 0 WHERE WipMaster_Id IN (SELECT id FROM WipMasters WHERE issuedmonth = 'January' AND IssuedYear = 2026)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624, Review_Wip = 624 WHERE WipMaster_Id IN (SELECT id FROM WipMasters WHERE issuedmonth = 'January' AND IssuedYear = 2026)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848, Review_Wip = 848 WHERE WipMaster_Id IN (SELECT id FROM WipMasters WHERE issuedmonth = 'January' AND IssuedYear = 2026)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656, Review_Wip = 656 WHERE WipMaster_Id IN (SELECT id FROM WipMasters WHERE issuedmonth = 'January' AND IssuedYear = 2026)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1648, Review_Wip = 1648 WHERE WipMaster_Id IN (SELECT id FROM WipMasters WHERE issuedmonth = 'January' AND IssuedYear = 2026)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2656, Review_Wip = 2656 WHERE WipMaster_Id IN (SELECT id FROM WipMasters WHERE issuedmonth = 'January' AND IssuedYear = 2026)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2832, Review_Wip = 2832 WHERE WipMaster_Id IN (SELECT id FROM WipMasters WHERE issuedmonth = 'January' AND IssuedYear = 2026)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208, Review_Wip = 208 WHERE WipMaster_Id IN (SELECT id FROM WipMasters WHERE issuedmonth = 'January' AND IssuedYear = 2026)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128, Review_Wip = 128 WHERE WipMaster_Id IN (SELECT id FROM WipMasters WHERE issuedmonth = 'January' AND IssuedYear = 2026)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352, Review_Wip = 352 WHERE WipMaster_Id IN (SELECT id FROM WipMasters WHERE issuedmonth = 'January' AND IssuedYear = 2026)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3072, Review_Wip = 3072 WHERE WipMaster_Id IN (SELECT id FROM WipMasters WHERE issuedmonth = 'January' AND IssuedYear = 2026)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1120, Review_Wip = 1120 WHERE WipMaster_Id IN (SELECT id FROM WipMasters WHERE issuedmonth = 'January' AND IssuedYear = 2026)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0, Review_Wip = 0 WHERE WipMaster_Id IN (SELECT id FROM WipMasters WHERE issuedmonth = 'January' AND IssuedYear = 2026)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0, Review_Wip = 0 WHERE WipMaster_Id IN (SELECT id FROM WipMasters WHERE issuedmonth = 'January' AND IssuedYear = 2026)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0, Review_Wip = 0 WHERE WipMaster_Id IN (SELECT id FROM WipMasters WHERE issuedmonth = 'January' AND IssuedYear = 2026)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0, Review_Wip = 0 WHERE WipMaster_Id IN (SELECT id FROM WipMasters WHERE issuedmonth = 'January' AND IssuedYear = 2026)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0, Review_Wip = 0 WHERE WipMaster_Id IN (SELECT id FROM WipMasters WHERE issuedmonth = 'January' AND IssuedYear = 2026)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0, Review_Wip = 0 WHERE WipMaster_Id IN (SELECT id FROM WipMasters WHERE issuedmonth = 'January' AND IssuedYear = 2026)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"&amp;K1795&amp;", Review_Wip = "&amp;K1795&amp;" WHERE WipMaster_Id IN (SELECT id FROM WipMasters WHERE issuedmonth = 'January' AND IssuedYear = 2026) AND CommitmentPeriod = 3 AND CASIN = '"&amp;A1795&amp;"';"</f>
        <v>UPDATE WipDetails SET WipQuantity = 0, Review_Wip = 0 WHERE WipMaster_Id IN (SELECT id FROM WipMasters WHERE issuedmonth = 'January' AND IssuedYear = 2026)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0, Review_Wip = 0 WHERE WipMaster_Id IN (SELECT id FROM WipMasters WHERE issuedmonth = 'January' AND IssuedYear = 2026)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0, Review_Wip = 0 WHERE WipMaster_Id IN (SELECT id FROM WipMasters WHERE issuedmonth = 'January' AND IssuedYear = 2026)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0, Review_Wip = 0 WHERE WipMaster_Id IN (SELECT id FROM WipMasters WHERE issuedmonth = 'January' AND IssuedYear = 2026)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0, Review_Wip = 0 WHERE WipMaster_Id IN (SELECT id FROM WipMasters WHERE issuedmonth = 'January' AND IssuedYear = 2026)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0, Review_Wip = 0 WHERE WipMaster_Id IN (SELECT id FROM WipMasters WHERE issuedmonth = 'January' AND IssuedYear = 2026)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0, Review_Wip = 0 WHERE WipMaster_Id IN (SELECT id FROM WipMasters WHERE issuedmonth = 'January' AND IssuedYear = 2026)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1552, Review_Wip = 1552 WHERE WipMaster_Id IN (SELECT id FROM WipMasters WHERE issuedmonth = 'January' AND IssuedYear = 2026)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3472, Review_Wip = 3472 WHERE WipMaster_Id IN (SELECT id FROM WipMasters WHERE issuedmonth = 'January' AND IssuedYear = 2026)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2320, Review_Wip = 2320 WHERE WipMaster_Id IN (SELECT id FROM WipMasters WHERE issuedmonth = 'January' AND IssuedYear = 2026)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3760, Review_Wip = 3760 WHERE WipMaster_Id IN (SELECT id FROM WipMasters WHERE issuedmonth = 'January' AND IssuedYear = 2026)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3712, Review_Wip = 3712 WHERE WipMaster_Id IN (SELECT id FROM WipMasters WHERE issuedmonth = 'January' AND IssuedYear = 2026)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5280, Review_Wip = 5280 WHERE WipMaster_Id IN (SELECT id FROM WipMasters WHERE issuedmonth = 'January' AND IssuedYear = 2026)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48, Review_Wip = 48 WHERE WipMaster_Id IN (SELECT id FROM WipMasters WHERE issuedmonth = 'January' AND IssuedYear = 2026)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276, Review_Wip = 276 WHERE WipMaster_Id IN (SELECT id FROM WipMasters WHERE issuedmonth = 'January' AND IssuedYear = 2026)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348, Review_Wip = 348 WHERE WipMaster_Id IN (SELECT id FROM WipMasters WHERE issuedmonth = 'January' AND IssuedYear = 2026)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840, Review_Wip = 840 WHERE WipMaster_Id IN (SELECT id FROM WipMasters WHERE issuedmonth = 'January' AND IssuedYear = 2026)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1140, Review_Wip = 1140 WHERE WipMaster_Id IN (SELECT id FROM WipMasters WHERE issuedmonth = 'January' AND IssuedYear = 2026)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0, Review_Wip = 0 WHERE WipMaster_Id IN (SELECT id FROM WipMasters WHERE issuedmonth = 'January' AND IssuedYear = 2026)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48, Review_Wip = 48 WHERE WipMaster_Id IN (SELECT id FROM WipMasters WHERE issuedmonth = 'January' AND IssuedYear = 2026)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144, Review_Wip = 144 WHERE WipMaster_Id IN (SELECT id FROM WipMasters WHERE issuedmonth = 'January' AND IssuedYear = 2026)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396, Review_Wip = 396 WHERE WipMaster_Id IN (SELECT id FROM WipMasters WHERE issuedmonth = 'January' AND IssuedYear = 2026)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564, Review_Wip = 564 WHERE WipMaster_Id IN (SELECT id FROM WipMasters WHERE issuedmonth = 'January' AND IssuedYear = 2026)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456, Review_Wip = 456 WHERE WipMaster_Id IN (SELECT id FROM WipMasters WHERE issuedmonth = 'January' AND IssuedYear = 2026)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120, Review_Wip = 120 WHERE WipMaster_Id IN (SELECT id FROM WipMasters WHERE issuedmonth = 'January' AND IssuedYear = 2026)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48, Review_Wip = 48 WHERE WipMaster_Id IN (SELECT id FROM WipMasters WHERE issuedmonth = 'January' AND IssuedYear = 2026)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204, Review_Wip = 204 WHERE WipMaster_Id IN (SELECT id FROM WipMasters WHERE issuedmonth = 'January' AND IssuedYear = 2026)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156, Review_Wip = 156 WHERE WipMaster_Id IN (SELECT id FROM WipMasters WHERE issuedmonth = 'January' AND IssuedYear = 2026)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864, Review_Wip = 864 WHERE WipMaster_Id IN (SELECT id FROM WipMasters WHERE issuedmonth = 'January' AND IssuedYear = 2026)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0, Review_Wip = 0 WHERE WipMaster_Id IN (SELECT id FROM WipMasters WHERE issuedmonth = 'January' AND IssuedYear = 2026)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720, Review_Wip = 720 WHERE WipMaster_Id IN (SELECT id FROM WipMasters WHERE issuedmonth = 'January' AND IssuedYear = 2026)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0, Review_Wip = 0 WHERE WipMaster_Id IN (SELECT id FROM WipMasters WHERE issuedmonth = 'January' AND IssuedYear = 2026)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0, Review_Wip = 0 WHERE WipMaster_Id IN (SELECT id FROM WipMasters WHERE issuedmonth = 'January' AND IssuedYear = 2026)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0, Review_Wip = 0 WHERE WipMaster_Id IN (SELECT id FROM WipMasters WHERE issuedmonth = 'January' AND IssuedYear = 2026)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0, Review_Wip = 0 WHERE WipMaster_Id IN (SELECT id FROM WipMasters WHERE issuedmonth = 'January' AND IssuedYear = 2026)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0, Review_Wip = 0 WHERE WipMaster_Id IN (SELECT id FROM WipMasters WHERE issuedmonth = 'January' AND IssuedYear = 2026)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0, Review_Wip = 0 WHERE WipMaster_Id IN (SELECT id FROM WipMasters WHERE issuedmonth = 'January' AND IssuedYear = 2026)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48, Review_Wip = 48 WHERE WipMaster_Id IN (SELECT id FROM WipMasters WHERE issuedmonth = 'January' AND IssuedYear = 2026)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240, Review_Wip = 240 WHERE WipMaster_Id IN (SELECT id FROM WipMasters WHERE issuedmonth = 'January' AND IssuedYear = 2026)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1512, Review_Wip = 1512 WHERE WipMaster_Id IN (SELECT id FROM WipMasters WHERE issuedmonth = 'January' AND IssuedYear = 2026)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840, Review_Wip = 840 WHERE WipMaster_Id IN (SELECT id FROM WipMasters WHERE issuedmonth = 'January' AND IssuedYear = 2026)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516, Review_Wip = 516 WHERE WipMaster_Id IN (SELECT id FROM WipMasters WHERE issuedmonth = 'January' AND IssuedYear = 2026)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144, Review_Wip = 144 WHERE WipMaster_Id IN (SELECT id FROM WipMasters WHERE issuedmonth = 'January' AND IssuedYear = 2026)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96, Review_Wip = 96 WHERE WipMaster_Id IN (SELECT id FROM WipMasters WHERE issuedmonth = 'January' AND IssuedYear = 2026)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0, Review_Wip = 0 WHERE WipMaster_Id IN (SELECT id FROM WipMasters WHERE issuedmonth = 'January' AND IssuedYear = 2026)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1424, Review_Wip = 1424 WHERE WipMaster_Id IN (SELECT id FROM WipMasters WHERE issuedmonth = 'January' AND IssuedYear = 2026)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2400, Review_Wip = 2400 WHERE WipMaster_Id IN (SELECT id FROM WipMasters WHERE issuedmonth = 'January' AND IssuedYear = 2026)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1696, Review_Wip = 1696 WHERE WipMaster_Id IN (SELECT id FROM WipMasters WHERE issuedmonth = 'January' AND IssuedYear = 2026)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80, Review_Wip = 80 WHERE WipMaster_Id IN (SELECT id FROM WipMasters WHERE issuedmonth = 'January' AND IssuedYear = 2026)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0, Review_Wip = 0 WHERE WipMaster_Id IN (SELECT id FROM WipMasters WHERE issuedmonth = 'January' AND IssuedYear = 2026)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0, Review_Wip = 0 WHERE WipMaster_Id IN (SELECT id FROM WipMasters WHERE issuedmonth = 'January' AND IssuedYear = 2026)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32, Review_Wip = 32 WHERE WipMaster_Id IN (SELECT id FROM WipMasters WHERE issuedmonth = 'January' AND IssuedYear = 2026)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96, Review_Wip = 96 WHERE WipMaster_Id IN (SELECT id FROM WipMasters WHERE issuedmonth = 'January' AND IssuedYear = 2026)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48, Review_Wip = 48 WHERE WipMaster_Id IN (SELECT id FROM WipMasters WHERE issuedmonth = 'January' AND IssuedYear = 2026)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528, Review_Wip = 528 WHERE WipMaster_Id IN (SELECT id FROM WipMasters WHERE issuedmonth = 'January' AND IssuedYear = 2026)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32, Review_Wip = 32 WHERE WipMaster_Id IN (SELECT id FROM WipMasters WHERE issuedmonth = 'January' AND IssuedYear = 2026)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1088, Review_Wip = 1088 WHERE WipMaster_Id IN (SELECT id FROM WipMasters WHERE issuedmonth = 'January' AND IssuedYear = 2026)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48, Review_Wip = 48 WHERE WipMaster_Id IN (SELECT id FROM WipMasters WHERE issuedmonth = 'January' AND IssuedYear = 2026)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48, Review_Wip = 48 WHERE WipMaster_Id IN (SELECT id FROM WipMasters WHERE issuedmonth = 'January' AND IssuedYear = 2026)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1040, Review_Wip = 1040 WHERE WipMaster_Id IN (SELECT id FROM WipMasters WHERE issuedmonth = 'January' AND IssuedYear = 2026)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864, Review_Wip = 864 WHERE WipMaster_Id IN (SELECT id FROM WipMasters WHERE issuedmonth = 'January' AND IssuedYear = 2026)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112, Review_Wip = 112 WHERE WipMaster_Id IN (SELECT id FROM WipMasters WHERE issuedmonth = 'January' AND IssuedYear = 2026)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112, Review_Wip = 112 WHERE WipMaster_Id IN (SELECT id FROM WipMasters WHERE issuedmonth = 'January' AND IssuedYear = 2026)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1424, Review_Wip = 1424 WHERE WipMaster_Id IN (SELECT id FROM WipMasters WHERE issuedmonth = 'January' AND IssuedYear = 2026)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"&amp;K1859&amp;", Review_Wip = "&amp;K1859&amp;" WHERE WipMaster_Id IN (SELECT id FROM WipMasters WHERE issuedmonth = 'January' AND IssuedYear = 2026) AND CommitmentPeriod = 3 AND CASIN = '"&amp;A1859&amp;"';"</f>
        <v>UPDATE WipDetails SET WipQuantity = 224, Review_Wip = 224 WHERE WipMaster_Id IN (SELECT id FROM WipMasters WHERE issuedmonth = 'January' AND IssuedYear = 2026)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1056, Review_Wip = 1056 WHERE WipMaster_Id IN (SELECT id FROM WipMasters WHERE issuedmonth = 'January' AND IssuedYear = 2026)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2480, Review_Wip = 2480 WHERE WipMaster_Id IN (SELECT id FROM WipMasters WHERE issuedmonth = 'January' AND IssuedYear = 2026)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1024, Review_Wip = 1024 WHERE WipMaster_Id IN (SELECT id FROM WipMasters WHERE issuedmonth = 'January' AND IssuedYear = 2026)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240, Review_Wip = 240 WHERE WipMaster_Id IN (SELECT id FROM WipMasters WHERE issuedmonth = 'January' AND IssuedYear = 2026)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0, Review_Wip = 0 WHERE WipMaster_Id IN (SELECT id FROM WipMasters WHERE issuedmonth = 'January' AND IssuedYear = 2026)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16, Review_Wip = 16 WHERE WipMaster_Id IN (SELECT id FROM WipMasters WHERE issuedmonth = 'January' AND IssuedYear = 2026)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0, Review_Wip = 0 WHERE WipMaster_Id IN (SELECT id FROM WipMasters WHERE issuedmonth = 'January' AND IssuedYear = 2026)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1392, Review_Wip = 1392 WHERE WipMaster_Id IN (SELECT id FROM WipMasters WHERE issuedmonth = 'January' AND IssuedYear = 2026)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0, Review_Wip = 0 WHERE WipMaster_Id IN (SELECT id FROM WipMasters WHERE issuedmonth = 'January' AND IssuedYear = 2026)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448, Review_Wip = 448 WHERE WipMaster_Id IN (SELECT id FROM WipMasters WHERE issuedmonth = 'January' AND IssuedYear = 2026)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704, Review_Wip = 704 WHERE WipMaster_Id IN (SELECT id FROM WipMasters WHERE issuedmonth = 'January' AND IssuedYear = 2026)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544, Review_Wip = 544 WHERE WipMaster_Id IN (SELECT id FROM WipMasters WHERE issuedmonth = 'January' AND IssuedYear = 2026)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2960, Review_Wip = 2960 WHERE WipMaster_Id IN (SELECT id FROM WipMasters WHERE issuedmonth = 'January' AND IssuedYear = 2026)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7344, Review_Wip = 7344 WHERE WipMaster_Id IN (SELECT id FROM WipMasters WHERE issuedmonth = 'January' AND IssuedYear = 2026)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1936, Review_Wip = 1936 WHERE WipMaster_Id IN (SELECT id FROM WipMasters WHERE issuedmonth = 'January' AND IssuedYear = 2026)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1248, Review_Wip = 1248 WHERE WipMaster_Id IN (SELECT id FROM WipMasters WHERE issuedmonth = 'January' AND IssuedYear = 2026)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0, Review_Wip = 0 WHERE WipMaster_Id IN (SELECT id FROM WipMasters WHERE issuedmonth = 'January' AND IssuedYear = 2026)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0, Review_Wip = 0 WHERE WipMaster_Id IN (SELECT id FROM WipMasters WHERE issuedmonth = 'January' AND IssuedYear = 2026)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0, Review_Wip = 0 WHERE WipMaster_Id IN (SELECT id FROM WipMasters WHERE issuedmonth = 'January' AND IssuedYear = 2026)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0, Review_Wip = 0 WHERE WipMaster_Id IN (SELECT id FROM WipMasters WHERE issuedmonth = 'January' AND IssuedYear = 2026)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608, Review_Wip = 608 WHERE WipMaster_Id IN (SELECT id FROM WipMasters WHERE issuedmonth = 'January' AND IssuedYear = 2026)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656, Review_Wip = 656 WHERE WipMaster_Id IN (SELECT id FROM WipMasters WHERE issuedmonth = 'January' AND IssuedYear = 2026)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224, Review_Wip = 224 WHERE WipMaster_Id IN (SELECT id FROM WipMasters WHERE issuedmonth = 'January' AND IssuedYear = 2026)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640, Review_Wip = 640 WHERE WipMaster_Id IN (SELECT id FROM WipMasters WHERE issuedmonth = 'January' AND IssuedYear = 2026)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48, Review_Wip = 48 WHERE WipMaster_Id IN (SELECT id FROM WipMasters WHERE issuedmonth = 'January' AND IssuedYear = 2026)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624, Review_Wip = 624 WHERE WipMaster_Id IN (SELECT id FROM WipMasters WHERE issuedmonth = 'January' AND IssuedYear = 2026)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0, Review_Wip = 0 WHERE WipMaster_Id IN (SELECT id FROM WipMasters WHERE issuedmonth = 'January' AND IssuedYear = 2026)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688, Review_Wip = 688 WHERE WipMaster_Id IN (SELECT id FROM WipMasters WHERE issuedmonth = 'January' AND IssuedYear = 2026)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0, Review_Wip = 0 WHERE WipMaster_Id IN (SELECT id FROM WipMasters WHERE issuedmonth = 'January' AND IssuedYear = 2026)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0, Review_Wip = 0 WHERE WipMaster_Id IN (SELECT id FROM WipMasters WHERE issuedmonth = 'January' AND IssuedYear = 2026)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128, Review_Wip = 128 WHERE WipMaster_Id IN (SELECT id FROM WipMasters WHERE issuedmonth = 'January' AND IssuedYear = 2026)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304, Review_Wip = 304 WHERE WipMaster_Id IN (SELECT id FROM WipMasters WHERE issuedmonth = 'January' AND IssuedYear = 2026)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1408, Review_Wip = 1408 WHERE WipMaster_Id IN (SELECT id FROM WipMasters WHERE issuedmonth = 'January' AND IssuedYear = 2026)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1104, Review_Wip = 1104 WHERE WipMaster_Id IN (SELECT id FROM WipMasters WHERE issuedmonth = 'January' AND IssuedYear = 2026)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848, Review_Wip = 848 WHERE WipMaster_Id IN (SELECT id FROM WipMasters WHERE issuedmonth = 'January' AND IssuedYear = 2026)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1152, Review_Wip = 1152 WHERE WipMaster_Id IN (SELECT id FROM WipMasters WHERE issuedmonth = 'January' AND IssuedYear = 2026)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0, Review_Wip = 0 WHERE WipMaster_Id IN (SELECT id FROM WipMasters WHERE issuedmonth = 'January' AND IssuedYear = 2026)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0, Review_Wip = 0 WHERE WipMaster_Id IN (SELECT id FROM WipMasters WHERE issuedmonth = 'January' AND IssuedYear = 2026)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800, Review_Wip = 800 WHERE WipMaster_Id IN (SELECT id FROM WipMasters WHERE issuedmonth = 'January' AND IssuedYear = 2026)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1408, Review_Wip = 1408 WHERE WipMaster_Id IN (SELECT id FROM WipMasters WHERE issuedmonth = 'January' AND IssuedYear = 2026)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864, Review_Wip = 864 WHERE WipMaster_Id IN (SELECT id FROM WipMasters WHERE issuedmonth = 'January' AND IssuedYear = 2026)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368, Review_Wip = 368 WHERE WipMaster_Id IN (SELECT id FROM WipMasters WHERE issuedmonth = 'January' AND IssuedYear = 2026)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384, Review_Wip = 384 WHERE WipMaster_Id IN (SELECT id FROM WipMasters WHERE issuedmonth = 'January' AND IssuedYear = 2026)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592, Review_Wip = 592 WHERE WipMaster_Id IN (SELECT id FROM WipMasters WHERE issuedmonth = 'January' AND IssuedYear = 2026)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308, Review_Wip = 308 WHERE WipMaster_Id IN (SELECT id FROM WipMasters WHERE issuedmonth = 'January' AND IssuedYear = 2026)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22, Review_Wip = 22 WHERE WipMaster_Id IN (SELECT id FROM WipMasters WHERE issuedmonth = 'January' AND IssuedYear = 2026)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484, Review_Wip = 484 WHERE WipMaster_Id IN (SELECT id FROM WipMasters WHERE issuedmonth = 'January' AND IssuedYear = 2026)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414, Review_Wip = 414 WHERE WipMaster_Id IN (SELECT id FROM WipMasters WHERE issuedmonth = 'January' AND IssuedYear = 2026)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0, Review_Wip = 0 WHERE WipMaster_Id IN (SELECT id FROM WipMasters WHERE issuedmonth = 'January' AND IssuedYear = 2026)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234, Review_Wip = 234 WHERE WipMaster_Id IN (SELECT id FROM WipMasters WHERE issuedmonth = 'January' AND IssuedYear = 2026)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0, Review_Wip = 0 WHERE WipMaster_Id IN (SELECT id FROM WipMasters WHERE issuedmonth = 'January' AND IssuedYear = 2026)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0, Review_Wip = 0 WHERE WipMaster_Id IN (SELECT id FROM WipMasters WHERE issuedmonth = 'January' AND IssuedYear = 2026)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0, Review_Wip = 0 WHERE WipMaster_Id IN (SELECT id FROM WipMasters WHERE issuedmonth = 'January' AND IssuedYear = 2026)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0, Review_Wip = 0 WHERE WipMaster_Id IN (SELECT id FROM WipMasters WHERE issuedmonth = 'January' AND IssuedYear = 2026)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0, Review_Wip = 0 WHERE WipMaster_Id IN (SELECT id FROM WipMasters WHERE issuedmonth = 'January' AND IssuedYear = 2026)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0, Review_Wip = 0 WHERE WipMaster_Id IN (SELECT id FROM WipMasters WHERE issuedmonth = 'January' AND IssuedYear = 2026)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0, Review_Wip = 0 WHERE WipMaster_Id IN (SELECT id FROM WipMasters WHERE issuedmonth = 'January' AND IssuedYear = 2026)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286, Review_Wip = 286 WHERE WipMaster_Id IN (SELECT id FROM WipMasters WHERE issuedmonth = 'January' AND IssuedYear = 2026)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264, Review_Wip = 264 WHERE WipMaster_Id IN (SELECT id FROM WipMasters WHERE issuedmonth = 'January' AND IssuedYear = 2026)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918, Review_Wip = 918 WHERE WipMaster_Id IN (SELECT id FROM WipMasters WHERE issuedmonth = 'January' AND IssuedYear = 2026)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288, Review_Wip = 288 WHERE WipMaster_Id IN (SELECT id FROM WipMasters WHERE issuedmonth = 'January' AND IssuedYear = 2026)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0, Review_Wip = 0 WHERE WipMaster_Id IN (SELECT id FROM WipMasters WHERE issuedmonth = 'January' AND IssuedYear = 2026)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88, Review_Wip = 88 WHERE WipMaster_Id IN (SELECT id FROM WipMasters WHERE issuedmonth = 'January' AND IssuedYear = 2026)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"&amp;K1923&amp;", Review_Wip = "&amp;K1923&amp;" WHERE WipMaster_Id IN (SELECT id FROM WipMasters WHERE issuedmonth = 'January' AND IssuedYear = 2026) AND CommitmentPeriod = 3 AND CASIN = '"&amp;A1923&amp;"';"</f>
        <v>UPDATE WipDetails SET WipQuantity = 22, Review_Wip = 22 WHERE WipMaster_Id IN (SELECT id FROM WipMasters WHERE issuedmonth = 'January' AND IssuedYear = 2026)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1540, Review_Wip = 1540 WHERE WipMaster_Id IN (SELECT id FROM WipMasters WHERE issuedmonth = 'January' AND IssuedYear = 2026)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144, Review_Wip = 144 WHERE WipMaster_Id IN (SELECT id FROM WipMasters WHERE issuedmonth = 'January' AND IssuedYear = 2026)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1080, Review_Wip = 1080 WHERE WipMaster_Id IN (SELECT id FROM WipMasters WHERE issuedmonth = 'January' AND IssuedYear = 2026)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450, Review_Wip = 450 WHERE WipMaster_Id IN (SELECT id FROM WipMasters WHERE issuedmonth = 'January' AND IssuedYear = 2026)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66, Review_Wip = 66 WHERE WipMaster_Id IN (SELECT id FROM WipMasters WHERE issuedmonth = 'January' AND IssuedYear = 2026)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308, Review_Wip = 308 WHERE WipMaster_Id IN (SELECT id FROM WipMasters WHERE issuedmonth = 'January' AND IssuedYear = 2026)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594, Review_Wip = 594 WHERE WipMaster_Id IN (SELECT id FROM WipMasters WHERE issuedmonth = 'January' AND IssuedYear = 2026)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198, Review_Wip = 198 WHERE WipMaster_Id IN (SELECT id FROM WipMasters WHERE issuedmonth = 'January' AND IssuedYear = 2026)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324, Review_Wip = 324 WHERE WipMaster_Id IN (SELECT id FROM WipMasters WHERE issuedmonth = 'January' AND IssuedYear = 2026)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54, Review_Wip = 54 WHERE WipMaster_Id IN (SELECT id FROM WipMasters WHERE issuedmonth = 'January' AND IssuedYear = 2026)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176, Review_Wip = 176 WHERE WipMaster_Id IN (SELECT id FROM WipMasters WHERE issuedmonth = 'January' AND IssuedYear = 2026)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242, Review_Wip = 242 WHERE WipMaster_Id IN (SELECT id FROM WipMasters WHERE issuedmonth = 'January' AND IssuedYear = 2026)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0, Review_Wip = 0 WHERE WipMaster_Id IN (SELECT id FROM WipMasters WHERE issuedmonth = 'January' AND IssuedYear = 2026)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324, Review_Wip = 324 WHERE WipMaster_Id IN (SELECT id FROM WipMasters WHERE issuedmonth = 'January' AND IssuedYear = 2026)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702, Review_Wip = 702 WHERE WipMaster_Id IN (SELECT id FROM WipMasters WHERE issuedmonth = 'January' AND IssuedYear = 2026)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180, Review_Wip = 180 WHERE WipMaster_Id IN (SELECT id FROM WipMasters WHERE issuedmonth = 'January' AND IssuedYear = 2026)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22, Review_Wip = 22 WHERE WipMaster_Id IN (SELECT id FROM WipMasters WHERE issuedmonth = 'January' AND IssuedYear = 2026)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0, Review_Wip = 0 WHERE WipMaster_Id IN (SELECT id FROM WipMasters WHERE issuedmonth = 'January' AND IssuedYear = 2026)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154, Review_Wip = 154 WHERE WipMaster_Id IN (SELECT id FROM WipMasters WHERE issuedmonth = 'January' AND IssuedYear = 2026)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612, Review_Wip = 612 WHERE WipMaster_Id IN (SELECT id FROM WipMasters WHERE issuedmonth = 'January' AND IssuedYear = 2026)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324, Review_Wip = 324 WHERE WipMaster_Id IN (SELECT id FROM WipMasters WHERE issuedmonth = 'January' AND IssuedYear = 2026)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270, Review_Wip = 270 WHERE WipMaster_Id IN (SELECT id FROM WipMasters WHERE issuedmonth = 'January' AND IssuedYear = 2026)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110, Review_Wip = 110 WHERE WipMaster_Id IN (SELECT id FROM WipMasters WHERE issuedmonth = 'January' AND IssuedYear = 2026)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198, Review_Wip = 198 WHERE WipMaster_Id IN (SELECT id FROM WipMasters WHERE issuedmonth = 'January' AND IssuedYear = 2026)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220, Review_Wip = 220 WHERE WipMaster_Id IN (SELECT id FROM WipMasters WHERE issuedmonth = 'January' AND IssuedYear = 2026)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288, Review_Wip = 288 WHERE WipMaster_Id IN (SELECT id FROM WipMasters WHERE issuedmonth = 'January' AND IssuedYear = 2026)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468, Review_Wip = 468 WHERE WipMaster_Id IN (SELECT id FROM WipMasters WHERE issuedmonth = 'January' AND IssuedYear = 2026)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306, Review_Wip = 306 WHERE WipMaster_Id IN (SELECT id FROM WipMasters WHERE issuedmonth = 'January' AND IssuedYear = 2026)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0, Review_Wip = 0 WHERE WipMaster_Id IN (SELECT id FROM WipMasters WHERE issuedmonth = 'January' AND IssuedYear = 2026)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0, Review_Wip = 0 WHERE WipMaster_Id IN (SELECT id FROM WipMasters WHERE issuedmonth = 'January' AND IssuedYear = 2026)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0, Review_Wip = 0 WHERE WipMaster_Id IN (SELECT id FROM WipMasters WHERE issuedmonth = 'January' AND IssuedYear = 2026)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0, Review_Wip = 0 WHERE WipMaster_Id IN (SELECT id FROM WipMasters WHERE issuedmonth = 'January' AND IssuedYear = 2026)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0, Review_Wip = 0 WHERE WipMaster_Id IN (SELECT id FROM WipMasters WHERE issuedmonth = 'January' AND IssuedYear = 2026)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0, Review_Wip = 0 WHERE WipMaster_Id IN (SELECT id FROM WipMasters WHERE issuedmonth = 'January' AND IssuedYear = 2026)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0, Review_Wip = 0 WHERE WipMaster_Id IN (SELECT id FROM WipMasters WHERE issuedmonth = 'January' AND IssuedYear = 2026)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990, Review_Wip = 990 WHERE WipMaster_Id IN (SELECT id FROM WipMasters WHERE issuedmonth = 'January' AND IssuedYear = 2026)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22, Review_Wip = 22 WHERE WipMaster_Id IN (SELECT id FROM WipMasters WHERE issuedmonth = 'January' AND IssuedYear = 2026)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0, Review_Wip = 0 WHERE WipMaster_Id IN (SELECT id FROM WipMasters WHERE issuedmonth = 'January' AND IssuedYear = 2026)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0, Review_Wip = 0 WHERE WipMaster_Id IN (SELECT id FROM WipMasters WHERE issuedmonth = 'January' AND IssuedYear = 2026)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594, Review_Wip = 594 WHERE WipMaster_Id IN (SELECT id FROM WipMasters WHERE issuedmonth = 'January' AND IssuedYear = 2026)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0, Review_Wip = 0 WHERE WipMaster_Id IN (SELECT id FROM WipMasters WHERE issuedmonth = 'January' AND IssuedYear = 2026)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0, Review_Wip = 0 WHERE WipMaster_Id IN (SELECT id FROM WipMasters WHERE issuedmonth = 'January' AND IssuedYear = 2026)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0, Review_Wip = 0 WHERE WipMaster_Id IN (SELECT id FROM WipMasters WHERE issuedmonth = 'January' AND IssuedYear = 2026)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0, Review_Wip = 0 WHERE WipMaster_Id IN (SELECT id FROM WipMasters WHERE issuedmonth = 'January' AND IssuedYear = 2026)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0, Review_Wip = 0 WHERE WipMaster_Id IN (SELECT id FROM WipMasters WHERE issuedmonth = 'January' AND IssuedYear = 2026)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0, Review_Wip = 0 WHERE WipMaster_Id IN (SELECT id FROM WipMasters WHERE issuedmonth = 'January' AND IssuedYear = 2026)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66, Review_Wip = 66 WHERE WipMaster_Id IN (SELECT id FROM WipMasters WHERE issuedmonth = 'January' AND IssuedYear = 2026)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132, Review_Wip = 132 WHERE WipMaster_Id IN (SELECT id FROM WipMasters WHERE issuedmonth = 'January' AND IssuedYear = 2026)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594, Review_Wip = 594 WHERE WipMaster_Id IN (SELECT id FROM WipMasters WHERE issuedmonth = 'January' AND IssuedYear = 2026)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396, Review_Wip = 396 WHERE WipMaster_Id IN (SELECT id FROM WipMasters WHERE issuedmonth = 'January' AND IssuedYear = 2026)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234, Review_Wip = 234 WHERE WipMaster_Id IN (SELECT id FROM WipMasters WHERE issuedmonth = 'January' AND IssuedYear = 2026)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126, Review_Wip = 126 WHERE WipMaster_Id IN (SELECT id FROM WipMasters WHERE issuedmonth = 'January' AND IssuedYear = 2026)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0, Review_Wip = 0 WHERE WipMaster_Id IN (SELECT id FROM WipMasters WHERE issuedmonth = 'January' AND IssuedYear = 2026)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0, Review_Wip = 0 WHERE WipMaster_Id IN (SELECT id FROM WipMasters WHERE issuedmonth = 'January' AND IssuedYear = 2026)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0, Review_Wip = 0 WHERE WipMaster_Id IN (SELECT id FROM WipMasters WHERE issuedmonth = 'January' AND IssuedYear = 2026)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0, Review_Wip = 0 WHERE WipMaster_Id IN (SELECT id FROM WipMasters WHERE issuedmonth = 'January' AND IssuedYear = 2026)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0, Review_Wip = 0 WHERE WipMaster_Id IN (SELECT id FROM WipMasters WHERE issuedmonth = 'January' AND IssuedYear = 2026)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0, Review_Wip = 0 WHERE WipMaster_Id IN (SELECT id FROM WipMasters WHERE issuedmonth = 'January' AND IssuedYear = 2026)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88, Review_Wip = 88 WHERE WipMaster_Id IN (SELECT id FROM WipMasters WHERE issuedmonth = 'January' AND IssuedYear = 2026)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44, Review_Wip = 44 WHERE WipMaster_Id IN (SELECT id FROM WipMasters WHERE issuedmonth = 'January' AND IssuedYear = 2026)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484, Review_Wip = 484 WHERE WipMaster_Id IN (SELECT id FROM WipMasters WHERE issuedmonth = 'January' AND IssuedYear = 2026)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576, Review_Wip = 576 WHERE WipMaster_Id IN (SELECT id FROM WipMasters WHERE issuedmonth = 'January' AND IssuedYear = 2026)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306, Review_Wip = 306 WHERE WipMaster_Id IN (SELECT id FROM WipMasters WHERE issuedmonth = 'January' AND IssuedYear = 2026)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"&amp;K1987&amp;", Review_Wip = "&amp;K1987&amp;" WHERE WipMaster_Id IN (SELECT id FROM WipMasters WHERE issuedmonth = 'January' AND IssuedYear = 2026) AND CommitmentPeriod = 3 AND CASIN = '"&amp;A1987&amp;"';"</f>
        <v>UPDATE WipDetails SET WipQuantity = 18, Review_Wip = 18 WHERE WipMaster_Id IN (SELECT id FROM WipMasters WHERE issuedmonth = 'January' AND IssuedYear = 2026)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418, Review_Wip = 418 WHERE WipMaster_Id IN (SELECT id FROM WipMasters WHERE issuedmonth = 'January' AND IssuedYear = 2026)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638, Review_Wip = 638 WHERE WipMaster_Id IN (SELECT id FROM WipMasters WHERE issuedmonth = 'January' AND IssuedYear = 2026)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220, Review_Wip = 220 WHERE WipMaster_Id IN (SELECT id FROM WipMasters WHERE issuedmonth = 'January' AND IssuedYear = 2026)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144, Review_Wip = 144 WHERE WipMaster_Id IN (SELECT id FROM WipMasters WHERE issuedmonth = 'January' AND IssuedYear = 2026)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0, Review_Wip = 0 WHERE WipMaster_Id IN (SELECT id FROM WipMasters WHERE issuedmonth = 'January' AND IssuedYear = 2026)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126, Review_Wip = 126 WHERE WipMaster_Id IN (SELECT id FROM WipMasters WHERE issuedmonth = 'January' AND IssuedYear = 2026)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88, Review_Wip = 88 WHERE WipMaster_Id IN (SELECT id FROM WipMasters WHERE issuedmonth = 'January' AND IssuedYear = 2026)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0, Review_Wip = 0 WHERE WipMaster_Id IN (SELECT id FROM WipMasters WHERE issuedmonth = 'January' AND IssuedYear = 2026)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352, Review_Wip = 352 WHERE WipMaster_Id IN (SELECT id FROM WipMasters WHERE issuedmonth = 'January' AND IssuedYear = 2026)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342, Review_Wip = 342 WHERE WipMaster_Id IN (SELECT id FROM WipMasters WHERE issuedmonth = 'January' AND IssuedYear = 2026)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630, Review_Wip = 630 WHERE WipMaster_Id IN (SELECT id FROM WipMasters WHERE issuedmonth = 'January' AND IssuedYear = 2026)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72, Review_Wip = 72 WHERE WipMaster_Id IN (SELECT id FROM WipMasters WHERE issuedmonth = 'January' AND IssuedYear = 2026)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132, Review_Wip = 132 WHERE WipMaster_Id IN (SELECT id FROM WipMasters WHERE issuedmonth = 'January' AND IssuedYear = 2026)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66, Review_Wip = 66 WHERE WipMaster_Id IN (SELECT id FROM WipMasters WHERE issuedmonth = 'January' AND IssuedYear = 2026)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242, Review_Wip = 242 WHERE WipMaster_Id IN (SELECT id FROM WipMasters WHERE issuedmonth = 'January' AND IssuedYear = 2026)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684, Review_Wip = 684 WHERE WipMaster_Id IN (SELECT id FROM WipMasters WHERE issuedmonth = 'January' AND IssuedYear = 2026)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126, Review_Wip = 126 WHERE WipMaster_Id IN (SELECT id FROM WipMasters WHERE issuedmonth = 'January' AND IssuedYear = 2026)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234, Review_Wip = 234 WHERE WipMaster_Id IN (SELECT id FROM WipMasters WHERE issuedmonth = 'January' AND IssuedYear = 2026)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0, Review_Wip = 0 WHERE WipMaster_Id IN (SELECT id FROM WipMasters WHERE issuedmonth = 'January' AND IssuedYear = 2026)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0, Review_Wip = 0 WHERE WipMaster_Id IN (SELECT id FROM WipMasters WHERE issuedmonth = 'January' AND IssuedYear = 2026)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0, Review_Wip = 0 WHERE WipMaster_Id IN (SELECT id FROM WipMasters WHERE issuedmonth = 'January' AND IssuedYear = 2026)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0, Review_Wip = 0 WHERE WipMaster_Id IN (SELECT id FROM WipMasters WHERE issuedmonth = 'January' AND IssuedYear = 2026)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0, Review_Wip = 0 WHERE WipMaster_Id IN (SELECT id FROM WipMasters WHERE issuedmonth = 'January' AND IssuedYear = 2026)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0, Review_Wip = 0 WHERE WipMaster_Id IN (SELECT id FROM WipMasters WHERE issuedmonth = 'January' AND IssuedYear = 2026)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44, Review_Wip = 44 WHERE WipMaster_Id IN (SELECT id FROM WipMasters WHERE issuedmonth = 'January' AND IssuedYear = 2026)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110, Review_Wip = 110 WHERE WipMaster_Id IN (SELECT id FROM WipMasters WHERE issuedmonth = 'January' AND IssuedYear = 2026)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308, Review_Wip = 308 WHERE WipMaster_Id IN (SELECT id FROM WipMasters WHERE issuedmonth = 'January' AND IssuedYear = 2026)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198, Review_Wip = 198 WHERE WipMaster_Id IN (SELECT id FROM WipMasters WHERE issuedmonth = 'January' AND IssuedYear = 2026)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522, Review_Wip = 522 WHERE WipMaster_Id IN (SELECT id FROM WipMasters WHERE issuedmonth = 'January' AND IssuedYear = 2026)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342, Review_Wip = 342 WHERE WipMaster_Id IN (SELECT id FROM WipMasters WHERE issuedmonth = 'January' AND IssuedYear = 2026)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66, Review_Wip = 66 WHERE WipMaster_Id IN (SELECT id FROM WipMasters WHERE issuedmonth = 'January' AND IssuedYear = 2026)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198, Review_Wip = 198 WHERE WipMaster_Id IN (SELECT id FROM WipMasters WHERE issuedmonth = 'January' AND IssuedYear = 2026)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484, Review_Wip = 484 WHERE WipMaster_Id IN (SELECT id FROM WipMasters WHERE issuedmonth = 'January' AND IssuedYear = 2026)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612, Review_Wip = 612 WHERE WipMaster_Id IN (SELECT id FROM WipMasters WHERE issuedmonth = 'January' AND IssuedYear = 2026)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54, Review_Wip = 54 WHERE WipMaster_Id IN (SELECT id FROM WipMasters WHERE issuedmonth = 'January' AND IssuedYear = 2026)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162, Review_Wip = 162 WHERE WipMaster_Id IN (SELECT id FROM WipMasters WHERE issuedmonth = 'January' AND IssuedYear = 2026)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44, Review_Wip = 44 WHERE WipMaster_Id IN (SELECT id FROM WipMasters WHERE issuedmonth = 'January' AND IssuedYear = 2026)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506, Review_Wip = 506 WHERE WipMaster_Id IN (SELECT id FROM WipMasters WHERE issuedmonth = 'January' AND IssuedYear = 2026)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572, Review_Wip = 572 WHERE WipMaster_Id IN (SELECT id FROM WipMasters WHERE issuedmonth = 'January' AND IssuedYear = 2026)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1008, Review_Wip = 1008 WHERE WipMaster_Id IN (SELECT id FROM WipMasters WHERE issuedmonth = 'January' AND IssuedYear = 2026)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882, Review_Wip = 882 WHERE WipMaster_Id IN (SELECT id FROM WipMasters WHERE issuedmonth = 'January' AND IssuedYear = 2026)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36, Review_Wip = 36 WHERE WipMaster_Id IN (SELECT id FROM WipMasters WHERE issuedmonth = 'January' AND IssuedYear = 2026)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0, Review_Wip = 0 WHERE WipMaster_Id IN (SELECT id FROM WipMasters WHERE issuedmonth = 'January' AND IssuedYear = 2026)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110, Review_Wip = 110 WHERE WipMaster_Id IN (SELECT id FROM WipMasters WHERE issuedmonth = 'January' AND IssuedYear = 2026)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484, Review_Wip = 484 WHERE WipMaster_Id IN (SELECT id FROM WipMasters WHERE issuedmonth = 'January' AND IssuedYear = 2026)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414, Review_Wip = 414 WHERE WipMaster_Id IN (SELECT id FROM WipMasters WHERE issuedmonth = 'January' AND IssuedYear = 2026)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324, Review_Wip = 324 WHERE WipMaster_Id IN (SELECT id FROM WipMasters WHERE issuedmonth = 'January' AND IssuedYear = 2026)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90, Review_Wip = 90 WHERE WipMaster_Id IN (SELECT id FROM WipMasters WHERE issuedmonth = 'January' AND IssuedYear = 2026)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132, Review_Wip = 132 WHERE WipMaster_Id IN (SELECT id FROM WipMasters WHERE issuedmonth = 'January' AND IssuedYear = 2026)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374, Review_Wip = 374 WHERE WipMaster_Id IN (SELECT id FROM WipMasters WHERE issuedmonth = 'January' AND IssuedYear = 2026)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330, Review_Wip = 330 WHERE WipMaster_Id IN (SELECT id FROM WipMasters WHERE issuedmonth = 'January' AND IssuedYear = 2026)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432, Review_Wip = 432 WHERE WipMaster_Id IN (SELECT id FROM WipMasters WHERE issuedmonth = 'January' AND IssuedYear = 2026)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288, Review_Wip = 288 WHERE WipMaster_Id IN (SELECT id FROM WipMasters WHERE issuedmonth = 'January' AND IssuedYear = 2026)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18, Review_Wip = 18 WHERE WipMaster_Id IN (SELECT id FROM WipMasters WHERE issuedmonth = 'January' AND IssuedYear = 2026)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66, Review_Wip = 66 WHERE WipMaster_Id IN (SELECT id FROM WipMasters WHERE issuedmonth = 'January' AND IssuedYear = 2026)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0, Review_Wip = 0 WHERE WipMaster_Id IN (SELECT id FROM WipMasters WHERE issuedmonth = 'January' AND IssuedYear = 2026)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836, Review_Wip = 836 WHERE WipMaster_Id IN (SELECT id FROM WipMasters WHERE issuedmonth = 'January' AND IssuedYear = 2026)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414, Review_Wip = 414 WHERE WipMaster_Id IN (SELECT id FROM WipMasters WHERE issuedmonth = 'January' AND IssuedYear = 2026)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180, Review_Wip = 180 WHERE WipMaster_Id IN (SELECT id FROM WipMasters WHERE issuedmonth = 'January' AND IssuedYear = 2026)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54, Review_Wip = 54 WHERE WipMaster_Id IN (SELECT id FROM WipMasters WHERE issuedmonth = 'January' AND IssuedYear = 2026)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44, Review_Wip = 44 WHERE WipMaster_Id IN (SELECT id FROM WipMasters WHERE issuedmonth = 'January' AND IssuedYear = 2026)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198, Review_Wip = 198 WHERE WipMaster_Id IN (SELECT id FROM WipMasters WHERE issuedmonth = 'January' AND IssuedYear = 2026)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352, Review_Wip = 352 WHERE WipMaster_Id IN (SELECT id FROM WipMasters WHERE issuedmonth = 'January' AND IssuedYear = 2026)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"&amp;K2051&amp;", Review_Wip = "&amp;K2051&amp;" WHERE WipMaster_Id IN (SELECT id FROM WipMasters WHERE issuedmonth = 'January' AND IssuedYear = 2026) AND CommitmentPeriod = 3 AND CASIN = '"&amp;A2051&amp;"';"</f>
        <v>UPDATE WipDetails SET WipQuantity = 486, Review_Wip = 486 WHERE WipMaster_Id IN (SELECT id FROM WipMasters WHERE issuedmonth = 'January' AND IssuedYear = 2026)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450, Review_Wip = 450 WHERE WipMaster_Id IN (SELECT id FROM WipMasters WHERE issuedmonth = 'January' AND IssuedYear = 2026)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72, Review_Wip = 72 WHERE WipMaster_Id IN (SELECT id FROM WipMasters WHERE issuedmonth = 'January' AND IssuedYear = 2026)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44, Review_Wip = 44 WHERE WipMaster_Id IN (SELECT id FROM WipMasters WHERE issuedmonth = 'January' AND IssuedYear = 2026)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264, Review_Wip = 264 WHERE WipMaster_Id IN (SELECT id FROM WipMasters WHERE issuedmonth = 'January' AND IssuedYear = 2026)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330, Review_Wip = 330 WHERE WipMaster_Id IN (SELECT id FROM WipMasters WHERE issuedmonth = 'January' AND IssuedYear = 2026)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288, Review_Wip = 288 WHERE WipMaster_Id IN (SELECT id FROM WipMasters WHERE issuedmonth = 'January' AND IssuedYear = 2026)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324, Review_Wip = 324 WHERE WipMaster_Id IN (SELECT id FROM WipMasters WHERE issuedmonth = 'January' AND IssuedYear = 2026)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162, Review_Wip = 162 WHERE WipMaster_Id IN (SELECT id FROM WipMasters WHERE issuedmonth = 'January' AND IssuedYear = 2026)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0, Review_Wip = 0 WHERE WipMaster_Id IN (SELECT id FROM WipMasters WHERE issuedmonth = 'January' AND IssuedYear = 2026)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0, Review_Wip = 0 WHERE WipMaster_Id IN (SELECT id FROM WipMasters WHERE issuedmonth = 'January' AND IssuedYear = 2026)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814, Review_Wip = 814 WHERE WipMaster_Id IN (SELECT id FROM WipMasters WHERE issuedmonth = 'January' AND IssuedYear = 2026)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0, Review_Wip = 0 WHERE WipMaster_Id IN (SELECT id FROM WipMasters WHERE issuedmonth = 'January' AND IssuedYear = 2026)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756, Review_Wip = 756 WHERE WipMaster_Id IN (SELECT id FROM WipMasters WHERE issuedmonth = 'January' AND IssuedYear = 2026)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0, Review_Wip = 0 WHERE WipMaster_Id IN (SELECT id FROM WipMasters WHERE issuedmonth = 'January' AND IssuedYear = 2026)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0, Review_Wip = 0 WHERE WipMaster_Id IN (SELECT id FROM WipMasters WHERE issuedmonth = 'January' AND IssuedYear = 2026)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0, Review_Wip = 0 WHERE WipMaster_Id IN (SELECT id FROM WipMasters WHERE issuedmonth = 'January' AND IssuedYear = 2026)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0, Review_Wip = 0 WHERE WipMaster_Id IN (SELECT id FROM WipMasters WHERE issuedmonth = 'January' AND IssuedYear = 2026)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0, Review_Wip = 0 WHERE WipMaster_Id IN (SELECT id FROM WipMasters WHERE issuedmonth = 'January' AND IssuedYear = 2026)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0, Review_Wip = 0 WHERE WipMaster_Id IN (SELECT id FROM WipMasters WHERE issuedmonth = 'January' AND IssuedYear = 2026)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0, Review_Wip = 0 WHERE WipMaster_Id IN (SELECT id FROM WipMasters WHERE issuedmonth = 'January' AND IssuedYear = 2026)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0, Review_Wip = 0 WHERE WipMaster_Id IN (SELECT id FROM WipMasters WHERE issuedmonth = 'January' AND IssuedYear = 2026)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902, Review_Wip = 902 WHERE WipMaster_Id IN (SELECT id FROM WipMasters WHERE issuedmonth = 'January' AND IssuedYear = 2026)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0, Review_Wip = 0 WHERE WipMaster_Id IN (SELECT id FROM WipMasters WHERE issuedmonth = 'January' AND IssuedYear = 2026)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1078, Review_Wip = 1078 WHERE WipMaster_Id IN (SELECT id FROM WipMasters WHERE issuedmonth = 'January' AND IssuedYear = 2026)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176, Review_Wip = 176 WHERE WipMaster_Id IN (SELECT id FROM WipMasters WHERE issuedmonth = 'January' AND IssuedYear = 2026)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0, Review_Wip = 0 WHERE WipMaster_Id IN (SELECT id FROM WipMasters WHERE issuedmonth = 'January' AND IssuedYear = 2026)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0, Review_Wip = 0 WHERE WipMaster_Id IN (SELECT id FROM WipMasters WHERE issuedmonth = 'January' AND IssuedYear = 2026)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0, Review_Wip = 0 WHERE WipMaster_Id IN (SELECT id FROM WipMasters WHERE issuedmonth = 'January' AND IssuedYear = 2026)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0, Review_Wip = 0 WHERE WipMaster_Id IN (SELECT id FROM WipMasters WHERE issuedmonth = 'January' AND IssuedYear = 2026)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0, Review_Wip = 0 WHERE WipMaster_Id IN (SELECT id FROM WipMasters WHERE issuedmonth = 'January' AND IssuedYear = 2026)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0, Review_Wip = 0 WHERE WipMaster_Id IN (SELECT id FROM WipMasters WHERE issuedmonth = 'January' AND IssuedYear = 2026)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0, Review_Wip = 0 WHERE WipMaster_Id IN (SELECT id FROM WipMasters WHERE issuedmonth = 'January' AND IssuedYear = 2026)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0, Review_Wip = 0 WHERE WipMaster_Id IN (SELECT id FROM WipMasters WHERE issuedmonth = 'January' AND IssuedYear = 2026)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0, Review_Wip = 0 WHERE WipMaster_Id IN (SELECT id FROM WipMasters WHERE issuedmonth = 'January' AND IssuedYear = 2026)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0, Review_Wip = 0 WHERE WipMaster_Id IN (SELECT id FROM WipMasters WHERE issuedmonth = 'January' AND IssuedYear = 2026)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0, Review_Wip = 0 WHERE WipMaster_Id IN (SELECT id FROM WipMasters WHERE issuedmonth = 'January' AND IssuedYear = 2026)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0, Review_Wip = 0 WHERE WipMaster_Id IN (SELECT id FROM WipMasters WHERE issuedmonth = 'January' AND IssuedYear = 2026)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0, Review_Wip = 0 WHERE WipMaster_Id IN (SELECT id FROM WipMasters WHERE issuedmonth = 'January' AND IssuedYear = 2026)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66, Review_Wip = 66 WHERE WipMaster_Id IN (SELECT id FROM WipMasters WHERE issuedmonth = 'January' AND IssuedYear = 2026)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22, Review_Wip = 22 WHERE WipMaster_Id IN (SELECT id FROM WipMasters WHERE issuedmonth = 'January' AND IssuedYear = 2026)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550, Review_Wip = 550 WHERE WipMaster_Id IN (SELECT id FROM WipMasters WHERE issuedmonth = 'January' AND IssuedYear = 2026)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154, Review_Wip = 154 WHERE WipMaster_Id IN (SELECT id FROM WipMasters WHERE issuedmonth = 'January' AND IssuedYear = 2026)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242, Review_Wip = 242 WHERE WipMaster_Id IN (SELECT id FROM WipMasters WHERE issuedmonth = 'January' AND IssuedYear = 2026)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220, Review_Wip = 220 WHERE WipMaster_Id IN (SELECT id FROM WipMasters WHERE issuedmonth = 'January' AND IssuedYear = 2026)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242, Review_Wip = 242 WHERE WipMaster_Id IN (SELECT id FROM WipMasters WHERE issuedmonth = 'January' AND IssuedYear = 2026)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88, Review_Wip = 88 WHERE WipMaster_Id IN (SELECT id FROM WipMasters WHERE issuedmonth = 'January' AND IssuedYear = 2026)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484, Review_Wip = 484 WHERE WipMaster_Id IN (SELECT id FROM WipMasters WHERE issuedmonth = 'January' AND IssuedYear = 2026)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0, Review_Wip = 0 WHERE WipMaster_Id IN (SELECT id FROM WipMasters WHERE issuedmonth = 'January' AND IssuedYear = 2026)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528, Review_Wip = 528 WHERE WipMaster_Id IN (SELECT id FROM WipMasters WHERE issuedmonth = 'January' AND IssuedYear = 2026)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330, Review_Wip = 330 WHERE WipMaster_Id IN (SELECT id FROM WipMasters WHERE issuedmonth = 'January' AND IssuedYear = 2026)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22, Review_Wip = 22 WHERE WipMaster_Id IN (SELECT id FROM WipMasters WHERE issuedmonth = 'January' AND IssuedYear = 2026)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66, Review_Wip = 66 WHERE WipMaster_Id IN (SELECT id FROM WipMasters WHERE issuedmonth = 'January' AND IssuedYear = 2026)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418, Review_Wip = 418 WHERE WipMaster_Id IN (SELECT id FROM WipMasters WHERE issuedmonth = 'January' AND IssuedYear = 2026)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660, Review_Wip = 660 WHERE WipMaster_Id IN (SELECT id FROM WipMasters WHERE issuedmonth = 'January' AND IssuedYear = 2026)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418, Review_Wip = 418 WHERE WipMaster_Id IN (SELECT id FROM WipMasters WHERE issuedmonth = 'January' AND IssuedYear = 2026)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0, Review_Wip = 0 WHERE WipMaster_Id IN (SELECT id FROM WipMasters WHERE issuedmonth = 'January' AND IssuedYear = 2026)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0, Review_Wip = 0 WHERE WipMaster_Id IN (SELECT id FROM WipMasters WHERE issuedmonth = 'January' AND IssuedYear = 2026)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0, Review_Wip = 0 WHERE WipMaster_Id IN (SELECT id FROM WipMasters WHERE issuedmonth = 'January' AND IssuedYear = 2026)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0, Review_Wip = 0 WHERE WipMaster_Id IN (SELECT id FROM WipMasters WHERE issuedmonth = 'January' AND IssuedYear = 2026)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0, Review_Wip = 0 WHERE WipMaster_Id IN (SELECT id FROM WipMasters WHERE issuedmonth = 'January' AND IssuedYear = 2026)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0, Review_Wip = 0 WHERE WipMaster_Id IN (SELECT id FROM WipMasters WHERE issuedmonth = 'January' AND IssuedYear = 2026)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0, Review_Wip = 0 WHERE WipMaster_Id IN (SELECT id FROM WipMasters WHERE issuedmonth = 'January' AND IssuedYear = 2026)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0, Review_Wip = 0 WHERE WipMaster_Id IN (SELECT id FROM WipMasters WHERE issuedmonth = 'January' AND IssuedYear = 2026)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"&amp;K2115&amp;", Review_Wip = "&amp;K2115&amp;" WHERE WipMaster_Id IN (SELECT id FROM WipMasters WHERE issuedmonth = 'January' AND IssuedYear = 2026) AND CommitmentPeriod = 3 AND CASIN = '"&amp;A2115&amp;"';"</f>
        <v>UPDATE WipDetails SET WipQuantity = 0, Review_Wip = 0 WHERE WipMaster_Id IN (SELECT id FROM WipMasters WHERE issuedmonth = 'January' AND IssuedYear = 2026)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0, Review_Wip = 0 WHERE WipMaster_Id IN (SELECT id FROM WipMasters WHERE issuedmonth = 'January' AND IssuedYear = 2026)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0, Review_Wip = 0 WHERE WipMaster_Id IN (SELECT id FROM WipMasters WHERE issuedmonth = 'January' AND IssuedYear = 2026)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0, Review_Wip = 0 WHERE WipMaster_Id IN (SELECT id FROM WipMasters WHERE issuedmonth = 'January' AND IssuedYear = 2026)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0, Review_Wip = 0 WHERE WipMaster_Id IN (SELECT id FROM WipMasters WHERE issuedmonth = 'January' AND IssuedYear = 2026)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0, Review_Wip = 0 WHERE WipMaster_Id IN (SELECT id FROM WipMasters WHERE issuedmonth = 'January' AND IssuedYear = 2026)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0, Review_Wip = 0 WHERE WipMaster_Id IN (SELECT id FROM WipMasters WHERE issuedmonth = 'January' AND IssuedYear = 2026)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0, Review_Wip = 0 WHERE WipMaster_Id IN (SELECT id FROM WipMasters WHERE issuedmonth = 'January' AND IssuedYear = 2026)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0, Review_Wip = 0 WHERE WipMaster_Id IN (SELECT id FROM WipMasters WHERE issuedmonth = 'January' AND IssuedYear = 2026)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0, Review_Wip = 0 WHERE WipMaster_Id IN (SELECT id FROM WipMasters WHERE issuedmonth = 'January' AND IssuedYear = 2026)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0, Review_Wip = 0 WHERE WipMaster_Id IN (SELECT id FROM WipMasters WHERE issuedmonth = 'January' AND IssuedYear = 2026)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0, Review_Wip = 0 WHERE WipMaster_Id IN (SELECT id FROM WipMasters WHERE issuedmonth = 'January' AND IssuedYear = 2026)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0, Review_Wip = 0 WHERE WipMaster_Id IN (SELECT id FROM WipMasters WHERE issuedmonth = 'January' AND IssuedYear = 2026)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0, Review_Wip = 0 WHERE WipMaster_Id IN (SELECT id FROM WipMasters WHERE issuedmonth = 'January' AND IssuedYear = 2026)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0, Review_Wip = 0 WHERE WipMaster_Id IN (SELECT id FROM WipMasters WHERE issuedmonth = 'January' AND IssuedYear = 2026)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0, Review_Wip = 0 WHERE WipMaster_Id IN (SELECT id FROM WipMasters WHERE issuedmonth = 'January' AND IssuedYear = 2026)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0, Review_Wip = 0 WHERE WipMaster_Id IN (SELECT id FROM WipMasters WHERE issuedmonth = 'January' AND IssuedYear = 2026)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0, Review_Wip = 0 WHERE WipMaster_Id IN (SELECT id FROM WipMasters WHERE issuedmonth = 'January' AND IssuedYear = 2026)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0, Review_Wip = 0 WHERE WipMaster_Id IN (SELECT id FROM WipMasters WHERE issuedmonth = 'January' AND IssuedYear = 2026)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0, Review_Wip = 0 WHERE WipMaster_Id IN (SELECT id FROM WipMasters WHERE issuedmonth = 'January' AND IssuedYear = 2026)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0, Review_Wip = 0 WHERE WipMaster_Id IN (SELECT id FROM WipMasters WHERE issuedmonth = 'January' AND IssuedYear = 2026)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0, Review_Wip = 0 WHERE WipMaster_Id IN (SELECT id FROM WipMasters WHERE issuedmonth = 'January' AND IssuedYear = 2026)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0, Review_Wip = 0 WHERE WipMaster_Id IN (SELECT id FROM WipMasters WHERE issuedmonth = 'January' AND IssuedYear = 2026)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0, Review_Wip = 0 WHERE WipMaster_Id IN (SELECT id FROM WipMasters WHERE issuedmonth = 'January' AND IssuedYear = 2026)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0, Review_Wip = 0 WHERE WipMaster_Id IN (SELECT id FROM WipMasters WHERE issuedmonth = 'January' AND IssuedYear = 2026)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0, Review_Wip = 0 WHERE WipMaster_Id IN (SELECT id FROM WipMasters WHERE issuedmonth = 'January' AND IssuedYear = 2026)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0, Review_Wip = 0 WHERE WipMaster_Id IN (SELECT id FROM WipMasters WHERE issuedmonth = 'January' AND IssuedYear = 2026)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0, Review_Wip = 0 WHERE WipMaster_Id IN (SELECT id FROM WipMasters WHERE issuedmonth = 'January' AND IssuedYear = 2026)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0, Review_Wip = 0 WHERE WipMaster_Id IN (SELECT id FROM WipMasters WHERE issuedmonth = 'January' AND IssuedYear = 2026)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0, Review_Wip = 0 WHERE WipMaster_Id IN (SELECT id FROM WipMasters WHERE issuedmonth = 'January' AND IssuedYear = 2026)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0, Review_Wip = 0 WHERE WipMaster_Id IN (SELECT id FROM WipMasters WHERE issuedmonth = 'January' AND IssuedYear = 2026)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0, Review_Wip = 0 WHERE WipMaster_Id IN (SELECT id FROM WipMasters WHERE issuedmonth = 'January' AND IssuedYear = 2026)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0, Review_Wip = 0 WHERE WipMaster_Id IN (SELECT id FROM WipMasters WHERE issuedmonth = 'January' AND IssuedYear = 2026)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0, Review_Wip = 0 WHERE WipMaster_Id IN (SELECT id FROM WipMasters WHERE issuedmonth = 'January' AND IssuedYear = 2026)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0, Review_Wip = 0 WHERE WipMaster_Id IN (SELECT id FROM WipMasters WHERE issuedmonth = 'January' AND IssuedYear = 2026)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0, Review_Wip = 0 WHERE WipMaster_Id IN (SELECT id FROM WipMasters WHERE issuedmonth = 'January' AND IssuedYear = 2026)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0, Review_Wip = 0 WHERE WipMaster_Id IN (SELECT id FROM WipMasters WHERE issuedmonth = 'January' AND IssuedYear = 2026)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0, Review_Wip = 0 WHERE WipMaster_Id IN (SELECT id FROM WipMasters WHERE issuedmonth = 'January' AND IssuedYear = 2026)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0, Review_Wip = 0 WHERE WipMaster_Id IN (SELECT id FROM WipMasters WHERE issuedmonth = 'January' AND IssuedYear = 2026)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0, Review_Wip = 0 WHERE WipMaster_Id IN (SELECT id FROM WipMasters WHERE issuedmonth = 'January' AND IssuedYear = 2026)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0, Review_Wip = 0 WHERE WipMaster_Id IN (SELECT id FROM WipMasters WHERE issuedmonth = 'January' AND IssuedYear = 2026)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0, Review_Wip = 0 WHERE WipMaster_Id IN (SELECT id FROM WipMasters WHERE issuedmonth = 'January' AND IssuedYear = 2026)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0, Review_Wip = 0 WHERE WipMaster_Id IN (SELECT id FROM WipMasters WHERE issuedmonth = 'January' AND IssuedYear = 2026)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0, Review_Wip = 0 WHERE WipMaster_Id IN (SELECT id FROM WipMasters WHERE issuedmonth = 'January' AND IssuedYear = 2026)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0, Review_Wip = 0 WHERE WipMaster_Id IN (SELECT id FROM WipMasters WHERE issuedmonth = 'January' AND IssuedYear = 2026)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0, Review_Wip = 0 WHERE WipMaster_Id IN (SELECT id FROM WipMasters WHERE issuedmonth = 'January' AND IssuedYear = 2026)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0, Review_Wip = 0 WHERE WipMaster_Id IN (SELECT id FROM WipMasters WHERE issuedmonth = 'January' AND IssuedYear = 2026)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0, Review_Wip = 0 WHERE WipMaster_Id IN (SELECT id FROM WipMasters WHERE issuedmonth = 'January' AND IssuedYear = 2026)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0, Review_Wip = 0 WHERE WipMaster_Id IN (SELECT id FROM WipMasters WHERE issuedmonth = 'January' AND IssuedYear = 2026)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0, Review_Wip = 0 WHERE WipMaster_Id IN (SELECT id FROM WipMasters WHERE issuedmonth = 'January' AND IssuedYear = 2026)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0, Review_Wip = 0 WHERE WipMaster_Id IN (SELECT id FROM WipMasters WHERE issuedmonth = 'January' AND IssuedYear = 2026)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0, Review_Wip = 0 WHERE WipMaster_Id IN (SELECT id FROM WipMasters WHERE issuedmonth = 'January' AND IssuedYear = 2026)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0, Review_Wip = 0 WHERE WipMaster_Id IN (SELECT id FROM WipMasters WHERE issuedmonth = 'January' AND IssuedYear = 2026)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0, Review_Wip = 0 WHERE WipMaster_Id IN (SELECT id FROM WipMasters WHERE issuedmonth = 'January' AND IssuedYear = 2026)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0, Review_Wip = 0 WHERE WipMaster_Id IN (SELECT id FROM WipMasters WHERE issuedmonth = 'January' AND IssuedYear = 2026)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0, Review_Wip = 0 WHERE WipMaster_Id IN (SELECT id FROM WipMasters WHERE issuedmonth = 'January' AND IssuedYear = 2026)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0, Review_Wip = 0 WHERE WipMaster_Id IN (SELECT id FROM WipMasters WHERE issuedmonth = 'January' AND IssuedYear = 2026)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0, Review_Wip = 0 WHERE WipMaster_Id IN (SELECT id FROM WipMasters WHERE issuedmonth = 'January' AND IssuedYear = 2026)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0, Review_Wip = 0 WHERE WipMaster_Id IN (SELECT id FROM WipMasters WHERE issuedmonth = 'January' AND IssuedYear = 2026)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88, Review_Wip = 88 WHERE WipMaster_Id IN (SELECT id FROM WipMasters WHERE issuedmonth = 'January' AND IssuedYear = 2026)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352, Review_Wip = 352 WHERE WipMaster_Id IN (SELECT id FROM WipMasters WHERE issuedmonth = 'January' AND IssuedYear = 2026)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440, Review_Wip = 440 WHERE WipMaster_Id IN (SELECT id FROM WipMasters WHERE issuedmonth = 'January' AND IssuedYear = 2026)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198, Review_Wip = 198 WHERE WipMaster_Id IN (SELECT id FROM WipMasters WHERE issuedmonth = 'January' AND IssuedYear = 2026)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308, Review_Wip = 308 WHERE WipMaster_Id IN (SELECT id FROM WipMasters WHERE issuedmonth = 'January' AND IssuedYear = 2026)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"&amp;K2179&amp;", Review_Wip = "&amp;K2179&amp;" WHERE WipMaster_Id IN (SELECT id FROM WipMasters WHERE issuedmonth = 'January' AND IssuedYear = 2026) AND CommitmentPeriod = 3 AND CASIN = '"&amp;A2179&amp;"';"</f>
        <v>UPDATE WipDetails SET WipQuantity = 0, Review_Wip = 0 WHERE WipMaster_Id IN (SELECT id FROM WipMasters WHERE issuedmonth = 'January' AND IssuedYear = 2026)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0, Review_Wip = 0 WHERE WipMaster_Id IN (SELECT id FROM WipMasters WHERE issuedmonth = 'January' AND IssuedYear = 2026)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0, Review_Wip = 0 WHERE WipMaster_Id IN (SELECT id FROM WipMasters WHERE issuedmonth = 'January' AND IssuedYear = 2026)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0, Review_Wip = 0 WHERE WipMaster_Id IN (SELECT id FROM WipMasters WHERE issuedmonth = 'January' AND IssuedYear = 2026)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0, Review_Wip = 0 WHERE WipMaster_Id IN (SELECT id FROM WipMasters WHERE issuedmonth = 'January' AND IssuedYear = 2026)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0, Review_Wip = 0 WHERE WipMaster_Id IN (SELECT id FROM WipMasters WHERE issuedmonth = 'January' AND IssuedYear = 2026)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0, Review_Wip = 0 WHERE WipMaster_Id IN (SELECT id FROM WipMasters WHERE issuedmonth = 'January' AND IssuedYear = 2026)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0, Review_Wip = 0 WHERE WipMaster_Id IN (SELECT id FROM WipMasters WHERE issuedmonth = 'January' AND IssuedYear = 2026)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0, Review_Wip = 0 WHERE WipMaster_Id IN (SELECT id FROM WipMasters WHERE issuedmonth = 'January' AND IssuedYear = 2026)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0, Review_Wip = 0 WHERE WipMaster_Id IN (SELECT id FROM WipMasters WHERE issuedmonth = 'January' AND IssuedYear = 2026)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0, Review_Wip = 0 WHERE WipMaster_Id IN (SELECT id FROM WipMasters WHERE issuedmonth = 'January' AND IssuedYear = 2026)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0, Review_Wip = 0 WHERE WipMaster_Id IN (SELECT id FROM WipMasters WHERE issuedmonth = 'January' AND IssuedYear = 2026)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0, Review_Wip = 0 WHERE WipMaster_Id IN (SELECT id FROM WipMasters WHERE issuedmonth = 'January' AND IssuedYear = 2026)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0, Review_Wip = 0 WHERE WipMaster_Id IN (SELECT id FROM WipMasters WHERE issuedmonth = 'January' AND IssuedYear = 2026)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0, Review_Wip = 0 WHERE WipMaster_Id IN (SELECT id FROM WipMasters WHERE issuedmonth = 'January' AND IssuedYear = 2026)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0, Review_Wip = 0 WHERE WipMaster_Id IN (SELECT id FROM WipMasters WHERE issuedmonth = 'January' AND IssuedYear = 2026)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0, Review_Wip = 0 WHERE WipMaster_Id IN (SELECT id FROM WipMasters WHERE issuedmonth = 'January' AND IssuedYear = 2026)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0, Review_Wip = 0 WHERE WipMaster_Id IN (SELECT id FROM WipMasters WHERE issuedmonth = 'January' AND IssuedYear = 2026)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0, Review_Wip = 0 WHERE WipMaster_Id IN (SELECT id FROM WipMasters WHERE issuedmonth = 'January' AND IssuedYear = 2026)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132, Review_Wip = 132 WHERE WipMaster_Id IN (SELECT id FROM WipMasters WHERE issuedmonth = 'January' AND IssuedYear = 2026)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440, Review_Wip = 440 WHERE WipMaster_Id IN (SELECT id FROM WipMasters WHERE issuedmonth = 'January' AND IssuedYear = 2026)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0, Review_Wip = 0 WHERE WipMaster_Id IN (SELECT id FROM WipMasters WHERE issuedmonth = 'January' AND IssuedYear = 2026)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0, Review_Wip = 0 WHERE WipMaster_Id IN (SELECT id FROM WipMasters WHERE issuedmonth = 'January' AND IssuedYear = 2026)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396, Review_Wip = 396 WHERE WipMaster_Id IN (SELECT id FROM WipMasters WHERE issuedmonth = 'January' AND IssuedYear = 2026)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176, Review_Wip = 176 WHERE WipMaster_Id IN (SELECT id FROM WipMasters WHERE issuedmonth = 'January' AND IssuedYear = 2026)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0, Review_Wip = 0 WHERE WipMaster_Id IN (SELECT id FROM WipMasters WHERE issuedmonth = 'January' AND IssuedYear = 2026)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0, Review_Wip = 0 WHERE WipMaster_Id IN (SELECT id FROM WipMasters WHERE issuedmonth = 'January' AND IssuedYear = 2026)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0, Review_Wip = 0 WHERE WipMaster_Id IN (SELECT id FROM WipMasters WHERE issuedmonth = 'January' AND IssuedYear = 2026)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0, Review_Wip = 0 WHERE WipMaster_Id IN (SELECT id FROM WipMasters WHERE issuedmonth = 'January' AND IssuedYear = 2026)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0, Review_Wip = 0 WHERE WipMaster_Id IN (SELECT id FROM WipMasters WHERE issuedmonth = 'January' AND IssuedYear = 2026)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0, Review_Wip = 0 WHERE WipMaster_Id IN (SELECT id FROM WipMasters WHERE issuedmonth = 'January' AND IssuedYear = 2026)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0, Review_Wip = 0 WHERE WipMaster_Id IN (SELECT id FROM WipMasters WHERE issuedmonth = 'January' AND IssuedYear = 2026)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0, Review_Wip = 0 WHERE WipMaster_Id IN (SELECT id FROM WipMasters WHERE issuedmonth = 'January' AND IssuedYear = 2026)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0, Review_Wip = 0 WHERE WipMaster_Id IN (SELECT id FROM WipMasters WHERE issuedmonth = 'January' AND IssuedYear = 2026)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0, Review_Wip = 0 WHERE WipMaster_Id IN (SELECT id FROM WipMasters WHERE issuedmonth = 'January' AND IssuedYear = 2026)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0, Review_Wip = 0 WHERE WipMaster_Id IN (SELECT id FROM WipMasters WHERE issuedmonth = 'January' AND IssuedYear = 2026)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0, Review_Wip = 0 WHERE WipMaster_Id IN (SELECT id FROM WipMasters WHERE issuedmonth = 'January' AND IssuedYear = 2026)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0, Review_Wip = 0 WHERE WipMaster_Id IN (SELECT id FROM WipMasters WHERE issuedmonth = 'January' AND IssuedYear = 2026)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0, Review_Wip = 0 WHERE WipMaster_Id IN (SELECT id FROM WipMasters WHERE issuedmonth = 'January' AND IssuedYear = 2026)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0, Review_Wip = 0 WHERE WipMaster_Id IN (SELECT id FROM WipMasters WHERE issuedmonth = 'January' AND IssuedYear = 2026)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0, Review_Wip = 0 WHERE WipMaster_Id IN (SELECT id FROM WipMasters WHERE issuedmonth = 'January' AND IssuedYear = 2026)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0, Review_Wip = 0 WHERE WipMaster_Id IN (SELECT id FROM WipMasters WHERE issuedmonth = 'January' AND IssuedYear = 2026)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0, Review_Wip = 0 WHERE WipMaster_Id IN (SELECT id FROM WipMasters WHERE issuedmonth = 'January' AND IssuedYear = 2026)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528, Review_Wip = 528 WHERE WipMaster_Id IN (SELECT id FROM WipMasters WHERE issuedmonth = 'January' AND IssuedYear = 2026)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220, Review_Wip = 220 WHERE WipMaster_Id IN (SELECT id FROM WipMasters WHERE issuedmonth = 'January' AND IssuedYear = 2026)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616, Review_Wip = 616 WHERE WipMaster_Id IN (SELECT id FROM WipMasters WHERE issuedmonth = 'January' AND IssuedYear = 2026)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0, Review_Wip = 0 WHERE WipMaster_Id IN (SELECT id FROM WipMasters WHERE issuedmonth = 'January' AND IssuedYear = 2026)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0, Review_Wip = 0 WHERE WipMaster_Id IN (SELECT id FROM WipMasters WHERE issuedmonth = 'January' AND IssuedYear = 2026)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44, Review_Wip = 44 WHERE WipMaster_Id IN (SELECT id FROM WipMasters WHERE issuedmonth = 'January' AND IssuedYear = 2026)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0, Review_Wip = 0 WHERE WipMaster_Id IN (SELECT id FROM WipMasters WHERE issuedmonth = 'January' AND IssuedYear = 2026)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0, Review_Wip = 0 WHERE WipMaster_Id IN (SELECT id FROM WipMasters WHERE issuedmonth = 'January' AND IssuedYear = 2026)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0, Review_Wip = 0 WHERE WipMaster_Id IN (SELECT id FROM WipMasters WHERE issuedmonth = 'January' AND IssuedYear = 2026)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0, Review_Wip = 0 WHERE WipMaster_Id IN (SELECT id FROM WipMasters WHERE issuedmonth = 'January' AND IssuedYear = 2026)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0, Review_Wip = 0 WHERE WipMaster_Id IN (SELECT id FROM WipMasters WHERE issuedmonth = 'January' AND IssuedYear = 2026)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0, Review_Wip = 0 WHERE WipMaster_Id IN (SELECT id FROM WipMasters WHERE issuedmonth = 'January' AND IssuedYear = 2026) AND CommitmentPeriod = 3 AND CASIN = 'B07R9H24LL';</v>
      </c>
    </row>
  </sheetData>
  <conditionalFormatting sqref="A1:A2374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topLeftCell="A2124" workbookViewId="0">
      <selection activeCell="N2" sqref="N2:N2233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hidden="1" customWidth="1"/>
    <col min="11" max="11" width="10" bestFit="1" customWidth="1"/>
    <col min="12" max="12" width="10.42578125" bestFit="1" customWidth="1"/>
    <col min="13" max="13" width="10.7109375" bestFit="1" customWidth="1"/>
    <col min="14" max="14" width="212.1406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"&amp;L2&amp;", Review_Wip = "&amp;L2&amp;" WHERE WipMaster_Id IN (SELECT id FROM WipMasters WHERE issuedmonth = 'February' AND IssuedYear = 2026) AND CommitmentPeriod = 3 AND CASIN = '"&amp;A2&amp;"';"</f>
        <v>UPDATE WipDetails SET WipQuantity = 180, Review_Wip = 180 WHERE WipMaster_Id IN (SELECT id FROM WipMasters WHERE issuedmonth = 'February' AND IssuedYear = 2026)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"&amp;L3&amp;", Review_Wip = "&amp;L3&amp;" WHERE WipMaster_Id IN (SELECT id FROM WipMasters WHERE issuedmonth = 'February' AND IssuedYear = 2026) AND CommitmentPeriod = 3 AND CASIN = '"&amp;A3&amp;"';"</f>
        <v>UPDATE WipDetails SET WipQuantity = 288, Review_Wip = 288 WHERE WipMaster_Id IN (SELECT id FROM WipMasters WHERE issuedmonth = 'February' AND IssuedYear = 2026)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936, Review_Wip = 936 WHERE WipMaster_Id IN (SELECT id FROM WipMasters WHERE issuedmonth = 'February' AND IssuedYear = 2026)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WipDetails SET WipQuantity = 1692, Review_Wip = 1692 WHERE WipMaster_Id IN (SELECT id FROM WipMasters WHERE issuedmonth = 'February' AND IssuedYear = 2026)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540, Review_Wip = 540 WHERE WipMaster_Id IN (SELECT id FROM WipMasters WHERE issuedmonth = 'February' AND IssuedYear = 2026)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360, Review_Wip = 360 WHERE WipMaster_Id IN (SELECT id FROM WipMasters WHERE issuedmonth = 'February' AND IssuedYear = 2026)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0, Review_Wip = 0 WHERE WipMaster_Id IN (SELECT id FROM WipMasters WHERE issuedmonth = 'February' AND IssuedYear = 2026)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0, Review_Wip = 0 WHERE WipMaster_Id IN (SELECT id FROM WipMasters WHERE issuedmonth = 'February' AND IssuedYear = 2026)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0, Review_Wip = 0 WHERE WipMaster_Id IN (SELECT id FROM WipMasters WHERE issuedmonth = 'February' AND IssuedYear = 2026)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0, Review_Wip = 0 WHERE WipMaster_Id IN (SELECT id FROM WipMasters WHERE issuedmonth = 'February' AND IssuedYear = 2026)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0, Review_Wip = 0 WHERE WipMaster_Id IN (SELECT id FROM WipMasters WHERE issuedmonth = 'February' AND IssuedYear = 2026)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0, Review_Wip = 0 WHERE WipMaster_Id IN (SELECT id FROM WipMasters WHERE issuedmonth = 'February' AND IssuedYear = 2026)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1008, Review_Wip = 1008 WHERE WipMaster_Id IN (SELECT id FROM WipMasters WHERE issuedmonth = 'February' AND IssuedYear = 2026)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1476, Review_Wip = 1476 WHERE WipMaster_Id IN (SELECT id FROM WipMasters WHERE issuedmonth = 'February' AND IssuedYear = 2026)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1116, Review_Wip = 1116 WHERE WipMaster_Id IN (SELECT id FROM WipMasters WHERE issuedmonth = 'February' AND IssuedYear = 2026)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216, Review_Wip = 216 WHERE WipMaster_Id IN (SELECT id FROM WipMasters WHERE issuedmonth = 'February' AND IssuedYear = 2026)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72, Review_Wip = 72 WHERE WipMaster_Id IN (SELECT id FROM WipMasters WHERE issuedmonth = 'February' AND IssuedYear = 2026)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0, Review_Wip = 0 WHERE WipMaster_Id IN (SELECT id FROM WipMasters WHERE issuedmonth = 'February' AND IssuedYear = 2026)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0, Review_Wip = 0 WHERE WipMaster_Id IN (SELECT id FROM WipMasters WHERE issuedmonth = 'February' AND IssuedYear = 2026)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0, Review_Wip = 0 WHERE WipMaster_Id IN (SELECT id FROM WipMasters WHERE issuedmonth = 'February' AND IssuedYear = 2026)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0, Review_Wip = 0 WHERE WipMaster_Id IN (SELECT id FROM WipMasters WHERE issuedmonth = 'February' AND IssuedYear = 2026)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0, Review_Wip = 0 WHERE WipMaster_Id IN (SELECT id FROM WipMasters WHERE issuedmonth = 'February' AND IssuedYear = 2026)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0, Review_Wip = 0 WHERE WipMaster_Id IN (SELECT id FROM WipMasters WHERE issuedmonth = 'February' AND IssuedYear = 2026)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0, Review_Wip = 0 WHERE WipMaster_Id IN (SELECT id FROM WipMasters WHERE issuedmonth = 'February' AND IssuedYear = 2026)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0, Review_Wip = 0 WHERE WipMaster_Id IN (SELECT id FROM WipMasters WHERE issuedmonth = 'February' AND IssuedYear = 2026)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0, Review_Wip = 0 WHERE WipMaster_Id IN (SELECT id FROM WipMasters WHERE issuedmonth = 'February' AND IssuedYear = 2026)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0, Review_Wip = 0 WHERE WipMaster_Id IN (SELECT id FROM WipMasters WHERE issuedmonth = 'February' AND IssuedYear = 2026)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>"UPDATE WipDetails SET WipQuantity = "&amp;L29&amp;", Review_Wip = "&amp;L29&amp;" WHERE WipMaster_Id IN (SELECT id FROM WipMasters WHERE issuedmonth = 'February' AND IssuedYear = 2026) AND CommitmentPeriod = 3 AND CASIN = '"&amp;A29&amp;"';"</f>
        <v>UPDATE WipDetails SET WipQuantity = 0, Review_Wip = 0 WHERE WipMaster_Id IN (SELECT id FROM WipMasters WHERE issuedmonth = 'February' AND IssuedYear = 2026)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0, Review_Wip = 0 WHERE WipMaster_Id IN (SELECT id FROM WipMasters WHERE issuedmonth = 'February' AND IssuedYear = 2026)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0, Review_Wip = 0 WHERE WipMaster_Id IN (SELECT id FROM WipMasters WHERE issuedmonth = 'February' AND IssuedYear = 2026)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0, Review_Wip = 0 WHERE WipMaster_Id IN (SELECT id FROM WipMasters WHERE issuedmonth = 'February' AND IssuedYear = 2026)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0, Review_Wip = 0 WHERE WipMaster_Id IN (SELECT id FROM WipMasters WHERE issuedmonth = 'February' AND IssuedYear = 2026)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0, Review_Wip = 0 WHERE WipMaster_Id IN (SELECT id FROM WipMasters WHERE issuedmonth = 'February' AND IssuedYear = 2026)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80, Review_Wip = 80 WHERE WipMaster_Id IN (SELECT id FROM WipMasters WHERE issuedmonth = 'February' AND IssuedYear = 2026)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440, Review_Wip = 440 WHERE WipMaster_Id IN (SELECT id FROM WipMasters WHERE issuedmonth = 'February' AND IssuedYear = 2026)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780, Review_Wip = 780 WHERE WipMaster_Id IN (SELECT id FROM WipMasters WHERE issuedmonth = 'February' AND IssuedYear = 2026)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540, Review_Wip = 540 WHERE WipMaster_Id IN (SELECT id FROM WipMasters WHERE issuedmonth = 'February' AND IssuedYear = 2026)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280, Review_Wip = 280 WHERE WipMaster_Id IN (SELECT id FROM WipMasters WHERE issuedmonth = 'February' AND IssuedYear = 2026)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40, Review_Wip = 40 WHERE WipMaster_Id IN (SELECT id FROM WipMasters WHERE issuedmonth = 'February' AND IssuedYear = 2026)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120, Review_Wip = 120 WHERE WipMaster_Id IN (SELECT id FROM WipMasters WHERE issuedmonth = 'February' AND IssuedYear = 2026)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380, Review_Wip = 380 WHERE WipMaster_Id IN (SELECT id FROM WipMasters WHERE issuedmonth = 'February' AND IssuedYear = 2026)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780, Review_Wip = 780 WHERE WipMaster_Id IN (SELECT id FROM WipMasters WHERE issuedmonth = 'February' AND IssuedYear = 2026)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620, Review_Wip = 620 WHERE WipMaster_Id IN (SELECT id FROM WipMasters WHERE issuedmonth = 'February' AND IssuedYear = 2026)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140, Review_Wip = 140 WHERE WipMaster_Id IN (SELECT id FROM WipMasters WHERE issuedmonth = 'February' AND IssuedYear = 2026)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0, Review_Wip = 0 WHERE WipMaster_Id IN (SELECT id FROM WipMasters WHERE issuedmonth = 'February' AND IssuedYear = 2026)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120, Review_Wip = 120 WHERE WipMaster_Id IN (SELECT id FROM WipMasters WHERE issuedmonth = 'February' AND IssuedYear = 2026)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280, Review_Wip = 280 WHERE WipMaster_Id IN (SELECT id FROM WipMasters WHERE issuedmonth = 'February' AND IssuedYear = 2026)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600, Review_Wip = 600 WHERE WipMaster_Id IN (SELECT id FROM WipMasters WHERE issuedmonth = 'February' AND IssuedYear = 2026)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840, Review_Wip = 840 WHERE WipMaster_Id IN (SELECT id FROM WipMasters WHERE issuedmonth = 'February' AND IssuedYear = 2026)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240, Review_Wip = 240 WHERE WipMaster_Id IN (SELECT id FROM WipMasters WHERE issuedmonth = 'February' AND IssuedYear = 2026)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0, Review_Wip = 0 WHERE WipMaster_Id IN (SELECT id FROM WipMasters WHERE issuedmonth = 'February' AND IssuedYear = 2026)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200, Review_Wip = 200 WHERE WipMaster_Id IN (SELECT id FROM WipMasters WHERE issuedmonth = 'February' AND IssuedYear = 2026)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440, Review_Wip = 440 WHERE WipMaster_Id IN (SELECT id FROM WipMasters WHERE issuedmonth = 'February' AND IssuedYear = 2026)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700, Review_Wip = 700 WHERE WipMaster_Id IN (SELECT id FROM WipMasters WHERE issuedmonth = 'February' AND IssuedYear = 2026)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300, Review_Wip = 300 WHERE WipMaster_Id IN (SELECT id FROM WipMasters WHERE issuedmonth = 'February' AND IssuedYear = 2026)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320, Review_Wip = 320 WHERE WipMaster_Id IN (SELECT id FROM WipMasters WHERE issuedmonth = 'February' AND IssuedYear = 2026)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0, Review_Wip = 0 WHERE WipMaster_Id IN (SELECT id FROM WipMasters WHERE issuedmonth = 'February' AND IssuedYear = 2026)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120, Review_Wip = 120 WHERE WipMaster_Id IN (SELECT id FROM WipMasters WHERE issuedmonth = 'February' AND IssuedYear = 2026)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380, Review_Wip = 380 WHERE WipMaster_Id IN (SELECT id FROM WipMasters WHERE issuedmonth = 'February' AND IssuedYear = 2026)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560, Review_Wip = 560 WHERE WipMaster_Id IN (SELECT id FROM WipMasters WHERE issuedmonth = 'February' AND IssuedYear = 2026)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620, Review_Wip = 620 WHERE WipMaster_Id IN (SELECT id FROM WipMasters WHERE issuedmonth = 'February' AND IssuedYear = 2026)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360, Review_Wip = 360 WHERE WipMaster_Id IN (SELECT id FROM WipMasters WHERE issuedmonth = 'February' AND IssuedYear = 2026)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120, Review_Wip = 120 WHERE WipMaster_Id IN (SELECT id FROM WipMasters WHERE issuedmonth = 'February' AND IssuedYear = 2026)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140, Review_Wip = 140 WHERE WipMaster_Id IN (SELECT id FROM WipMasters WHERE issuedmonth = 'February' AND IssuedYear = 2026)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320, Review_Wip = 320 WHERE WipMaster_Id IN (SELECT id FROM WipMasters WHERE issuedmonth = 'February' AND IssuedYear = 2026)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"&amp;L67&amp;", Review_Wip = "&amp;L67&amp;" WHERE WipMaster_Id IN (SELECT id FROM WipMasters WHERE issuedmonth = 'February' AND IssuedYear = 2026) AND CommitmentPeriod = 3 AND CASIN = '"&amp;A67&amp;"';"</f>
        <v>UPDATE WipDetails SET WipQuantity = 620, Review_Wip = 620 WHERE WipMaster_Id IN (SELECT id FROM WipMasters WHERE issuedmonth = 'February' AND IssuedYear = 2026)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520, Review_Wip = 520 WHERE WipMaster_Id IN (SELECT id FROM WipMasters WHERE issuedmonth = 'February' AND IssuedYear = 2026)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300, Review_Wip = 300 WHERE WipMaster_Id IN (SELECT id FROM WipMasters WHERE issuedmonth = 'February' AND IssuedYear = 2026)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0, Review_Wip = 0 WHERE WipMaster_Id IN (SELECT id FROM WipMasters WHERE issuedmonth = 'February' AND IssuedYear = 2026)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0, Review_Wip = 0 WHERE WipMaster_Id IN (SELECT id FROM WipMasters WHERE issuedmonth = 'February' AND IssuedYear = 2026)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0, Review_Wip = 0 WHERE WipMaster_Id IN (SELECT id FROM WipMasters WHERE issuedmonth = 'February' AND IssuedYear = 2026)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0, Review_Wip = 0 WHERE WipMaster_Id IN (SELECT id FROM WipMasters WHERE issuedmonth = 'February' AND IssuedYear = 2026)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0, Review_Wip = 0 WHERE WipMaster_Id IN (SELECT id FROM WipMasters WHERE issuedmonth = 'February' AND IssuedYear = 2026)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0, Review_Wip = 0 WHERE WipMaster_Id IN (SELECT id FROM WipMasters WHERE issuedmonth = 'February' AND IssuedYear = 2026)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80, Review_Wip = 80 WHERE WipMaster_Id IN (SELECT id FROM WipMasters WHERE issuedmonth = 'February' AND IssuedYear = 2026)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80, Review_Wip = 80 WHERE WipMaster_Id IN (SELECT id FROM WipMasters WHERE issuedmonth = 'February' AND IssuedYear = 2026)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400, Review_Wip = 400 WHERE WipMaster_Id IN (SELECT id FROM WipMasters WHERE issuedmonth = 'February' AND IssuedYear = 2026)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760, Review_Wip = 760 WHERE WipMaster_Id IN (SELECT id FROM WipMasters WHERE issuedmonth = 'February' AND IssuedYear = 2026)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700, Review_Wip = 700 WHERE WipMaster_Id IN (SELECT id FROM WipMasters WHERE issuedmonth = 'February' AND IssuedYear = 2026)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320, Review_Wip = 320 WHERE WipMaster_Id IN (SELECT id FROM WipMasters WHERE issuedmonth = 'February' AND IssuedYear = 2026)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60, Review_Wip = 60 WHERE WipMaster_Id IN (SELECT id FROM WipMasters WHERE issuedmonth = 'February' AND IssuedYear = 2026)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80, Review_Wip = 80 WHERE WipMaster_Id IN (SELECT id FROM WipMasters WHERE issuedmonth = 'February' AND IssuedYear = 2026)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600, Review_Wip = 600 WHERE WipMaster_Id IN (SELECT id FROM WipMasters WHERE issuedmonth = 'February' AND IssuedYear = 2026)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800, Review_Wip = 800 WHERE WipMaster_Id IN (SELECT id FROM WipMasters WHERE issuedmonth = 'February' AND IssuedYear = 2026)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520, Review_Wip = 520 WHERE WipMaster_Id IN (SELECT id FROM WipMasters WHERE issuedmonth = 'February' AND IssuedYear = 2026)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280, Review_Wip = 280 WHERE WipMaster_Id IN (SELECT id FROM WipMasters WHERE issuedmonth = 'February' AND IssuedYear = 2026)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20, Review_Wip = 20 WHERE WipMaster_Id IN (SELECT id FROM WipMasters WHERE issuedmonth = 'February' AND IssuedYear = 2026)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60, Review_Wip = 60 WHERE WipMaster_Id IN (SELECT id FROM WipMasters WHERE issuedmonth = 'February' AND IssuedYear = 2026)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460, Review_Wip = 460 WHERE WipMaster_Id IN (SELECT id FROM WipMasters WHERE issuedmonth = 'February' AND IssuedYear = 2026)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920, Review_Wip = 920 WHERE WipMaster_Id IN (SELECT id FROM WipMasters WHERE issuedmonth = 'February' AND IssuedYear = 2026)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440, Review_Wip = 440 WHERE WipMaster_Id IN (SELECT id FROM WipMasters WHERE issuedmonth = 'February' AND IssuedYear = 2026)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240, Review_Wip = 240 WHERE WipMaster_Id IN (SELECT id FROM WipMasters WHERE issuedmonth = 'February' AND IssuedYear = 2026)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80, Review_Wip = 80 WHERE WipMaster_Id IN (SELECT id FROM WipMasters WHERE issuedmonth = 'February' AND IssuedYear = 2026)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80, Review_Wip = 80 WHERE WipMaster_Id IN (SELECT id FROM WipMasters WHERE issuedmonth = 'February' AND IssuedYear = 2026)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540, Review_Wip = 540 WHERE WipMaster_Id IN (SELECT id FROM WipMasters WHERE issuedmonth = 'February' AND IssuedYear = 2026)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1500, Review_Wip = 1500 WHERE WipMaster_Id IN (SELECT id FROM WipMasters WHERE issuedmonth = 'February' AND IssuedYear = 2026)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1100, Review_Wip = 1100 WHERE WipMaster_Id IN (SELECT id FROM WipMasters WHERE issuedmonth = 'February' AND IssuedYear = 2026)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560, Review_Wip = 560 WHERE WipMaster_Id IN (SELECT id FROM WipMasters WHERE issuedmonth = 'February' AND IssuedYear = 2026)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100, Review_Wip = 100 WHERE WipMaster_Id IN (SELECT id FROM WipMasters WHERE issuedmonth = 'February' AND IssuedYear = 2026)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160, Review_Wip = 160 WHERE WipMaster_Id IN (SELECT id FROM WipMasters WHERE issuedmonth = 'February' AND IssuedYear = 2026)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640, Review_Wip = 640 WHERE WipMaster_Id IN (SELECT id FROM WipMasters WHERE issuedmonth = 'February' AND IssuedYear = 2026)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1080, Review_Wip = 1080 WHERE WipMaster_Id IN (SELECT id FROM WipMasters WHERE issuedmonth = 'February' AND IssuedYear = 2026)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620, Review_Wip = 620 WHERE WipMaster_Id IN (SELECT id FROM WipMasters WHERE issuedmonth = 'February' AND IssuedYear = 2026)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240, Review_Wip = 240 WHERE WipMaster_Id IN (SELECT id FROM WipMasters WHERE issuedmonth = 'February' AND IssuedYear = 2026)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0, Review_Wip = 0 WHERE WipMaster_Id IN (SELECT id FROM WipMasters WHERE issuedmonth = 'February' AND IssuedYear = 2026)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140, Review_Wip = 140 WHERE WipMaster_Id IN (SELECT id FROM WipMasters WHERE issuedmonth = 'February' AND IssuedYear = 2026)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220, Review_Wip = 220 WHERE WipMaster_Id IN (SELECT id FROM WipMasters WHERE issuedmonth = 'February' AND IssuedYear = 2026)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740, Review_Wip = 740 WHERE WipMaster_Id IN (SELECT id FROM WipMasters WHERE issuedmonth = 'February' AND IssuedYear = 2026)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460, Review_Wip = 460 WHERE WipMaster_Id IN (SELECT id FROM WipMasters WHERE issuedmonth = 'February' AND IssuedYear = 2026)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120, Review_Wip = 120 WHERE WipMaster_Id IN (SELECT id FROM WipMasters WHERE issuedmonth = 'February' AND IssuedYear = 2026)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80, Review_Wip = 80 WHERE WipMaster_Id IN (SELECT id FROM WipMasters WHERE issuedmonth = 'February' AND IssuedYear = 2026)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140, Review_Wip = 140 WHERE WipMaster_Id IN (SELECT id FROM WipMasters WHERE issuedmonth = 'February' AND IssuedYear = 2026)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400, Review_Wip = 400 WHERE WipMaster_Id IN (SELECT id FROM WipMasters WHERE issuedmonth = 'February' AND IssuedYear = 2026)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700, Review_Wip = 700 WHERE WipMaster_Id IN (SELECT id FROM WipMasters WHERE issuedmonth = 'February' AND IssuedYear = 2026)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720, Review_Wip = 720 WHERE WipMaster_Id IN (SELECT id FROM WipMasters WHERE issuedmonth = 'February' AND IssuedYear = 2026)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200, Review_Wip = 200 WHERE WipMaster_Id IN (SELECT id FROM WipMasters WHERE issuedmonth = 'February' AND IssuedYear = 2026)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80, Review_Wip = 80 WHERE WipMaster_Id IN (SELECT id FROM WipMasters WHERE issuedmonth = 'February' AND IssuedYear = 2026)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140, Review_Wip = 140 WHERE WipMaster_Id IN (SELECT id FROM WipMasters WHERE issuedmonth = 'February' AND IssuedYear = 2026)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380, Review_Wip = 380 WHERE WipMaster_Id IN (SELECT id FROM WipMasters WHERE issuedmonth = 'February' AND IssuedYear = 2026)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880, Review_Wip = 880 WHERE WipMaster_Id IN (SELECT id FROM WipMasters WHERE issuedmonth = 'February' AND IssuedYear = 2026)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620, Review_Wip = 620 WHERE WipMaster_Id IN (SELECT id FROM WipMasters WHERE issuedmonth = 'February' AND IssuedYear = 2026)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220, Review_Wip = 220 WHERE WipMaster_Id IN (SELECT id FROM WipMasters WHERE issuedmonth = 'February' AND IssuedYear = 2026)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80, Review_Wip = 80 WHERE WipMaster_Id IN (SELECT id FROM WipMasters WHERE issuedmonth = 'February' AND IssuedYear = 2026)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220, Review_Wip = 220 WHERE WipMaster_Id IN (SELECT id FROM WipMasters WHERE issuedmonth = 'February' AND IssuedYear = 2026)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540, Review_Wip = 540 WHERE WipMaster_Id IN (SELECT id FROM WipMasters WHERE issuedmonth = 'February' AND IssuedYear = 2026)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700, Review_Wip = 700 WHERE WipMaster_Id IN (SELECT id FROM WipMasters WHERE issuedmonth = 'February' AND IssuedYear = 2026)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440, Review_Wip = 440 WHERE WipMaster_Id IN (SELECT id FROM WipMasters WHERE issuedmonth = 'February' AND IssuedYear = 2026)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220, Review_Wip = 220 WHERE WipMaster_Id IN (SELECT id FROM WipMasters WHERE issuedmonth = 'February' AND IssuedYear = 2026)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60, Review_Wip = 60 WHERE WipMaster_Id IN (SELECT id FROM WipMasters WHERE issuedmonth = 'February' AND IssuedYear = 2026)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"&amp;L131&amp;", Review_Wip = "&amp;L131&amp;" WHERE WipMaster_Id IN (SELECT id FROM WipMasters WHERE issuedmonth = 'February' AND IssuedYear = 2026) AND CommitmentPeriod = 3 AND CASIN = '"&amp;A131&amp;"';"</f>
        <v>UPDATE WipDetails SET WipQuantity = 280, Review_Wip = 280 WHERE WipMaster_Id IN (SELECT id FROM WipMasters WHERE issuedmonth = 'February' AND IssuedYear = 2026)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480, Review_Wip = 480 WHERE WipMaster_Id IN (SELECT id FROM WipMasters WHERE issuedmonth = 'February' AND IssuedYear = 2026)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520, Review_Wip = 520 WHERE WipMaster_Id IN (SELECT id FROM WipMasters WHERE issuedmonth = 'February' AND IssuedYear = 2026)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560, Review_Wip = 560 WHERE WipMaster_Id IN (SELECT id FROM WipMasters WHERE issuedmonth = 'February' AND IssuedYear = 2026)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160, Review_Wip = 160 WHERE WipMaster_Id IN (SELECT id FROM WipMasters WHERE issuedmonth = 'February' AND IssuedYear = 2026)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60, Review_Wip = 60 WHERE WipMaster_Id IN (SELECT id FROM WipMasters WHERE issuedmonth = 'February' AND IssuedYear = 2026)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160, Review_Wip = 160 WHERE WipMaster_Id IN (SELECT id FROM WipMasters WHERE issuedmonth = 'February' AND IssuedYear = 2026)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480, Review_Wip = 480 WHERE WipMaster_Id IN (SELECT id FROM WipMasters WHERE issuedmonth = 'February' AND IssuedYear = 2026)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760, Review_Wip = 760 WHERE WipMaster_Id IN (SELECT id FROM WipMasters WHERE issuedmonth = 'February' AND IssuedYear = 2026)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400, Review_Wip = 400 WHERE WipMaster_Id IN (SELECT id FROM WipMasters WHERE issuedmonth = 'February' AND IssuedYear = 2026)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140, Review_Wip = 140 WHERE WipMaster_Id IN (SELECT id FROM WipMasters WHERE issuedmonth = 'February' AND IssuedYear = 2026)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0, Review_Wip = 0 WHERE WipMaster_Id IN (SELECT id FROM WipMasters WHERE issuedmonth = 'February' AND IssuedYear = 2026)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0, Review_Wip = 0 WHERE WipMaster_Id IN (SELECT id FROM WipMasters WHERE issuedmonth = 'February' AND IssuedYear = 2026)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0, Review_Wip = 0 WHERE WipMaster_Id IN (SELECT id FROM WipMasters WHERE issuedmonth = 'February' AND IssuedYear = 2026)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0, Review_Wip = 0 WHERE WipMaster_Id IN (SELECT id FROM WipMasters WHERE issuedmonth = 'February' AND IssuedYear = 2026)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0, Review_Wip = 0 WHERE WipMaster_Id IN (SELECT id FROM WipMasters WHERE issuedmonth = 'February' AND IssuedYear = 2026)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0, Review_Wip = 0 WHERE WipMaster_Id IN (SELECT id FROM WipMasters WHERE issuedmonth = 'February' AND IssuedYear = 2026)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180, Review_Wip = 180 WHERE WipMaster_Id IN (SELECT id FROM WipMasters WHERE issuedmonth = 'February' AND IssuedYear = 2026)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180, Review_Wip = 180 WHERE WipMaster_Id IN (SELECT id FROM WipMasters WHERE issuedmonth = 'February' AND IssuedYear = 2026)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60, Review_Wip = 60 WHERE WipMaster_Id IN (SELECT id FROM WipMasters WHERE issuedmonth = 'February' AND IssuedYear = 2026)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300, Review_Wip = 300 WHERE WipMaster_Id IN (SELECT id FROM WipMasters WHERE issuedmonth = 'February' AND IssuedYear = 2026)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300, Review_Wip = 300 WHERE WipMaster_Id IN (SELECT id FROM WipMasters WHERE issuedmonth = 'February' AND IssuedYear = 2026)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240, Review_Wip = 240 WHERE WipMaster_Id IN (SELECT id FROM WipMasters WHERE issuedmonth = 'February' AND IssuedYear = 2026)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120, Review_Wip = 120 WHERE WipMaster_Id IN (SELECT id FROM WipMasters WHERE issuedmonth = 'February' AND IssuedYear = 2026)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120, Review_Wip = 120 WHERE WipMaster_Id IN (SELECT id FROM WipMasters WHERE issuedmonth = 'February' AND IssuedYear = 2026)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760, Review_Wip = 760 WHERE WipMaster_Id IN (SELECT id FROM WipMasters WHERE issuedmonth = 'February' AND IssuedYear = 2026)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60, Review_Wip = 60 WHERE WipMaster_Id IN (SELECT id FROM WipMasters WHERE issuedmonth = 'February' AND IssuedYear = 2026)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440, Review_Wip = 440 WHERE WipMaster_Id IN (SELECT id FROM WipMasters WHERE issuedmonth = 'February' AND IssuedYear = 2026)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220, Review_Wip = 220 WHERE WipMaster_Id IN (SELECT id FROM WipMasters WHERE issuedmonth = 'February' AND IssuedYear = 2026)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80, Review_Wip = 80 WHERE WipMaster_Id IN (SELECT id FROM WipMasters WHERE issuedmonth = 'February' AND IssuedYear = 2026)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140, Review_Wip = 140 WHERE WipMaster_Id IN (SELECT id FROM WipMasters WHERE issuedmonth = 'February' AND IssuedYear = 2026)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480, Review_Wip = 480 WHERE WipMaster_Id IN (SELECT id FROM WipMasters WHERE issuedmonth = 'February' AND IssuedYear = 2026)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880, Review_Wip = 880 WHERE WipMaster_Id IN (SELECT id FROM WipMasters WHERE issuedmonth = 'February' AND IssuedYear = 2026)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300, Review_Wip = 300 WHERE WipMaster_Id IN (SELECT id FROM WipMasters WHERE issuedmonth = 'February' AND IssuedYear = 2026)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140, Review_Wip = 140 WHERE WipMaster_Id IN (SELECT id FROM WipMasters WHERE issuedmonth = 'February' AND IssuedYear = 2026)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120, Review_Wip = 120 WHERE WipMaster_Id IN (SELECT id FROM WipMasters WHERE issuedmonth = 'February' AND IssuedYear = 2026)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40, Review_Wip = 40 WHERE WipMaster_Id IN (SELECT id FROM WipMasters WHERE issuedmonth = 'February' AND IssuedYear = 2026)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320, Review_Wip = 320 WHERE WipMaster_Id IN (SELECT id FROM WipMasters WHERE issuedmonth = 'February' AND IssuedYear = 2026)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980, Review_Wip = 980 WHERE WipMaster_Id IN (SELECT id FROM WipMasters WHERE issuedmonth = 'February' AND IssuedYear = 2026)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40, Review_Wip = 40 WHERE WipMaster_Id IN (SELECT id FROM WipMasters WHERE issuedmonth = 'February' AND IssuedYear = 2026)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80, Review_Wip = 80 WHERE WipMaster_Id IN (SELECT id FROM WipMasters WHERE issuedmonth = 'February' AND IssuedYear = 2026)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0, Review_Wip = 0 WHERE WipMaster_Id IN (SELECT id FROM WipMasters WHERE issuedmonth = 'February' AND IssuedYear = 2026)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140, Review_Wip = 140 WHERE WipMaster_Id IN (SELECT id FROM WipMasters WHERE issuedmonth = 'February' AND IssuedYear = 2026)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480, Review_Wip = 480 WHERE WipMaster_Id IN (SELECT id FROM WipMasters WHERE issuedmonth = 'February' AND IssuedYear = 2026)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680, Review_Wip = 680 WHERE WipMaster_Id IN (SELECT id FROM WipMasters WHERE issuedmonth = 'February' AND IssuedYear = 2026)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700, Review_Wip = 700 WHERE WipMaster_Id IN (SELECT id FROM WipMasters WHERE issuedmonth = 'February' AND IssuedYear = 2026)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240, Review_Wip = 240 WHERE WipMaster_Id IN (SELECT id FROM WipMasters WHERE issuedmonth = 'February' AND IssuedYear = 2026)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0, Review_Wip = 0 WHERE WipMaster_Id IN (SELECT id FROM WipMasters WHERE issuedmonth = 'February' AND IssuedYear = 2026)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240, Review_Wip = 240 WHERE WipMaster_Id IN (SELECT id FROM WipMasters WHERE issuedmonth = 'February' AND IssuedYear = 2026)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560, Review_Wip = 560 WHERE WipMaster_Id IN (SELECT id FROM WipMasters WHERE issuedmonth = 'February' AND IssuedYear = 2026)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840, Review_Wip = 840 WHERE WipMaster_Id IN (SELECT id FROM WipMasters WHERE issuedmonth = 'February' AND IssuedYear = 2026)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360, Review_Wip = 360 WHERE WipMaster_Id IN (SELECT id FROM WipMasters WHERE issuedmonth = 'February' AND IssuedYear = 2026)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80, Review_Wip = 80 WHERE WipMaster_Id IN (SELECT id FROM WipMasters WHERE issuedmonth = 'February' AND IssuedYear = 2026)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80, Review_Wip = 80 WHERE WipMaster_Id IN (SELECT id FROM WipMasters WHERE issuedmonth = 'February' AND IssuedYear = 2026)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380, Review_Wip = 380 WHERE WipMaster_Id IN (SELECT id FROM WipMasters WHERE issuedmonth = 'February' AND IssuedYear = 2026)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960, Review_Wip = 960 WHERE WipMaster_Id IN (SELECT id FROM WipMasters WHERE issuedmonth = 'February' AND IssuedYear = 2026)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800, Review_Wip = 800 WHERE WipMaster_Id IN (SELECT id FROM WipMasters WHERE issuedmonth = 'February' AND IssuedYear = 2026)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640, Review_Wip = 640 WHERE WipMaster_Id IN (SELECT id FROM WipMasters WHERE issuedmonth = 'February' AND IssuedYear = 2026)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200, Review_Wip = 200 WHERE WipMaster_Id IN (SELECT id FROM WipMasters WHERE issuedmonth = 'February' AND IssuedYear = 2026)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200, Review_Wip = 200 WHERE WipMaster_Id IN (SELECT id FROM WipMasters WHERE issuedmonth = 'February' AND IssuedYear = 2026)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360, Review_Wip = 360 WHERE WipMaster_Id IN (SELECT id FROM WipMasters WHERE issuedmonth = 'February' AND IssuedYear = 2026)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600, Review_Wip = 600 WHERE WipMaster_Id IN (SELECT id FROM WipMasters WHERE issuedmonth = 'February' AND IssuedYear = 2026)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1040, Review_Wip = 1040 WHERE WipMaster_Id IN (SELECT id FROM WipMasters WHERE issuedmonth = 'February' AND IssuedYear = 2026)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400, Review_Wip = 400 WHERE WipMaster_Id IN (SELECT id FROM WipMasters WHERE issuedmonth = 'February' AND IssuedYear = 2026)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"&amp;L195&amp;", Review_Wip = "&amp;L195&amp;" WHERE WipMaster_Id IN (SELECT id FROM WipMasters WHERE issuedmonth = 'February' AND IssuedYear = 2026) AND CommitmentPeriod = 3 AND CASIN = '"&amp;A195&amp;"';"</f>
        <v>UPDATE WipDetails SET WipQuantity = 240, Review_Wip = 240 WHERE WipMaster_Id IN (SELECT id FROM WipMasters WHERE issuedmonth = 'February' AND IssuedYear = 2026)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140, Review_Wip = 140 WHERE WipMaster_Id IN (SELECT id FROM WipMasters WHERE issuedmonth = 'February' AND IssuedYear = 2026)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220, Review_Wip = 220 WHERE WipMaster_Id IN (SELECT id FROM WipMasters WHERE issuedmonth = 'February' AND IssuedYear = 2026)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620, Review_Wip = 620 WHERE WipMaster_Id IN (SELECT id FROM WipMasters WHERE issuedmonth = 'February' AND IssuedYear = 2026)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600, Review_Wip = 600 WHERE WipMaster_Id IN (SELECT id FROM WipMasters WHERE issuedmonth = 'February' AND IssuedYear = 2026)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360, Review_Wip = 360 WHERE WipMaster_Id IN (SELECT id FROM WipMasters WHERE issuedmonth = 'February' AND IssuedYear = 2026)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80, Review_Wip = 80 WHERE WipMaster_Id IN (SELECT id FROM WipMasters WHERE issuedmonth = 'February' AND IssuedYear = 2026)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80, Review_Wip = 80 WHERE WipMaster_Id IN (SELECT id FROM WipMasters WHERE issuedmonth = 'February' AND IssuedYear = 2026)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180, Review_Wip = 180 WHERE WipMaster_Id IN (SELECT id FROM WipMasters WHERE issuedmonth = 'February' AND IssuedYear = 2026)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580, Review_Wip = 580 WHERE WipMaster_Id IN (SELECT id FROM WipMasters WHERE issuedmonth = 'February' AND IssuedYear = 2026)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760, Review_Wip = 760 WHERE WipMaster_Id IN (SELECT id FROM WipMasters WHERE issuedmonth = 'February' AND IssuedYear = 2026)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320, Review_Wip = 320 WHERE WipMaster_Id IN (SELECT id FROM WipMasters WHERE issuedmonth = 'February' AND IssuedYear = 2026)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60, Review_Wip = 60 WHERE WipMaster_Id IN (SELECT id FROM WipMasters WHERE issuedmonth = 'February' AND IssuedYear = 2026)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40, Review_Wip = 40 WHERE WipMaster_Id IN (SELECT id FROM WipMasters WHERE issuedmonth = 'February' AND IssuedYear = 2026)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80, Review_Wip = 80 WHERE WipMaster_Id IN (SELECT id FROM WipMasters WHERE issuedmonth = 'February' AND IssuedYear = 2026)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640, Review_Wip = 640 WHERE WipMaster_Id IN (SELECT id FROM WipMasters WHERE issuedmonth = 'February' AND IssuedYear = 2026)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780, Review_Wip = 780 WHERE WipMaster_Id IN (SELECT id FROM WipMasters WHERE issuedmonth = 'February' AND IssuedYear = 2026)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440, Review_Wip = 440 WHERE WipMaster_Id IN (SELECT id FROM WipMasters WHERE issuedmonth = 'February' AND IssuedYear = 2026)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80, Review_Wip = 80 WHERE WipMaster_Id IN (SELECT id FROM WipMasters WHERE issuedmonth = 'February' AND IssuedYear = 2026)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60, Review_Wip = 60 WHERE WipMaster_Id IN (SELECT id FROM WipMasters WHERE issuedmonth = 'February' AND IssuedYear = 2026)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160, Review_Wip = 160 WHERE WipMaster_Id IN (SELECT id FROM WipMasters WHERE issuedmonth = 'February' AND IssuedYear = 2026)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480, Review_Wip = 480 WHERE WipMaster_Id IN (SELECT id FROM WipMasters WHERE issuedmonth = 'February' AND IssuedYear = 2026)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620, Review_Wip = 620 WHERE WipMaster_Id IN (SELECT id FROM WipMasters WHERE issuedmonth = 'February' AND IssuedYear = 2026)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540, Review_Wip = 540 WHERE WipMaster_Id IN (SELECT id FROM WipMasters WHERE issuedmonth = 'February' AND IssuedYear = 2026)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80, Review_Wip = 80 WHERE WipMaster_Id IN (SELECT id FROM WipMasters WHERE issuedmonth = 'February' AND IssuedYear = 2026)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60, Review_Wip = 60 WHERE WipMaster_Id IN (SELECT id FROM WipMasters WHERE issuedmonth = 'February' AND IssuedYear = 2026)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80, Review_Wip = 80 WHERE WipMaster_Id IN (SELECT id FROM WipMasters WHERE issuedmonth = 'February' AND IssuedYear = 2026)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440, Review_Wip = 440 WHERE WipMaster_Id IN (SELECT id FROM WipMasters WHERE issuedmonth = 'February' AND IssuedYear = 2026)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700, Review_Wip = 700 WHERE WipMaster_Id IN (SELECT id FROM WipMasters WHERE issuedmonth = 'February' AND IssuedYear = 2026)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600, Review_Wip = 600 WHERE WipMaster_Id IN (SELECT id FROM WipMasters WHERE issuedmonth = 'February' AND IssuedYear = 2026)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440, Review_Wip = 440 WHERE WipMaster_Id IN (SELECT id FROM WipMasters WHERE issuedmonth = 'February' AND IssuedYear = 2026)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0, Review_Wip = 0 WHERE WipMaster_Id IN (SELECT id FROM WipMasters WHERE issuedmonth = 'February' AND IssuedYear = 2026)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0, Review_Wip = 0 WHERE WipMaster_Id IN (SELECT id FROM WipMasters WHERE issuedmonth = 'February' AND IssuedYear = 2026)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100, Review_Wip = 100 WHERE WipMaster_Id IN (SELECT id FROM WipMasters WHERE issuedmonth = 'February' AND IssuedYear = 2026)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240, Review_Wip = 240 WHERE WipMaster_Id IN (SELECT id FROM WipMasters WHERE issuedmonth = 'February' AND IssuedYear = 2026)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220, Review_Wip = 220 WHERE WipMaster_Id IN (SELECT id FROM WipMasters WHERE issuedmonth = 'February' AND IssuedYear = 2026)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120, Review_Wip = 120 WHERE WipMaster_Id IN (SELECT id FROM WipMasters WHERE issuedmonth = 'February' AND IssuedYear = 2026)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0, Review_Wip = 0 WHERE WipMaster_Id IN (SELECT id FROM WipMasters WHERE issuedmonth = 'February' AND IssuedYear = 2026)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100, Review_Wip = 100 WHERE WipMaster_Id IN (SELECT id FROM WipMasters WHERE issuedmonth = 'February' AND IssuedYear = 2026)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620, Review_Wip = 620 WHERE WipMaster_Id IN (SELECT id FROM WipMasters WHERE issuedmonth = 'February' AND IssuedYear = 2026)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40, Review_Wip = 40 WHERE WipMaster_Id IN (SELECT id FROM WipMasters WHERE issuedmonth = 'February' AND IssuedYear = 2026)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520, Review_Wip = 520 WHERE WipMaster_Id IN (SELECT id FROM WipMasters WHERE issuedmonth = 'February' AND IssuedYear = 2026)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420, Review_Wip = 420 WHERE WipMaster_Id IN (SELECT id FROM WipMasters WHERE issuedmonth = 'February' AND IssuedYear = 2026)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40, Review_Wip = 40 WHERE WipMaster_Id IN (SELECT id FROM WipMasters WHERE issuedmonth = 'February' AND IssuedYear = 2026)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40, Review_Wip = 40 WHERE WipMaster_Id IN (SELECT id FROM WipMasters WHERE issuedmonth = 'February' AND IssuedYear = 2026)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320, Review_Wip = 320 WHERE WipMaster_Id IN (SELECT id FROM WipMasters WHERE issuedmonth = 'February' AND IssuedYear = 2026)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340, Review_Wip = 340 WHERE WipMaster_Id IN (SELECT id FROM WipMasters WHERE issuedmonth = 'February' AND IssuedYear = 2026)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520, Review_Wip = 520 WHERE WipMaster_Id IN (SELECT id FROM WipMasters WHERE issuedmonth = 'February' AND IssuedYear = 2026)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0, Review_Wip = 0 WHERE WipMaster_Id IN (SELECT id FROM WipMasters WHERE issuedmonth = 'February' AND IssuedYear = 2026)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80, Review_Wip = 80 WHERE WipMaster_Id IN (SELECT id FROM WipMasters WHERE issuedmonth = 'February' AND IssuedYear = 2026)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100, Review_Wip = 100 WHERE WipMaster_Id IN (SELECT id FROM WipMasters WHERE issuedmonth = 'February' AND IssuedYear = 2026)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200, Review_Wip = 200 WHERE WipMaster_Id IN (SELECT id FROM WipMasters WHERE issuedmonth = 'February' AND IssuedYear = 2026)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320, Review_Wip = 320 WHERE WipMaster_Id IN (SELECT id FROM WipMasters WHERE issuedmonth = 'February' AND IssuedYear = 2026)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400, Review_Wip = 400 WHERE WipMaster_Id IN (SELECT id FROM WipMasters WHERE issuedmonth = 'February' AND IssuedYear = 2026)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400, Review_Wip = 400 WHERE WipMaster_Id IN (SELECT id FROM WipMasters WHERE issuedmonth = 'February' AND IssuedYear = 2026)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40, Review_Wip = 40 WHERE WipMaster_Id IN (SELECT id FROM WipMasters WHERE issuedmonth = 'February' AND IssuedYear = 2026)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20, Review_Wip = 20 WHERE WipMaster_Id IN (SELECT id FROM WipMasters WHERE issuedmonth = 'February' AND IssuedYear = 2026)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60, Review_Wip = 60 WHERE WipMaster_Id IN (SELECT id FROM WipMasters WHERE issuedmonth = 'February' AND IssuedYear = 2026)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380, Review_Wip = 380 WHERE WipMaster_Id IN (SELECT id FROM WipMasters WHERE issuedmonth = 'February' AND IssuedYear = 2026)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140, Review_Wip = 140 WHERE WipMaster_Id IN (SELECT id FROM WipMasters WHERE issuedmonth = 'February' AND IssuedYear = 2026)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160, Review_Wip = 160 WHERE WipMaster_Id IN (SELECT id FROM WipMasters WHERE issuedmonth = 'February' AND IssuedYear = 2026)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960, Review_Wip = 960 WHERE WipMaster_Id IN (SELECT id FROM WipMasters WHERE issuedmonth = 'February' AND IssuedYear = 2026)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1536, Review_Wip = 1536 WHERE WipMaster_Id IN (SELECT id FROM WipMasters WHERE issuedmonth = 'February' AND IssuedYear = 2026)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4128, Review_Wip = 4128 WHERE WipMaster_Id IN (SELECT id FROM WipMasters WHERE issuedmonth = 'February' AND IssuedYear = 2026)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"&amp;L259&amp;", Review_Wip = "&amp;L259&amp;" WHERE WipMaster_Id IN (SELECT id FROM WipMasters WHERE issuedmonth = 'February' AND IssuedYear = 2026) AND CommitmentPeriod = 3 AND CASIN = '"&amp;A259&amp;"';"</f>
        <v>UPDATE WipDetails SET WipQuantity = 2120, Review_Wip = 2120 WHERE WipMaster_Id IN (SELECT id FROM WipMasters WHERE issuedmonth = 'February' AND IssuedYear = 2026)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3660, Review_Wip = 3660 WHERE WipMaster_Id IN (SELECT id FROM WipMasters WHERE issuedmonth = 'February' AND IssuedYear = 2026)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1180, Review_Wip = 1180 WHERE WipMaster_Id IN (SELECT id FROM WipMasters WHERE issuedmonth = 'February' AND IssuedYear = 2026)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96, Review_Wip = 96 WHERE WipMaster_Id IN (SELECT id FROM WipMasters WHERE issuedmonth = 'February' AND IssuedYear = 2026)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336, Review_Wip = 336 WHERE WipMaster_Id IN (SELECT id FROM WipMasters WHERE issuedmonth = 'February' AND IssuedYear = 2026)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1128, Review_Wip = 1128 WHERE WipMaster_Id IN (SELECT id FROM WipMasters WHERE issuedmonth = 'February' AND IssuedYear = 2026)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920, Review_Wip = 920 WHERE WipMaster_Id IN (SELECT id FROM WipMasters WHERE issuedmonth = 'February' AND IssuedYear = 2026)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680, Review_Wip = 680 WHERE WipMaster_Id IN (SELECT id FROM WipMasters WHERE issuedmonth = 'February' AND IssuedYear = 2026)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300, Review_Wip = 300 WHERE WipMaster_Id IN (SELECT id FROM WipMasters WHERE issuedmonth = 'February' AND IssuedYear = 2026)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480, Review_Wip = 480 WHERE WipMaster_Id IN (SELECT id FROM WipMasters WHERE issuedmonth = 'February' AND IssuedYear = 2026)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1416, Review_Wip = 1416 WHERE WipMaster_Id IN (SELECT id FROM WipMasters WHERE issuedmonth = 'February' AND IssuedYear = 2026)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5400, Review_Wip = 5400 WHERE WipMaster_Id IN (SELECT id FROM WipMasters WHERE issuedmonth = 'February' AND IssuedYear = 2026)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5860, Review_Wip = 5860 WHERE WipMaster_Id IN (SELECT id FROM WipMasters WHERE issuedmonth = 'February' AND IssuedYear = 2026)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2580, Review_Wip = 2580 WHERE WipMaster_Id IN (SELECT id FROM WipMasters WHERE issuedmonth = 'February' AND IssuedYear = 2026)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1680, Review_Wip = 1680 WHERE WipMaster_Id IN (SELECT id FROM WipMasters WHERE issuedmonth = 'February' AND IssuedYear = 2026)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96, Review_Wip = 96 WHERE WipMaster_Id IN (SELECT id FROM WipMasters WHERE issuedmonth = 'February' AND IssuedYear = 2026)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264, Review_Wip = 264 WHERE WipMaster_Id IN (SELECT id FROM WipMasters WHERE issuedmonth = 'February' AND IssuedYear = 2026)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552, Review_Wip = 552 WHERE WipMaster_Id IN (SELECT id FROM WipMasters WHERE issuedmonth = 'February' AND IssuedYear = 2026)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560, Review_Wip = 560 WHERE WipMaster_Id IN (SELECT id FROM WipMasters WHERE issuedmonth = 'February' AND IssuedYear = 2026)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140, Review_Wip = 140 WHERE WipMaster_Id IN (SELECT id FROM WipMasters WHERE issuedmonth = 'February' AND IssuedYear = 2026)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220, Review_Wip = 220 WHERE WipMaster_Id IN (SELECT id FROM WipMasters WHERE issuedmonth = 'February' AND IssuedYear = 2026)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0, Review_Wip = 0 WHERE WipMaster_Id IN (SELECT id FROM WipMasters WHERE issuedmonth = 'February' AND IssuedYear = 2026)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0, Review_Wip = 0 WHERE WipMaster_Id IN (SELECT id FROM WipMasters WHERE issuedmonth = 'February' AND IssuedYear = 2026)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0, Review_Wip = 0 WHERE WipMaster_Id IN (SELECT id FROM WipMasters WHERE issuedmonth = 'February' AND IssuedYear = 2026)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0, Review_Wip = 0 WHERE WipMaster_Id IN (SELECT id FROM WipMasters WHERE issuedmonth = 'February' AND IssuedYear = 2026)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0, Review_Wip = 0 WHERE WipMaster_Id IN (SELECT id FROM WipMasters WHERE issuedmonth = 'February' AND IssuedYear = 2026)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0, Review_Wip = 0 WHERE WipMaster_Id IN (SELECT id FROM WipMasters WHERE issuedmonth = 'February' AND IssuedYear = 2026)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96, Review_Wip = 96 WHERE WipMaster_Id IN (SELECT id FROM WipMasters WHERE issuedmonth = 'February' AND IssuedYear = 2026)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264, Review_Wip = 264 WHERE WipMaster_Id IN (SELECT id FROM WipMasters WHERE issuedmonth = 'February' AND IssuedYear = 2026)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552, Review_Wip = 552 WHERE WipMaster_Id IN (SELECT id FROM WipMasters WHERE issuedmonth = 'February' AND IssuedYear = 2026)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720, Review_Wip = 720 WHERE WipMaster_Id IN (SELECT id FROM WipMasters WHERE issuedmonth = 'February' AND IssuedYear = 2026)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320, Review_Wip = 320 WHERE WipMaster_Id IN (SELECT id FROM WipMasters WHERE issuedmonth = 'February' AND IssuedYear = 2026)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80, Review_Wip = 80 WHERE WipMaster_Id IN (SELECT id FROM WipMasters WHERE issuedmonth = 'February' AND IssuedYear = 2026)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576, Review_Wip = 576 WHERE WipMaster_Id IN (SELECT id FROM WipMasters WHERE issuedmonth = 'February' AND IssuedYear = 2026)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1152, Review_Wip = 1152 WHERE WipMaster_Id IN (SELECT id FROM WipMasters WHERE issuedmonth = 'February' AND IssuedYear = 2026)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2472, Review_Wip = 2472 WHERE WipMaster_Id IN (SELECT id FROM WipMasters WHERE issuedmonth = 'February' AND IssuedYear = 2026)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3580, Review_Wip = 3580 WHERE WipMaster_Id IN (SELECT id FROM WipMasters WHERE issuedmonth = 'February' AND IssuedYear = 2026)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1500, Review_Wip = 1500 WHERE WipMaster_Id IN (SELECT id FROM WipMasters WHERE issuedmonth = 'February' AND IssuedYear = 2026)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560, Review_Wip = 560 WHERE WipMaster_Id IN (SELECT id FROM WipMasters WHERE issuedmonth = 'February' AND IssuedYear = 2026)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72, Review_Wip = 72 WHERE WipMaster_Id IN (SELECT id FROM WipMasters WHERE issuedmonth = 'February' AND IssuedYear = 2026)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456, Review_Wip = 456 WHERE WipMaster_Id IN (SELECT id FROM WipMasters WHERE issuedmonth = 'February' AND IssuedYear = 2026)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1056, Review_Wip = 1056 WHERE WipMaster_Id IN (SELECT id FROM WipMasters WHERE issuedmonth = 'February' AND IssuedYear = 2026)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1040, Review_Wip = 1040 WHERE WipMaster_Id IN (SELECT id FROM WipMasters WHERE issuedmonth = 'February' AND IssuedYear = 2026)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720, Review_Wip = 720 WHERE WipMaster_Id IN (SELECT id FROM WipMasters WHERE issuedmonth = 'February' AND IssuedYear = 2026)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380, Review_Wip = 380 WHERE WipMaster_Id IN (SELECT id FROM WipMasters WHERE issuedmonth = 'February' AND IssuedYear = 2026)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456, Review_Wip = 456 WHERE WipMaster_Id IN (SELECT id FROM WipMasters WHERE issuedmonth = 'February' AND IssuedYear = 2026)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1392, Review_Wip = 1392 WHERE WipMaster_Id IN (SELECT id FROM WipMasters WHERE issuedmonth = 'February' AND IssuedYear = 2026)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4224, Review_Wip = 4224 WHERE WipMaster_Id IN (SELECT id FROM WipMasters WHERE issuedmonth = 'February' AND IssuedYear = 2026)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4100, Review_Wip = 4100 WHERE WipMaster_Id IN (SELECT id FROM WipMasters WHERE issuedmonth = 'February' AND IssuedYear = 2026)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3280, Review_Wip = 3280 WHERE WipMaster_Id IN (SELECT id FROM WipMasters WHERE issuedmonth = 'February' AND IssuedYear = 2026)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1100, Review_Wip = 1100 WHERE WipMaster_Id IN (SELECT id FROM WipMasters WHERE issuedmonth = 'February' AND IssuedYear = 2026)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0, Review_Wip = 0 WHERE WipMaster_Id IN (SELECT id FROM WipMasters WHERE issuedmonth = 'February' AND IssuedYear = 2026)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96, Review_Wip = 96 WHERE WipMaster_Id IN (SELECT id FROM WipMasters WHERE issuedmonth = 'February' AND IssuedYear = 2026)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744, Review_Wip = 744 WHERE WipMaster_Id IN (SELECT id FROM WipMasters WHERE issuedmonth = 'February' AND IssuedYear = 2026)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600, Review_Wip = 600 WHERE WipMaster_Id IN (SELECT id FROM WipMasters WHERE issuedmonth = 'February' AND IssuedYear = 2026)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440, Review_Wip = 440 WHERE WipMaster_Id IN (SELECT id FROM WipMasters WHERE issuedmonth = 'February' AND IssuedYear = 2026)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160, Review_Wip = 160 WHERE WipMaster_Id IN (SELECT id FROM WipMasters WHERE issuedmonth = 'February' AND IssuedYear = 2026)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48, Review_Wip = 48 WHERE WipMaster_Id IN (SELECT id FROM WipMasters WHERE issuedmonth = 'February' AND IssuedYear = 2026)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528, Review_Wip = 528 WHERE WipMaster_Id IN (SELECT id FROM WipMasters WHERE issuedmonth = 'February' AND IssuedYear = 2026)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1728, Review_Wip = 1728 WHERE WipMaster_Id IN (SELECT id FROM WipMasters WHERE issuedmonth = 'February' AND IssuedYear = 2026)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1660, Review_Wip = 1660 WHERE WipMaster_Id IN (SELECT id FROM WipMasters WHERE issuedmonth = 'February' AND IssuedYear = 2026)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1360, Review_Wip = 1360 WHERE WipMaster_Id IN (SELECT id FROM WipMasters WHERE issuedmonth = 'February' AND IssuedYear = 2026)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540, Review_Wip = 540 WHERE WipMaster_Id IN (SELECT id FROM WipMasters WHERE issuedmonth = 'February' AND IssuedYear = 2026)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96, Review_Wip = 96 WHERE WipMaster_Id IN (SELECT id FROM WipMasters WHERE issuedmonth = 'February' AND IssuedYear = 2026)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"&amp;L323&amp;", Review_Wip = "&amp;L323&amp;" WHERE WipMaster_Id IN (SELECT id FROM WipMasters WHERE issuedmonth = 'February' AND IssuedYear = 2026) AND CommitmentPeriod = 3 AND CASIN = '"&amp;A323&amp;"';"</f>
        <v>UPDATE WipDetails SET WipQuantity = 240, Review_Wip = 240 WHERE WipMaster_Id IN (SELECT id FROM WipMasters WHERE issuedmonth = 'February' AND IssuedYear = 2026)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552, Review_Wip = 552 WHERE WipMaster_Id IN (SELECT id FROM WipMasters WHERE issuedmonth = 'February' AND IssuedYear = 2026)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600, Review_Wip = 600 WHERE WipMaster_Id IN (SELECT id FROM WipMasters WHERE issuedmonth = 'February' AND IssuedYear = 2026)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320, Review_Wip = 320 WHERE WipMaster_Id IN (SELECT id FROM WipMasters WHERE issuedmonth = 'February' AND IssuedYear = 2026)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240, Review_Wip = 240 WHERE WipMaster_Id IN (SELECT id FROM WipMasters WHERE issuedmonth = 'February' AND IssuedYear = 2026)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96, Review_Wip = 96 WHERE WipMaster_Id IN (SELECT id FROM WipMasters WHERE issuedmonth = 'February' AND IssuedYear = 2026)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192, Review_Wip = 192 WHERE WipMaster_Id IN (SELECT id FROM WipMasters WHERE issuedmonth = 'February' AND IssuedYear = 2026)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744, Review_Wip = 744 WHERE WipMaster_Id IN (SELECT id FROM WipMasters WHERE issuedmonth = 'February' AND IssuedYear = 2026)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600, Review_Wip = 600 WHERE WipMaster_Id IN (SELECT id FROM WipMasters WHERE issuedmonth = 'February' AND IssuedYear = 2026)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240, Review_Wip = 240 WHERE WipMaster_Id IN (SELECT id FROM WipMasters WHERE issuedmonth = 'February' AND IssuedYear = 2026)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300, Review_Wip = 300 WHERE WipMaster_Id IN (SELECT id FROM WipMasters WHERE issuedmonth = 'February' AND IssuedYear = 2026)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1064, Review_Wip = 1064 WHERE WipMaster_Id IN (SELECT id FROM WipMasters WHERE issuedmonth = 'February' AND IssuedYear = 2026)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3108, Review_Wip = 3108 WHERE WipMaster_Id IN (SELECT id FROM WipMasters WHERE issuedmonth = 'February' AND IssuedYear = 2026)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3332, Review_Wip = 3332 WHERE WipMaster_Id IN (SELECT id FROM WipMasters WHERE issuedmonth = 'February' AND IssuedYear = 2026)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5104, Review_Wip = 5104 WHERE WipMaster_Id IN (SELECT id FROM WipMasters WHERE issuedmonth = 'February' AND IssuedYear = 2026)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3960, Review_Wip = 3960 WHERE WipMaster_Id IN (SELECT id FROM WipMasters WHERE issuedmonth = 'February' AND IssuedYear = 2026)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1716, Review_Wip = 1716 WHERE WipMaster_Id IN (SELECT id FROM WipMasters WHERE issuedmonth = 'February' AND IssuedYear = 2026)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196, Review_Wip = 196 WHERE WipMaster_Id IN (SELECT id FROM WipMasters WHERE issuedmonth = 'February' AND IssuedYear = 2026)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336, Review_Wip = 336 WHERE WipMaster_Id IN (SELECT id FROM WipMasters WHERE issuedmonth = 'February' AND IssuedYear = 2026)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672, Review_Wip = 672 WHERE WipMaster_Id IN (SELECT id FROM WipMasters WHERE issuedmonth = 'February' AND IssuedYear = 2026)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484, Review_Wip = 484 WHERE WipMaster_Id IN (SELECT id FROM WipMasters WHERE issuedmonth = 'February' AND IssuedYear = 2026)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220, Review_Wip = 220 WHERE WipMaster_Id IN (SELECT id FROM WipMasters WHERE issuedmonth = 'February' AND IssuedYear = 2026)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132, Review_Wip = 132 WHERE WipMaster_Id IN (SELECT id FROM WipMasters WHERE issuedmonth = 'February' AND IssuedYear = 2026)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336, Review_Wip = 336 WHERE WipMaster_Id IN (SELECT id FROM WipMasters WHERE issuedmonth = 'February' AND IssuedYear = 2026)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1344, Review_Wip = 1344 WHERE WipMaster_Id IN (SELECT id FROM WipMasters WHERE issuedmonth = 'February' AND IssuedYear = 2026)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2016, Review_Wip = 2016 WHERE WipMaster_Id IN (SELECT id FROM WipMasters WHERE issuedmonth = 'February' AND IssuedYear = 2026)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1650, Review_Wip = 1650 WHERE WipMaster_Id IN (SELECT id FROM WipMasters WHERE issuedmonth = 'February' AND IssuedYear = 2026)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1320, Review_Wip = 1320 WHERE WipMaster_Id IN (SELECT id FROM WipMasters WHERE issuedmonth = 'February' AND IssuedYear = 2026)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1100, Review_Wip = 1100 WHERE WipMaster_Id IN (SELECT id FROM WipMasters WHERE issuedmonth = 'February' AND IssuedYear = 2026)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280, Review_Wip = 280 WHERE WipMaster_Id IN (SELECT id FROM WipMasters WHERE issuedmonth = 'February' AND IssuedYear = 2026)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224, Review_Wip = 224 WHERE WipMaster_Id IN (SELECT id FROM WipMasters WHERE issuedmonth = 'February' AND IssuedYear = 2026)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448, Review_Wip = 448 WHERE WipMaster_Id IN (SELECT id FROM WipMasters WHERE issuedmonth = 'February' AND IssuedYear = 2026)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770, Review_Wip = 770 WHERE WipMaster_Id IN (SELECT id FROM WipMasters WHERE issuedmonth = 'February' AND IssuedYear = 2026)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418, Review_Wip = 418 WHERE WipMaster_Id IN (SELECT id FROM WipMasters WHERE issuedmonth = 'February' AND IssuedYear = 2026)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242, Review_Wip = 242 WHERE WipMaster_Id IN (SELECT id FROM WipMasters WHERE issuedmonth = 'February' AND IssuedYear = 2026)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280, Review_Wip = 280 WHERE WipMaster_Id IN (SELECT id FROM WipMasters WHERE issuedmonth = 'February' AND IssuedYear = 2026)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420, Review_Wip = 420 WHERE WipMaster_Id IN (SELECT id FROM WipMasters WHERE issuedmonth = 'February' AND IssuedYear = 2026)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840, Review_Wip = 840 WHERE WipMaster_Id IN (SELECT id FROM WipMasters WHERE issuedmonth = 'February' AND IssuedYear = 2026)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572, Review_Wip = 572 WHERE WipMaster_Id IN (SELECT id FROM WipMasters WHERE issuedmonth = 'February' AND IssuedYear = 2026)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220, Review_Wip = 220 WHERE WipMaster_Id IN (SELECT id FROM WipMasters WHERE issuedmonth = 'February' AND IssuedYear = 2026)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66, Review_Wip = 66 WHERE WipMaster_Id IN (SELECT id FROM WipMasters WHERE issuedmonth = 'February' AND IssuedYear = 2026)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196, Review_Wip = 196 WHERE WipMaster_Id IN (SELECT id FROM WipMasters WHERE issuedmonth = 'February' AND IssuedYear = 2026)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392, Review_Wip = 392 WHERE WipMaster_Id IN (SELECT id FROM WipMasters WHERE issuedmonth = 'February' AND IssuedYear = 2026)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336, Review_Wip = 336 WHERE WipMaster_Id IN (SELECT id FROM WipMasters WHERE issuedmonth = 'February' AND IssuedYear = 2026)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462, Review_Wip = 462 WHERE WipMaster_Id IN (SELECT id FROM WipMasters WHERE issuedmonth = 'February' AND IssuedYear = 2026)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308, Review_Wip = 308 WHERE WipMaster_Id IN (SELECT id FROM WipMasters WHERE issuedmonth = 'February' AND IssuedYear = 2026)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110, Review_Wip = 110 WHERE WipMaster_Id IN (SELECT id FROM WipMasters WHERE issuedmonth = 'February' AND IssuedYear = 2026)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532, Review_Wip = 532 WHERE WipMaster_Id IN (SELECT id FROM WipMasters WHERE issuedmonth = 'February' AND IssuedYear = 2026)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616, Review_Wip = 616 WHERE WipMaster_Id IN (SELECT id FROM WipMasters WHERE issuedmonth = 'February' AND IssuedYear = 2026)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1120, Review_Wip = 1120 WHERE WipMaster_Id IN (SELECT id FROM WipMasters WHERE issuedmonth = 'February' AND IssuedYear = 2026)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1012, Review_Wip = 1012 WHERE WipMaster_Id IN (SELECT id FROM WipMasters WHERE issuedmonth = 'February' AND IssuedYear = 2026)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440, Review_Wip = 440 WHERE WipMaster_Id IN (SELECT id FROM WipMasters WHERE issuedmonth = 'February' AND IssuedYear = 2026)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352, Review_Wip = 352 WHERE WipMaster_Id IN (SELECT id FROM WipMasters WHERE issuedmonth = 'February' AND IssuedYear = 2026)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560, Review_Wip = 560 WHERE WipMaster_Id IN (SELECT id FROM WipMasters WHERE issuedmonth = 'February' AND IssuedYear = 2026)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1400, Review_Wip = 1400 WHERE WipMaster_Id IN (SELECT id FROM WipMasters WHERE issuedmonth = 'February' AND IssuedYear = 2026)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1540, Review_Wip = 1540 WHERE WipMaster_Id IN (SELECT id FROM WipMasters WHERE issuedmonth = 'February' AND IssuedYear = 2026)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2244, Review_Wip = 2244 WHERE WipMaster_Id IN (SELECT id FROM WipMasters WHERE issuedmonth = 'February' AND IssuedYear = 2026)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1122, Review_Wip = 1122 WHERE WipMaster_Id IN (SELECT id FROM WipMasters WHERE issuedmonth = 'February' AND IssuedYear = 2026)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616, Review_Wip = 616 WHERE WipMaster_Id IN (SELECT id FROM WipMasters WHERE issuedmonth = 'February' AND IssuedYear = 2026)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224, Review_Wip = 224 WHERE WipMaster_Id IN (SELECT id FROM WipMasters WHERE issuedmonth = 'February' AND IssuedYear = 2026)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420, Review_Wip = 420 WHERE WipMaster_Id IN (SELECT id FROM WipMasters WHERE issuedmonth = 'February' AND IssuedYear = 2026)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616, Review_Wip = 616 WHERE WipMaster_Id IN (SELECT id FROM WipMasters WHERE issuedmonth = 'February' AND IssuedYear = 2026)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572, Review_Wip = 572 WHERE WipMaster_Id IN (SELECT id FROM WipMasters WHERE issuedmonth = 'February' AND IssuedYear = 2026)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132, Review_Wip = 132 WHERE WipMaster_Id IN (SELECT id FROM WipMasters WHERE issuedmonth = 'February' AND IssuedYear = 2026)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"&amp;L387&amp;", Review_Wip = "&amp;L387&amp;" WHERE WipMaster_Id IN (SELECT id FROM WipMasters WHERE issuedmonth = 'February' AND IssuedYear = 2026) AND CommitmentPeriod = 3 AND CASIN = '"&amp;A387&amp;"';"</f>
        <v>UPDATE WipDetails SET WipQuantity = 66, Review_Wip = 66 WHERE WipMaster_Id IN (SELECT id FROM WipMasters WHERE issuedmonth = 'February' AND IssuedYear = 2026)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280, Review_Wip = 280 WHERE WipMaster_Id IN (SELECT id FROM WipMasters WHERE issuedmonth = 'February' AND IssuedYear = 2026)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280, Review_Wip = 280 WHERE WipMaster_Id IN (SELECT id FROM WipMasters WHERE issuedmonth = 'February' AND IssuedYear = 2026)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448, Review_Wip = 448 WHERE WipMaster_Id IN (SELECT id FROM WipMasters WHERE issuedmonth = 'February' AND IssuedYear = 2026)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836, Review_Wip = 836 WHERE WipMaster_Id IN (SELECT id FROM WipMasters WHERE issuedmonth = 'February' AND IssuedYear = 2026)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396, Review_Wip = 396 WHERE WipMaster_Id IN (SELECT id FROM WipMasters WHERE issuedmonth = 'February' AND IssuedYear = 2026)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132, Review_Wip = 132 WHERE WipMaster_Id IN (SELECT id FROM WipMasters WHERE issuedmonth = 'February' AND IssuedYear = 2026)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0, Review_Wip = 0 WHERE WipMaster_Id IN (SELECT id FROM WipMasters WHERE issuedmonth = 'February' AND IssuedYear = 2026)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420, Review_Wip = 420 WHERE WipMaster_Id IN (SELECT id FROM WipMasters WHERE issuedmonth = 'February' AND IssuedYear = 2026)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420, Review_Wip = 420 WHERE WipMaster_Id IN (SELECT id FROM WipMasters WHERE issuedmonth = 'February' AND IssuedYear = 2026)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484, Review_Wip = 484 WHERE WipMaster_Id IN (SELECT id FROM WipMasters WHERE issuedmonth = 'February' AND IssuedYear = 2026)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176, Review_Wip = 176 WHERE WipMaster_Id IN (SELECT id FROM WipMasters WHERE issuedmonth = 'February' AND IssuedYear = 2026)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330, Review_Wip = 330 WHERE WipMaster_Id IN (SELECT id FROM WipMasters WHERE issuedmonth = 'February' AND IssuedYear = 2026)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732, Review_Wip = 732 WHERE WipMaster_Id IN (SELECT id FROM WipMasters WHERE issuedmonth = 'February' AND IssuedYear = 2026)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960, Review_Wip = 960 WHERE WipMaster_Id IN (SELECT id FROM WipMasters WHERE issuedmonth = 'February' AND IssuedYear = 2026)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1092, Review_Wip = 1092 WHERE WipMaster_Id IN (SELECT id FROM WipMasters WHERE issuedmonth = 'February' AND IssuedYear = 2026)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984, Review_Wip = 984 WHERE WipMaster_Id IN (SELECT id FROM WipMasters WHERE issuedmonth = 'February' AND IssuedYear = 2026)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192, Review_Wip = 192 WHERE WipMaster_Id IN (SELECT id FROM WipMasters WHERE issuedmonth = 'February' AND IssuedYear = 2026)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0, Review_Wip = 0 WHERE WipMaster_Id IN (SELECT id FROM WipMasters WHERE issuedmonth = 'February' AND IssuedYear = 2026)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0, Review_Wip = 0 WHERE WipMaster_Id IN (SELECT id FROM WipMasters WHERE issuedmonth = 'February' AND IssuedYear = 2026)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0, Review_Wip = 0 WHERE WipMaster_Id IN (SELECT id FROM WipMasters WHERE issuedmonth = 'February' AND IssuedYear = 2026)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0, Review_Wip = 0 WHERE WipMaster_Id IN (SELECT id FROM WipMasters WHERE issuedmonth = 'February' AND IssuedYear = 2026)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0, Review_Wip = 0 WHERE WipMaster_Id IN (SELECT id FROM WipMasters WHERE issuedmonth = 'February' AND IssuedYear = 2026)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0, Review_Wip = 0 WHERE WipMaster_Id IN (SELECT id FROM WipMasters WHERE issuedmonth = 'February' AND IssuedYear = 2026)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0, Review_Wip = 0 WHERE WipMaster_Id IN (SELECT id FROM WipMasters WHERE issuedmonth = 'February' AND IssuedYear = 2026)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0, Review_Wip = 0 WHERE WipMaster_Id IN (SELECT id FROM WipMasters WHERE issuedmonth = 'February' AND IssuedYear = 2026)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0, Review_Wip = 0 WHERE WipMaster_Id IN (SELECT id FROM WipMasters WHERE issuedmonth = 'February' AND IssuedYear = 2026)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0, Review_Wip = 0 WHERE WipMaster_Id IN (SELECT id FROM WipMasters WHERE issuedmonth = 'February' AND IssuedYear = 2026)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64, Review_Wip = 64 WHERE WipMaster_Id IN (SELECT id FROM WipMasters WHERE issuedmonth = 'February' AND IssuedYear = 2026)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48, Review_Wip = 48 WHERE WipMaster_Id IN (SELECT id FROM WipMasters WHERE issuedmonth = 'February' AND IssuedYear = 2026)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224, Review_Wip = 224 WHERE WipMaster_Id IN (SELECT id FROM WipMasters WHERE issuedmonth = 'February' AND IssuedYear = 2026)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608, Review_Wip = 608 WHERE WipMaster_Id IN (SELECT id FROM WipMasters WHERE issuedmonth = 'February' AND IssuedYear = 2026)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880, Review_Wip = 880 WHERE WipMaster_Id IN (SELECT id FROM WipMasters WHERE issuedmonth = 'February' AND IssuedYear = 2026)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992, Review_Wip = 992 WHERE WipMaster_Id IN (SELECT id FROM WipMasters WHERE issuedmonth = 'February' AND IssuedYear = 2026)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208, Review_Wip = 208 WHERE WipMaster_Id IN (SELECT id FROM WipMasters WHERE issuedmonth = 'February' AND IssuedYear = 2026)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16, Review_Wip = 16 WHERE WipMaster_Id IN (SELECT id FROM WipMasters WHERE issuedmonth = 'February' AND IssuedYear = 2026)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64, Review_Wip = 64 WHERE WipMaster_Id IN (SELECT id FROM WipMasters WHERE issuedmonth = 'February' AND IssuedYear = 2026)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128, Review_Wip = 128 WHERE WipMaster_Id IN (SELECT id FROM WipMasters WHERE issuedmonth = 'February' AND IssuedYear = 2026)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416, Review_Wip = 416 WHERE WipMaster_Id IN (SELECT id FROM WipMasters WHERE issuedmonth = 'February' AND IssuedYear = 2026)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1056, Review_Wip = 1056 WHERE WipMaster_Id IN (SELECT id FROM WipMasters WHERE issuedmonth = 'February' AND IssuedYear = 2026)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1088, Review_Wip = 1088 WHERE WipMaster_Id IN (SELECT id FROM WipMasters WHERE issuedmonth = 'February' AND IssuedYear = 2026)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512, Review_Wip = 512 WHERE WipMaster_Id IN (SELECT id FROM WipMasters WHERE issuedmonth = 'February' AND IssuedYear = 2026)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496, Review_Wip = 496 WHERE WipMaster_Id IN (SELECT id FROM WipMasters WHERE issuedmonth = 'February' AND IssuedYear = 2026)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304, Review_Wip = 304 WHERE WipMaster_Id IN (SELECT id FROM WipMasters WHERE issuedmonth = 'February' AND IssuedYear = 2026)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0, Review_Wip = 0 WHERE WipMaster_Id IN (SELECT id FROM WipMasters WHERE issuedmonth = 'February' AND IssuedYear = 2026)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64, Review_Wip = 64 WHERE WipMaster_Id IN (SELECT id FROM WipMasters WHERE issuedmonth = 'February' AND IssuedYear = 2026)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64, Review_Wip = 64 WHERE WipMaster_Id IN (SELECT id FROM WipMasters WHERE issuedmonth = 'February' AND IssuedYear = 2026)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256, Review_Wip = 256 WHERE WipMaster_Id IN (SELECT id FROM WipMasters WHERE issuedmonth = 'February' AND IssuedYear = 2026)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832, Review_Wip = 832 WHERE WipMaster_Id IN (SELECT id FROM WipMasters WHERE issuedmonth = 'February' AND IssuedYear = 2026)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416, Review_Wip = 416 WHERE WipMaster_Id IN (SELECT id FROM WipMasters WHERE issuedmonth = 'February' AND IssuedYear = 2026)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160, Review_Wip = 160 WHERE WipMaster_Id IN (SELECT id FROM WipMasters WHERE issuedmonth = 'February' AND IssuedYear = 2026)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64, Review_Wip = 64 WHERE WipMaster_Id IN (SELECT id FROM WipMasters WHERE issuedmonth = 'February' AND IssuedYear = 2026)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0, Review_Wip = 0 WHERE WipMaster_Id IN (SELECT id FROM WipMasters WHERE issuedmonth = 'February' AND IssuedYear = 2026)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0, Review_Wip = 0 WHERE WipMaster_Id IN (SELECT id FROM WipMasters WHERE issuedmonth = 'February' AND IssuedYear = 2026)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0, Review_Wip = 0 WHERE WipMaster_Id IN (SELECT id FROM WipMasters WHERE issuedmonth = 'February' AND IssuedYear = 2026)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0, Review_Wip = 0 WHERE WipMaster_Id IN (SELECT id FROM WipMasters WHERE issuedmonth = 'February' AND IssuedYear = 2026)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0, Review_Wip = 0 WHERE WipMaster_Id IN (SELECT id FROM WipMasters WHERE issuedmonth = 'February' AND IssuedYear = 2026)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0, Review_Wip = 0 WHERE WipMaster_Id IN (SELECT id FROM WipMasters WHERE issuedmonth = 'February' AND IssuedYear = 2026)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0, Review_Wip = 0 WHERE WipMaster_Id IN (SELECT id FROM WipMasters WHERE issuedmonth = 'February' AND IssuedYear = 2026)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60, Review_Wip = 60 WHERE WipMaster_Id IN (SELECT id FROM WipMasters WHERE issuedmonth = 'February' AND IssuedYear = 2026)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330, Review_Wip = 330 WHERE WipMaster_Id IN (SELECT id FROM WipMasters WHERE issuedmonth = 'February' AND IssuedYear = 2026)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630, Review_Wip = 630 WHERE WipMaster_Id IN (SELECT id FROM WipMasters WHERE issuedmonth = 'February' AND IssuedYear = 2026)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510, Review_Wip = 510 WHERE WipMaster_Id IN (SELECT id FROM WipMasters WHERE issuedmonth = 'February' AND IssuedYear = 2026)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90, Review_Wip = 90 WHERE WipMaster_Id IN (SELECT id FROM WipMasters WHERE issuedmonth = 'February' AND IssuedYear = 2026)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"&amp;L451&amp;", Review_Wip = "&amp;L451&amp;" WHERE WipMaster_Id IN (SELECT id FROM WipMasters WHERE issuedmonth = 'February' AND IssuedYear = 2026) AND CommitmentPeriod = 3 AND CASIN = '"&amp;A451&amp;"';"</f>
        <v>UPDATE WipDetails SET WipQuantity = 0, Review_Wip = 0 WHERE WipMaster_Id IN (SELECT id FROM WipMasters WHERE issuedmonth = 'February' AND IssuedYear = 2026)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0, Review_Wip = 0 WHERE WipMaster_Id IN (SELECT id FROM WipMasters WHERE issuedmonth = 'February' AND IssuedYear = 2026)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0, Review_Wip = 0 WHERE WipMaster_Id IN (SELECT id FROM WipMasters WHERE issuedmonth = 'February' AND IssuedYear = 2026)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0, Review_Wip = 0 WHERE WipMaster_Id IN (SELECT id FROM WipMasters WHERE issuedmonth = 'February' AND IssuedYear = 2026)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0, Review_Wip = 0 WHERE WipMaster_Id IN (SELECT id FROM WipMasters WHERE issuedmonth = 'February' AND IssuedYear = 2026)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0, Review_Wip = 0 WHERE WipMaster_Id IN (SELECT id FROM WipMasters WHERE issuedmonth = 'February' AND IssuedYear = 2026)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0, Review_Wip = 0 WHERE WipMaster_Id IN (SELECT id FROM WipMasters WHERE issuedmonth = 'February' AND IssuedYear = 2026)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0, Review_Wip = 0 WHERE WipMaster_Id IN (SELECT id FROM WipMasters WHERE issuedmonth = 'February' AND IssuedYear = 2026)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0, Review_Wip = 0 WHERE WipMaster_Id IN (SELECT id FROM WipMasters WHERE issuedmonth = 'February' AND IssuedYear = 2026)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0, Review_Wip = 0 WHERE WipMaster_Id IN (SELECT id FROM WipMasters WHERE issuedmonth = 'February' AND IssuedYear = 2026)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0, Review_Wip = 0 WHERE WipMaster_Id IN (SELECT id FROM WipMasters WHERE issuedmonth = 'February' AND IssuedYear = 2026)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0, Review_Wip = 0 WHERE WipMaster_Id IN (SELECT id FROM WipMasters WHERE issuedmonth = 'February' AND IssuedYear = 2026)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0, Review_Wip = 0 WHERE WipMaster_Id IN (SELECT id FROM WipMasters WHERE issuedmonth = 'February' AND IssuedYear = 2026)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0, Review_Wip = 0 WHERE WipMaster_Id IN (SELECT id FROM WipMasters WHERE issuedmonth = 'February' AND IssuedYear = 2026)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0, Review_Wip = 0 WHERE WipMaster_Id IN (SELECT id FROM WipMasters WHERE issuedmonth = 'February' AND IssuedYear = 2026)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0, Review_Wip = 0 WHERE WipMaster_Id IN (SELECT id FROM WipMasters WHERE issuedmonth = 'February' AND IssuedYear = 2026)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0, Review_Wip = 0 WHERE WipMaster_Id IN (SELECT id FROM WipMasters WHERE issuedmonth = 'February' AND IssuedYear = 2026)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0, Review_Wip = 0 WHERE WipMaster_Id IN (SELECT id FROM WipMasters WHERE issuedmonth = 'February' AND IssuedYear = 2026)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0, Review_Wip = 0 WHERE WipMaster_Id IN (SELECT id FROM WipMasters WHERE issuedmonth = 'February' AND IssuedYear = 2026)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0, Review_Wip = 0 WHERE WipMaster_Id IN (SELECT id FROM WipMasters WHERE issuedmonth = 'February' AND IssuedYear = 2026)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0, Review_Wip = 0 WHERE WipMaster_Id IN (SELECT id FROM WipMasters WHERE issuedmonth = 'February' AND IssuedYear = 2026)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0, Review_Wip = 0 WHERE WipMaster_Id IN (SELECT id FROM WipMasters WHERE issuedmonth = 'February' AND IssuedYear = 2026)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0, Review_Wip = 0 WHERE WipMaster_Id IN (SELECT id FROM WipMasters WHERE issuedmonth = 'February' AND IssuedYear = 2026)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0, Review_Wip = 0 WHERE WipMaster_Id IN (SELECT id FROM WipMasters WHERE issuedmonth = 'February' AND IssuedYear = 2026)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0, Review_Wip = 0 WHERE WipMaster_Id IN (SELECT id FROM WipMasters WHERE issuedmonth = 'February' AND IssuedYear = 2026)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0, Review_Wip = 0 WHERE WipMaster_Id IN (SELECT id FROM WipMasters WHERE issuedmonth = 'February' AND IssuedYear = 2026)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0, Review_Wip = 0 WHERE WipMaster_Id IN (SELECT id FROM WipMasters WHERE issuedmonth = 'February' AND IssuedYear = 2026)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0, Review_Wip = 0 WHERE WipMaster_Id IN (SELECT id FROM WipMasters WHERE issuedmonth = 'February' AND IssuedYear = 2026)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0, Review_Wip = 0 WHERE WipMaster_Id IN (SELECT id FROM WipMasters WHERE issuedmonth = 'February' AND IssuedYear = 2026)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0, Review_Wip = 0 WHERE WipMaster_Id IN (SELECT id FROM WipMasters WHERE issuedmonth = 'February' AND IssuedYear = 2026)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0, Review_Wip = 0 WHERE WipMaster_Id IN (SELECT id FROM WipMasters WHERE issuedmonth = 'February' AND IssuedYear = 2026)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0, Review_Wip = 0 WHERE WipMaster_Id IN (SELECT id FROM WipMasters WHERE issuedmonth = 'February' AND IssuedYear = 2026)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0, Review_Wip = 0 WHERE WipMaster_Id IN (SELECT id FROM WipMasters WHERE issuedmonth = 'February' AND IssuedYear = 2026)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0, Review_Wip = 0 WHERE WipMaster_Id IN (SELECT id FROM WipMasters WHERE issuedmonth = 'February' AND IssuedYear = 2026)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0, Review_Wip = 0 WHERE WipMaster_Id IN (SELECT id FROM WipMasters WHERE issuedmonth = 'February' AND IssuedYear = 2026)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0, Review_Wip = 0 WHERE WipMaster_Id IN (SELECT id FROM WipMasters WHERE issuedmonth = 'February' AND IssuedYear = 2026)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0, Review_Wip = 0 WHERE WipMaster_Id IN (SELECT id FROM WipMasters WHERE issuedmonth = 'February' AND IssuedYear = 2026)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0, Review_Wip = 0 WHERE WipMaster_Id IN (SELECT id FROM WipMasters WHERE issuedmonth = 'February' AND IssuedYear = 2026)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0, Review_Wip = 0 WHERE WipMaster_Id IN (SELECT id FROM WipMasters WHERE issuedmonth = 'February' AND IssuedYear = 2026)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0, Review_Wip = 0 WHERE WipMaster_Id IN (SELECT id FROM WipMasters WHERE issuedmonth = 'February' AND IssuedYear = 2026)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0, Review_Wip = 0 WHERE WipMaster_Id IN (SELECT id FROM WipMasters WHERE issuedmonth = 'February' AND IssuedYear = 2026)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0, Review_Wip = 0 WHERE WipMaster_Id IN (SELECT id FROM WipMasters WHERE issuedmonth = 'February' AND IssuedYear = 2026)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0, Review_Wip = 0 WHERE WipMaster_Id IN (SELECT id FROM WipMasters WHERE issuedmonth = 'February' AND IssuedYear = 2026)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0, Review_Wip = 0 WHERE WipMaster_Id IN (SELECT id FROM WipMasters WHERE issuedmonth = 'February' AND IssuedYear = 2026)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0, Review_Wip = 0 WHERE WipMaster_Id IN (SELECT id FROM WipMasters WHERE issuedmonth = 'February' AND IssuedYear = 2026)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0, Review_Wip = 0 WHERE WipMaster_Id IN (SELECT id FROM WipMasters WHERE issuedmonth = 'February' AND IssuedYear = 2026)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0, Review_Wip = 0 WHERE WipMaster_Id IN (SELECT id FROM WipMasters WHERE issuedmonth = 'February' AND IssuedYear = 2026)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0, Review_Wip = 0 WHERE WipMaster_Id IN (SELECT id FROM WipMasters WHERE issuedmonth = 'February' AND IssuedYear = 2026)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0, Review_Wip = 0 WHERE WipMaster_Id IN (SELECT id FROM WipMasters WHERE issuedmonth = 'February' AND IssuedYear = 2026)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0, Review_Wip = 0 WHERE WipMaster_Id IN (SELECT id FROM WipMasters WHERE issuedmonth = 'February' AND IssuedYear = 2026)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0, Review_Wip = 0 WHERE WipMaster_Id IN (SELECT id FROM WipMasters WHERE issuedmonth = 'February' AND IssuedYear = 2026)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0, Review_Wip = 0 WHERE WipMaster_Id IN (SELECT id FROM WipMasters WHERE issuedmonth = 'February' AND IssuedYear = 2026)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0, Review_Wip = 0 WHERE WipMaster_Id IN (SELECT id FROM WipMasters WHERE issuedmonth = 'February' AND IssuedYear = 2026)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0, Review_Wip = 0 WHERE WipMaster_Id IN (SELECT id FROM WipMasters WHERE issuedmonth = 'February' AND IssuedYear = 2026)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0, Review_Wip = 0 WHERE WipMaster_Id IN (SELECT id FROM WipMasters WHERE issuedmonth = 'February' AND IssuedYear = 2026)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0, Review_Wip = 0 WHERE WipMaster_Id IN (SELECT id FROM WipMasters WHERE issuedmonth = 'February' AND IssuedYear = 2026)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0, Review_Wip = 0 WHERE WipMaster_Id IN (SELECT id FROM WipMasters WHERE issuedmonth = 'February' AND IssuedYear = 2026)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0, Review_Wip = 0 WHERE WipMaster_Id IN (SELECT id FROM WipMasters WHERE issuedmonth = 'February' AND IssuedYear = 2026)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0, Review_Wip = 0 WHERE WipMaster_Id IN (SELECT id FROM WipMasters WHERE issuedmonth = 'February' AND IssuedYear = 2026)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0, Review_Wip = 0 WHERE WipMaster_Id IN (SELECT id FROM WipMasters WHERE issuedmonth = 'February' AND IssuedYear = 2026)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0, Review_Wip = 0 WHERE WipMaster_Id IN (SELECT id FROM WipMasters WHERE issuedmonth = 'February' AND IssuedYear = 2026)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0, Review_Wip = 0 WHERE WipMaster_Id IN (SELECT id FROM WipMasters WHERE issuedmonth = 'February' AND IssuedYear = 2026)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0, Review_Wip = 0 WHERE WipMaster_Id IN (SELECT id FROM WipMasters WHERE issuedmonth = 'February' AND IssuedYear = 2026)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0, Review_Wip = 0 WHERE WipMaster_Id IN (SELECT id FROM WipMasters WHERE issuedmonth = 'February' AND IssuedYear = 2026)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"&amp;L515&amp;", Review_Wip = "&amp;L515&amp;" WHERE WipMaster_Id IN (SELECT id FROM WipMasters WHERE issuedmonth = 'February' AND IssuedYear = 2026) AND CommitmentPeriod = 3 AND CASIN = '"&amp;A515&amp;"';"</f>
        <v>UPDATE WipDetails SET WipQuantity = 0, Review_Wip = 0 WHERE WipMaster_Id IN (SELECT id FROM WipMasters WHERE issuedmonth = 'February' AND IssuedYear = 2026)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0, Review_Wip = 0 WHERE WipMaster_Id IN (SELECT id FROM WipMasters WHERE issuedmonth = 'February' AND IssuedYear = 2026)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0, Review_Wip = 0 WHERE WipMaster_Id IN (SELECT id FROM WipMasters WHERE issuedmonth = 'February' AND IssuedYear = 2026)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0, Review_Wip = 0 WHERE WipMaster_Id IN (SELECT id FROM WipMasters WHERE issuedmonth = 'February' AND IssuedYear = 2026)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0, Review_Wip = 0 WHERE WipMaster_Id IN (SELECT id FROM WipMasters WHERE issuedmonth = 'February' AND IssuedYear = 2026)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0, Review_Wip = 0 WHERE WipMaster_Id IN (SELECT id FROM WipMasters WHERE issuedmonth = 'February' AND IssuedYear = 2026)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0, Review_Wip = 0 WHERE WipMaster_Id IN (SELECT id FROM WipMasters WHERE issuedmonth = 'February' AND IssuedYear = 2026)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0, Review_Wip = 0 WHERE WipMaster_Id IN (SELECT id FROM WipMasters WHERE issuedmonth = 'February' AND IssuedYear = 2026)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0, Review_Wip = 0 WHERE WipMaster_Id IN (SELECT id FROM WipMasters WHERE issuedmonth = 'February' AND IssuedYear = 2026)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0, Review_Wip = 0 WHERE WipMaster_Id IN (SELECT id FROM WipMasters WHERE issuedmonth = 'February' AND IssuedYear = 2026)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0, Review_Wip = 0 WHERE WipMaster_Id IN (SELECT id FROM WipMasters WHERE issuedmonth = 'February' AND IssuedYear = 2026)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0, Review_Wip = 0 WHERE WipMaster_Id IN (SELECT id FROM WipMasters WHERE issuedmonth = 'February' AND IssuedYear = 2026)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0, Review_Wip = 0 WHERE WipMaster_Id IN (SELECT id FROM WipMasters WHERE issuedmonth = 'February' AND IssuedYear = 2026)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0, Review_Wip = 0 WHERE WipMaster_Id IN (SELECT id FROM WipMasters WHERE issuedmonth = 'February' AND IssuedYear = 2026)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0, Review_Wip = 0 WHERE WipMaster_Id IN (SELECT id FROM WipMasters WHERE issuedmonth = 'February' AND IssuedYear = 2026)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0, Review_Wip = 0 WHERE WipMaster_Id IN (SELECT id FROM WipMasters WHERE issuedmonth = 'February' AND IssuedYear = 2026)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0, Review_Wip = 0 WHERE WipMaster_Id IN (SELECT id FROM WipMasters WHERE issuedmonth = 'February' AND IssuedYear = 2026)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0, Review_Wip = 0 WHERE WipMaster_Id IN (SELECT id FROM WipMasters WHERE issuedmonth = 'February' AND IssuedYear = 2026)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0, Review_Wip = 0 WHERE WipMaster_Id IN (SELECT id FROM WipMasters WHERE issuedmonth = 'February' AND IssuedYear = 2026)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0, Review_Wip = 0 WHERE WipMaster_Id IN (SELECT id FROM WipMasters WHERE issuedmonth = 'February' AND IssuedYear = 2026)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0, Review_Wip = 0 WHERE WipMaster_Id IN (SELECT id FROM WipMasters WHERE issuedmonth = 'February' AND IssuedYear = 2026)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0, Review_Wip = 0 WHERE WipMaster_Id IN (SELECT id FROM WipMasters WHERE issuedmonth = 'February' AND IssuedYear = 2026)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0, Review_Wip = 0 WHERE WipMaster_Id IN (SELECT id FROM WipMasters WHERE issuedmonth = 'February' AND IssuedYear = 2026)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0, Review_Wip = 0 WHERE WipMaster_Id IN (SELECT id FROM WipMasters WHERE issuedmonth = 'February' AND IssuedYear = 2026)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0, Review_Wip = 0 WHERE WipMaster_Id IN (SELECT id FROM WipMasters WHERE issuedmonth = 'February' AND IssuedYear = 2026)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0, Review_Wip = 0 WHERE WipMaster_Id IN (SELECT id FROM WipMasters WHERE issuedmonth = 'February' AND IssuedYear = 2026)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0, Review_Wip = 0 WHERE WipMaster_Id IN (SELECT id FROM WipMasters WHERE issuedmonth = 'February' AND IssuedYear = 2026)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0, Review_Wip = 0 WHERE WipMaster_Id IN (SELECT id FROM WipMasters WHERE issuedmonth = 'February' AND IssuedYear = 2026)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0, Review_Wip = 0 WHERE WipMaster_Id IN (SELECT id FROM WipMasters WHERE issuedmonth = 'February' AND IssuedYear = 2026)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0, Review_Wip = 0 WHERE WipMaster_Id IN (SELECT id FROM WipMasters WHERE issuedmonth = 'February' AND IssuedYear = 2026)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0, Review_Wip = 0 WHERE WipMaster_Id IN (SELECT id FROM WipMasters WHERE issuedmonth = 'February' AND IssuedYear = 2026)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0, Review_Wip = 0 WHERE WipMaster_Id IN (SELECT id FROM WipMasters WHERE issuedmonth = 'February' AND IssuedYear = 2026)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0, Review_Wip = 0 WHERE WipMaster_Id IN (SELECT id FROM WipMasters WHERE issuedmonth = 'February' AND IssuedYear = 2026)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0, Review_Wip = 0 WHERE WipMaster_Id IN (SELECT id FROM WipMasters WHERE issuedmonth = 'February' AND IssuedYear = 2026)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0, Review_Wip = 0 WHERE WipMaster_Id IN (SELECT id FROM WipMasters WHERE issuedmonth = 'February' AND IssuedYear = 2026)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0, Review_Wip = 0 WHERE WipMaster_Id IN (SELECT id FROM WipMasters WHERE issuedmonth = 'February' AND IssuedYear = 2026)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0, Review_Wip = 0 WHERE WipMaster_Id IN (SELECT id FROM WipMasters WHERE issuedmonth = 'February' AND IssuedYear = 2026)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0, Review_Wip = 0 WHERE WipMaster_Id IN (SELECT id FROM WipMasters WHERE issuedmonth = 'February' AND IssuedYear = 2026)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0, Review_Wip = 0 WHERE WipMaster_Id IN (SELECT id FROM WipMasters WHERE issuedmonth = 'February' AND IssuedYear = 2026)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0, Review_Wip = 0 WHERE WipMaster_Id IN (SELECT id FROM WipMasters WHERE issuedmonth = 'February' AND IssuedYear = 2026)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0, Review_Wip = 0 WHERE WipMaster_Id IN (SELECT id FROM WipMasters WHERE issuedmonth = 'February' AND IssuedYear = 2026)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0, Review_Wip = 0 WHERE WipMaster_Id IN (SELECT id FROM WipMasters WHERE issuedmonth = 'February' AND IssuedYear = 2026)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0, Review_Wip = 0 WHERE WipMaster_Id IN (SELECT id FROM WipMasters WHERE issuedmonth = 'February' AND IssuedYear = 2026)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0, Review_Wip = 0 WHERE WipMaster_Id IN (SELECT id FROM WipMasters WHERE issuedmonth = 'February' AND IssuedYear = 2026)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0, Review_Wip = 0 WHERE WipMaster_Id IN (SELECT id FROM WipMasters WHERE issuedmonth = 'February' AND IssuedYear = 2026)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0, Review_Wip = 0 WHERE WipMaster_Id IN (SELECT id FROM WipMasters WHERE issuedmonth = 'February' AND IssuedYear = 2026)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0, Review_Wip = 0 WHERE WipMaster_Id IN (SELECT id FROM WipMasters WHERE issuedmonth = 'February' AND IssuedYear = 2026)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0, Review_Wip = 0 WHERE WipMaster_Id IN (SELECT id FROM WipMasters WHERE issuedmonth = 'February' AND IssuedYear = 2026)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0, Review_Wip = 0 WHERE WipMaster_Id IN (SELECT id FROM WipMasters WHERE issuedmonth = 'February' AND IssuedYear = 2026)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0, Review_Wip = 0 WHERE WipMaster_Id IN (SELECT id FROM WipMasters WHERE issuedmonth = 'February' AND IssuedYear = 2026)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0, Review_Wip = 0 WHERE WipMaster_Id IN (SELECT id FROM WipMasters WHERE issuedmonth = 'February' AND IssuedYear = 2026)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0, Review_Wip = 0 WHERE WipMaster_Id IN (SELECT id FROM WipMasters WHERE issuedmonth = 'February' AND IssuedYear = 2026)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0, Review_Wip = 0 WHERE WipMaster_Id IN (SELECT id FROM WipMasters WHERE issuedmonth = 'February' AND IssuedYear = 2026)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0, Review_Wip = 0 WHERE WipMaster_Id IN (SELECT id FROM WipMasters WHERE issuedmonth = 'February' AND IssuedYear = 2026)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0, Review_Wip = 0 WHERE WipMaster_Id IN (SELECT id FROM WipMasters WHERE issuedmonth = 'February' AND IssuedYear = 2026)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0, Review_Wip = 0 WHERE WipMaster_Id IN (SELECT id FROM WipMasters WHERE issuedmonth = 'February' AND IssuedYear = 2026)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0, Review_Wip = 0 WHERE WipMaster_Id IN (SELECT id FROM WipMasters WHERE issuedmonth = 'February' AND IssuedYear = 2026)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0, Review_Wip = 0 WHERE WipMaster_Id IN (SELECT id FROM WipMasters WHERE issuedmonth = 'February' AND IssuedYear = 2026)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0, Review_Wip = 0 WHERE WipMaster_Id IN (SELECT id FROM WipMasters WHERE issuedmonth = 'February' AND IssuedYear = 2026)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0, Review_Wip = 0 WHERE WipMaster_Id IN (SELECT id FROM WipMasters WHERE issuedmonth = 'February' AND IssuedYear = 2026)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0, Review_Wip = 0 WHERE WipMaster_Id IN (SELECT id FROM WipMasters WHERE issuedmonth = 'February' AND IssuedYear = 2026)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0, Review_Wip = 0 WHERE WipMaster_Id IN (SELECT id FROM WipMasters WHERE issuedmonth = 'February' AND IssuedYear = 2026)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0, Review_Wip = 0 WHERE WipMaster_Id IN (SELECT id FROM WipMasters WHERE issuedmonth = 'February' AND IssuedYear = 2026)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60, Review_Wip = 60 WHERE WipMaster_Id IN (SELECT id FROM WipMasters WHERE issuedmonth = 'February' AND IssuedYear = 2026)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"&amp;L579&amp;", Review_Wip = "&amp;L579&amp;" WHERE WipMaster_Id IN (SELECT id FROM WipMasters WHERE issuedmonth = 'February' AND IssuedYear = 2026) AND CommitmentPeriod = 3 AND CASIN = '"&amp;A579&amp;"';"</f>
        <v>UPDATE WipDetails SET WipQuantity = 480, Review_Wip = 480 WHERE WipMaster_Id IN (SELECT id FROM WipMasters WHERE issuedmonth = 'February' AND IssuedYear = 2026)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60, Review_Wip = 60 WHERE WipMaster_Id IN (SELECT id FROM WipMasters WHERE issuedmonth = 'February' AND IssuedYear = 2026)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510, Review_Wip = 510 WHERE WipMaster_Id IN (SELECT id FROM WipMasters WHERE issuedmonth = 'February' AND IssuedYear = 2026)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270, Review_Wip = 270 WHERE WipMaster_Id IN (SELECT id FROM WipMasters WHERE issuedmonth = 'February' AND IssuedYear = 2026)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0, Review_Wip = 0 WHERE WipMaster_Id IN (SELECT id FROM WipMasters WHERE issuedmonth = 'February' AND IssuedYear = 2026)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0, Review_Wip = 0 WHERE WipMaster_Id IN (SELECT id FROM WipMasters WHERE issuedmonth = 'February' AND IssuedYear = 2026)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0, Review_Wip = 0 WHERE WipMaster_Id IN (SELECT id FROM WipMasters WHERE issuedmonth = 'February' AND IssuedYear = 2026)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0, Review_Wip = 0 WHERE WipMaster_Id IN (SELECT id FROM WipMasters WHERE issuedmonth = 'February' AND IssuedYear = 2026)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0, Review_Wip = 0 WHERE WipMaster_Id IN (SELECT id FROM WipMasters WHERE issuedmonth = 'February' AND IssuedYear = 2026)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0, Review_Wip = 0 WHERE WipMaster_Id IN (SELECT id FROM WipMasters WHERE issuedmonth = 'February' AND IssuedYear = 2026)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0, Review_Wip = 0 WHERE WipMaster_Id IN (SELECT id FROM WipMasters WHERE issuedmonth = 'February' AND IssuedYear = 2026)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0, Review_Wip = 0 WHERE WipMaster_Id IN (SELECT id FROM WipMasters WHERE issuedmonth = 'February' AND IssuedYear = 2026)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0, Review_Wip = 0 WHERE WipMaster_Id IN (SELECT id FROM WipMasters WHERE issuedmonth = 'February' AND IssuedYear = 2026)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0, Review_Wip = 0 WHERE WipMaster_Id IN (SELECT id FROM WipMasters WHERE issuedmonth = 'February' AND IssuedYear = 2026)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0, Review_Wip = 0 WHERE WipMaster_Id IN (SELECT id FROM WipMasters WHERE issuedmonth = 'February' AND IssuedYear = 2026)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0, Review_Wip = 0 WHERE WipMaster_Id IN (SELECT id FROM WipMasters WHERE issuedmonth = 'February' AND IssuedYear = 2026)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0, Review_Wip = 0 WHERE WipMaster_Id IN (SELECT id FROM WipMasters WHERE issuedmonth = 'February' AND IssuedYear = 2026)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0, Review_Wip = 0 WHERE WipMaster_Id IN (SELECT id FROM WipMasters WHERE issuedmonth = 'February' AND IssuedYear = 2026)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0, Review_Wip = 0 WHERE WipMaster_Id IN (SELECT id FROM WipMasters WHERE issuedmonth = 'February' AND IssuedYear = 2026)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0, Review_Wip = 0 WHERE WipMaster_Id IN (SELECT id FROM WipMasters WHERE issuedmonth = 'February' AND IssuedYear = 2026)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0, Review_Wip = 0 WHERE WipMaster_Id IN (SELECT id FROM WipMasters WHERE issuedmonth = 'February' AND IssuedYear = 2026)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0, Review_Wip = 0 WHERE WipMaster_Id IN (SELECT id FROM WipMasters WHERE issuedmonth = 'February' AND IssuedYear = 2026)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0, Review_Wip = 0 WHERE WipMaster_Id IN (SELECT id FROM WipMasters WHERE issuedmonth = 'February' AND IssuedYear = 2026)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0, Review_Wip = 0 WHERE WipMaster_Id IN (SELECT id FROM WipMasters WHERE issuedmonth = 'February' AND IssuedYear = 2026)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0, Review_Wip = 0 WHERE WipMaster_Id IN (SELECT id FROM WipMasters WHERE issuedmonth = 'February' AND IssuedYear = 2026)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0, Review_Wip = 0 WHERE WipMaster_Id IN (SELECT id FROM WipMasters WHERE issuedmonth = 'February' AND IssuedYear = 2026)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0, Review_Wip = 0 WHERE WipMaster_Id IN (SELECT id FROM WipMasters WHERE issuedmonth = 'February' AND IssuedYear = 2026)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0, Review_Wip = 0 WHERE WipMaster_Id IN (SELECT id FROM WipMasters WHERE issuedmonth = 'February' AND IssuedYear = 2026)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0, Review_Wip = 0 WHERE WipMaster_Id IN (SELECT id FROM WipMasters WHERE issuedmonth = 'February' AND IssuedYear = 2026)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0, Review_Wip = 0 WHERE WipMaster_Id IN (SELECT id FROM WipMasters WHERE issuedmonth = 'February' AND IssuedYear = 2026)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0, Review_Wip = 0 WHERE WipMaster_Id IN (SELECT id FROM WipMasters WHERE issuedmonth = 'February' AND IssuedYear = 2026)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0, Review_Wip = 0 WHERE WipMaster_Id IN (SELECT id FROM WipMasters WHERE issuedmonth = 'February' AND IssuedYear = 2026)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0, Review_Wip = 0 WHERE WipMaster_Id IN (SELECT id FROM WipMasters WHERE issuedmonth = 'February' AND IssuedYear = 2026)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0, Review_Wip = 0 WHERE WipMaster_Id IN (SELECT id FROM WipMasters WHERE issuedmonth = 'February' AND IssuedYear = 2026)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0, Review_Wip = 0 WHERE WipMaster_Id IN (SELECT id FROM WipMasters WHERE issuedmonth = 'February' AND IssuedYear = 2026)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0, Review_Wip = 0 WHERE WipMaster_Id IN (SELECT id FROM WipMasters WHERE issuedmonth = 'February' AND IssuedYear = 2026)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0, Review_Wip = 0 WHERE WipMaster_Id IN (SELECT id FROM WipMasters WHERE issuedmonth = 'February' AND IssuedYear = 2026)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0, Review_Wip = 0 WHERE WipMaster_Id IN (SELECT id FROM WipMasters WHERE issuedmonth = 'February' AND IssuedYear = 2026)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0, Review_Wip = 0 WHERE WipMaster_Id IN (SELECT id FROM WipMasters WHERE issuedmonth = 'February' AND IssuedYear = 2026)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0, Review_Wip = 0 WHERE WipMaster_Id IN (SELECT id FROM WipMasters WHERE issuedmonth = 'February' AND IssuedYear = 2026)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0, Review_Wip = 0 WHERE WipMaster_Id IN (SELECT id FROM WipMasters WHERE issuedmonth = 'February' AND IssuedYear = 2026)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0, Review_Wip = 0 WHERE WipMaster_Id IN (SELECT id FROM WipMasters WHERE issuedmonth = 'February' AND IssuedYear = 2026)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0, Review_Wip = 0 WHERE WipMaster_Id IN (SELECT id FROM WipMasters WHERE issuedmonth = 'February' AND IssuedYear = 2026)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0, Review_Wip = 0 WHERE WipMaster_Id IN (SELECT id FROM WipMasters WHERE issuedmonth = 'February' AND IssuedYear = 2026)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0, Review_Wip = 0 WHERE WipMaster_Id IN (SELECT id FROM WipMasters WHERE issuedmonth = 'February' AND IssuedYear = 2026)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0, Review_Wip = 0 WHERE WipMaster_Id IN (SELECT id FROM WipMasters WHERE issuedmonth = 'February' AND IssuedYear = 2026)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0, Review_Wip = 0 WHERE WipMaster_Id IN (SELECT id FROM WipMasters WHERE issuedmonth = 'February' AND IssuedYear = 2026)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0, Review_Wip = 0 WHERE WipMaster_Id IN (SELECT id FROM WipMasters WHERE issuedmonth = 'February' AND IssuedYear = 2026)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0, Review_Wip = 0 WHERE WipMaster_Id IN (SELECT id FROM WipMasters WHERE issuedmonth = 'February' AND IssuedYear = 2026)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0, Review_Wip = 0 WHERE WipMaster_Id IN (SELECT id FROM WipMasters WHERE issuedmonth = 'February' AND IssuedYear = 2026)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0, Review_Wip = 0 WHERE WipMaster_Id IN (SELECT id FROM WipMasters WHERE issuedmonth = 'February' AND IssuedYear = 2026)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0, Review_Wip = 0 WHERE WipMaster_Id IN (SELECT id FROM WipMasters WHERE issuedmonth = 'February' AND IssuedYear = 2026)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0, Review_Wip = 0 WHERE WipMaster_Id IN (SELECT id FROM WipMasters WHERE issuedmonth = 'February' AND IssuedYear = 2026)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0, Review_Wip = 0 WHERE WipMaster_Id IN (SELECT id FROM WipMasters WHERE issuedmonth = 'February' AND IssuedYear = 2026)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0, Review_Wip = 0 WHERE WipMaster_Id IN (SELECT id FROM WipMasters WHERE issuedmonth = 'February' AND IssuedYear = 2026)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0, Review_Wip = 0 WHERE WipMaster_Id IN (SELECT id FROM WipMasters WHERE issuedmonth = 'February' AND IssuedYear = 2026)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0, Review_Wip = 0 WHERE WipMaster_Id IN (SELECT id FROM WipMasters WHERE issuedmonth = 'February' AND IssuedYear = 2026)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0, Review_Wip = 0 WHERE WipMaster_Id IN (SELECT id FROM WipMasters WHERE issuedmonth = 'February' AND IssuedYear = 2026)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0, Review_Wip = 0 WHERE WipMaster_Id IN (SELECT id FROM WipMasters WHERE issuedmonth = 'February' AND IssuedYear = 2026)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0, Review_Wip = 0 WHERE WipMaster_Id IN (SELECT id FROM WipMasters WHERE issuedmonth = 'February' AND IssuedYear = 2026)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0, Review_Wip = 0 WHERE WipMaster_Id IN (SELECT id FROM WipMasters WHERE issuedmonth = 'February' AND IssuedYear = 2026)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0, Review_Wip = 0 WHERE WipMaster_Id IN (SELECT id FROM WipMasters WHERE issuedmonth = 'February' AND IssuedYear = 2026)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0, Review_Wip = 0 WHERE WipMaster_Id IN (SELECT id FROM WipMasters WHERE issuedmonth = 'February' AND IssuedYear = 2026)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0, Review_Wip = 0 WHERE WipMaster_Id IN (SELECT id FROM WipMasters WHERE issuedmonth = 'February' AND IssuedYear = 2026)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"&amp;L643&amp;", Review_Wip = "&amp;L643&amp;" WHERE WipMaster_Id IN (SELECT id FROM WipMasters WHERE issuedmonth = 'February' AND IssuedYear = 2026) AND CommitmentPeriod = 3 AND CASIN = '"&amp;A643&amp;"';"</f>
        <v>UPDATE WipDetails SET WipQuantity = 0, Review_Wip = 0 WHERE WipMaster_Id IN (SELECT id FROM WipMasters WHERE issuedmonth = 'February' AND IssuedYear = 2026)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0, Review_Wip = 0 WHERE WipMaster_Id IN (SELECT id FROM WipMasters WHERE issuedmonth = 'February' AND IssuedYear = 2026)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0, Review_Wip = 0 WHERE WipMaster_Id IN (SELECT id FROM WipMasters WHERE issuedmonth = 'February' AND IssuedYear = 2026)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0, Review_Wip = 0 WHERE WipMaster_Id IN (SELECT id FROM WipMasters WHERE issuedmonth = 'February' AND IssuedYear = 2026)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0, Review_Wip = 0 WHERE WipMaster_Id IN (SELECT id FROM WipMasters WHERE issuedmonth = 'February' AND IssuedYear = 2026)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0, Review_Wip = 0 WHERE WipMaster_Id IN (SELECT id FROM WipMasters WHERE issuedmonth = 'February' AND IssuedYear = 2026)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0, Review_Wip = 0 WHERE WipMaster_Id IN (SELECT id FROM WipMasters WHERE issuedmonth = 'February' AND IssuedYear = 2026)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0, Review_Wip = 0 WHERE WipMaster_Id IN (SELECT id FROM WipMasters WHERE issuedmonth = 'February' AND IssuedYear = 2026)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0, Review_Wip = 0 WHERE WipMaster_Id IN (SELECT id FROM WipMasters WHERE issuedmonth = 'February' AND IssuedYear = 2026)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0, Review_Wip = 0 WHERE WipMaster_Id IN (SELECT id FROM WipMasters WHERE issuedmonth = 'February' AND IssuedYear = 2026)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0, Review_Wip = 0 WHERE WipMaster_Id IN (SELECT id FROM WipMasters WHERE issuedmonth = 'February' AND IssuedYear = 2026)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0, Review_Wip = 0 WHERE WipMaster_Id IN (SELECT id FROM WipMasters WHERE issuedmonth = 'February' AND IssuedYear = 2026)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60, Review_Wip = 60 WHERE WipMaster_Id IN (SELECT id FROM WipMasters WHERE issuedmonth = 'February' AND IssuedYear = 2026)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120, Review_Wip = 120 WHERE WipMaster_Id IN (SELECT id FROM WipMasters WHERE issuedmonth = 'February' AND IssuedYear = 2026)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210, Review_Wip = 210 WHERE WipMaster_Id IN (SELECT id FROM WipMasters WHERE issuedmonth = 'February' AND IssuedYear = 2026)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0, Review_Wip = 0 WHERE WipMaster_Id IN (SELECT id FROM WipMasters WHERE issuedmonth = 'February' AND IssuedYear = 2026)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240, Review_Wip = 240 WHERE WipMaster_Id IN (SELECT id FROM WipMasters WHERE issuedmonth = 'February' AND IssuedYear = 2026)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360, Review_Wip = 360 WHERE WipMaster_Id IN (SELECT id FROM WipMasters WHERE issuedmonth = 'February' AND IssuedYear = 2026)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0, Review_Wip = 0 WHERE WipMaster_Id IN (SELECT id FROM WipMasters WHERE issuedmonth = 'February' AND IssuedYear = 2026)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0, Review_Wip = 0 WHERE WipMaster_Id IN (SELECT id FROM WipMasters WHERE issuedmonth = 'February' AND IssuedYear = 2026)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0, Review_Wip = 0 WHERE WipMaster_Id IN (SELECT id FROM WipMasters WHERE issuedmonth = 'February' AND IssuedYear = 2026)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0, Review_Wip = 0 WHERE WipMaster_Id IN (SELECT id FROM WipMasters WHERE issuedmonth = 'February' AND IssuedYear = 2026)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0, Review_Wip = 0 WHERE WipMaster_Id IN (SELECT id FROM WipMasters WHERE issuedmonth = 'February' AND IssuedYear = 2026)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0, Review_Wip = 0 WHERE WipMaster_Id IN (SELECT id FROM WipMasters WHERE issuedmonth = 'February' AND IssuedYear = 2026)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60, Review_Wip = 60 WHERE WipMaster_Id IN (SELECT id FROM WipMasters WHERE issuedmonth = 'February' AND IssuedYear = 2026)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210, Review_Wip = 210 WHERE WipMaster_Id IN (SELECT id FROM WipMasters WHERE issuedmonth = 'February' AND IssuedYear = 2026)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300, Review_Wip = 300 WHERE WipMaster_Id IN (SELECT id FROM WipMasters WHERE issuedmonth = 'February' AND IssuedYear = 2026)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1140, Review_Wip = 1140 WHERE WipMaster_Id IN (SELECT id FROM WipMasters WHERE issuedmonth = 'February' AND IssuedYear = 2026)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330, Review_Wip = 330 WHERE WipMaster_Id IN (SELECT id FROM WipMasters WHERE issuedmonth = 'February' AND IssuedYear = 2026)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0, Review_Wip = 0 WHERE WipMaster_Id IN (SELECT id FROM WipMasters WHERE issuedmonth = 'February' AND IssuedYear = 2026)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0, Review_Wip = 0 WHERE WipMaster_Id IN (SELECT id FROM WipMasters WHERE issuedmonth = 'February' AND IssuedYear = 2026)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60, Review_Wip = 60 WHERE WipMaster_Id IN (SELECT id FROM WipMasters WHERE issuedmonth = 'February' AND IssuedYear = 2026)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90, Review_Wip = 90 WHERE WipMaster_Id IN (SELECT id FROM WipMasters WHERE issuedmonth = 'February' AND IssuedYear = 2026)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270, Review_Wip = 270 WHERE WipMaster_Id IN (SELECT id FROM WipMasters WHERE issuedmonth = 'February' AND IssuedYear = 2026)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270, Review_Wip = 270 WHERE WipMaster_Id IN (SELECT id FROM WipMasters WHERE issuedmonth = 'February' AND IssuedYear = 2026)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90, Review_Wip = 90 WHERE WipMaster_Id IN (SELECT id FROM WipMasters WHERE issuedmonth = 'February' AND IssuedYear = 2026)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0, Review_Wip = 0 WHERE WipMaster_Id IN (SELECT id FROM WipMasters WHERE issuedmonth = 'February' AND IssuedYear = 2026)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0, Review_Wip = 0 WHERE WipMaster_Id IN (SELECT id FROM WipMasters WHERE issuedmonth = 'February' AND IssuedYear = 2026)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0, Review_Wip = 0 WHERE WipMaster_Id IN (SELECT id FROM WipMasters WHERE issuedmonth = 'February' AND IssuedYear = 2026)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0, Review_Wip = 0 WHERE WipMaster_Id IN (SELECT id FROM WipMasters WHERE issuedmonth = 'February' AND IssuedYear = 2026)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0, Review_Wip = 0 WHERE WipMaster_Id IN (SELECT id FROM WipMasters WHERE issuedmonth = 'February' AND IssuedYear = 2026)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0, Review_Wip = 0 WHERE WipMaster_Id IN (SELECT id FROM WipMasters WHERE issuedmonth = 'February' AND IssuedYear = 2026)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0, Review_Wip = 0 WHERE WipMaster_Id IN (SELECT id FROM WipMasters WHERE issuedmonth = 'February' AND IssuedYear = 2026)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90, Review_Wip = 90 WHERE WipMaster_Id IN (SELECT id FROM WipMasters WHERE issuedmonth = 'February' AND IssuedYear = 2026)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450, Review_Wip = 450 WHERE WipMaster_Id IN (SELECT id FROM WipMasters WHERE issuedmonth = 'February' AND IssuedYear = 2026)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720, Review_Wip = 720 WHERE WipMaster_Id IN (SELECT id FROM WipMasters WHERE issuedmonth = 'February' AND IssuedYear = 2026)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30, Review_Wip = 30 WHERE WipMaster_Id IN (SELECT id FROM WipMasters WHERE issuedmonth = 'February' AND IssuedYear = 2026)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30, Review_Wip = 30 WHERE WipMaster_Id IN (SELECT id FROM WipMasters WHERE issuedmonth = 'February' AND IssuedYear = 2026)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60, Review_Wip = 60 WHERE WipMaster_Id IN (SELECT id FROM WipMasters WHERE issuedmonth = 'February' AND IssuedYear = 2026)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90, Review_Wip = 90 WHERE WipMaster_Id IN (SELECT id FROM WipMasters WHERE issuedmonth = 'February' AND IssuedYear = 2026)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330, Review_Wip = 330 WHERE WipMaster_Id IN (SELECT id FROM WipMasters WHERE issuedmonth = 'February' AND IssuedYear = 2026)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480, Review_Wip = 480 WHERE WipMaster_Id IN (SELECT id FROM WipMasters WHERE issuedmonth = 'February' AND IssuedYear = 2026)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210, Review_Wip = 210 WHERE WipMaster_Id IN (SELECT id FROM WipMasters WHERE issuedmonth = 'February' AND IssuedYear = 2026)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90, Review_Wip = 90 WHERE WipMaster_Id IN (SELECT id FROM WipMasters WHERE issuedmonth = 'February' AND IssuedYear = 2026)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0, Review_Wip = 0 WHERE WipMaster_Id IN (SELECT id FROM WipMasters WHERE issuedmonth = 'February' AND IssuedYear = 2026)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0, Review_Wip = 0 WHERE WipMaster_Id IN (SELECT id FROM WipMasters WHERE issuedmonth = 'February' AND IssuedYear = 2026)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90, Review_Wip = 90 WHERE WipMaster_Id IN (SELECT id FROM WipMasters WHERE issuedmonth = 'February' AND IssuedYear = 2026)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0, Review_Wip = 0 WHERE WipMaster_Id IN (SELECT id FROM WipMasters WHERE issuedmonth = 'February' AND IssuedYear = 2026)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0, Review_Wip = 0 WHERE WipMaster_Id IN (SELECT id FROM WipMasters WHERE issuedmonth = 'February' AND IssuedYear = 2026)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0, Review_Wip = 0 WHERE WipMaster_Id IN (SELECT id FROM WipMasters WHERE issuedmonth = 'February' AND IssuedYear = 2026)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30, Review_Wip = 30 WHERE WipMaster_Id IN (SELECT id FROM WipMasters WHERE issuedmonth = 'February' AND IssuedYear = 2026)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90, Review_Wip = 90 WHERE WipMaster_Id IN (SELECT id FROM WipMasters WHERE issuedmonth = 'February' AND IssuedYear = 2026)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330, Review_Wip = 330 WHERE WipMaster_Id IN (SELECT id FROM WipMasters WHERE issuedmonth = 'February' AND IssuedYear = 2026)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210, Review_Wip = 210 WHERE WipMaster_Id IN (SELECT id FROM WipMasters WHERE issuedmonth = 'February' AND IssuedYear = 2026)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"&amp;L707&amp;", Review_Wip = "&amp;L707&amp;" WHERE WipMaster_Id IN (SELECT id FROM WipMasters WHERE issuedmonth = 'February' AND IssuedYear = 2026) AND CommitmentPeriod = 3 AND CASIN = '"&amp;A707&amp;"';"</f>
        <v>UPDATE WipDetails SET WipQuantity = 300, Review_Wip = 300 WHERE WipMaster_Id IN (SELECT id FROM WipMasters WHERE issuedmonth = 'February' AND IssuedYear = 2026)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120, Review_Wip = 120 WHERE WipMaster_Id IN (SELECT id FROM WipMasters WHERE issuedmonth = 'February' AND IssuedYear = 2026)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0, Review_Wip = 0 WHERE WipMaster_Id IN (SELECT id FROM WipMasters WHERE issuedmonth = 'February' AND IssuedYear = 2026)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60, Review_Wip = 60 WHERE WipMaster_Id IN (SELECT id FROM WipMasters WHERE issuedmonth = 'February' AND IssuedYear = 2026)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0, Review_Wip = 0 WHERE WipMaster_Id IN (SELECT id FROM WipMasters WHERE issuedmonth = 'February' AND IssuedYear = 2026)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0, Review_Wip = 0 WHERE WipMaster_Id IN (SELECT id FROM WipMasters WHERE issuedmonth = 'February' AND IssuedYear = 2026)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180, Review_Wip = 180 WHERE WipMaster_Id IN (SELECT id FROM WipMasters WHERE issuedmonth = 'February' AND IssuedYear = 2026)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180, Review_Wip = 180 WHERE WipMaster_Id IN (SELECT id FROM WipMasters WHERE issuedmonth = 'February' AND IssuedYear = 2026)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0, Review_Wip = 0 WHERE WipMaster_Id IN (SELECT id FROM WipMasters WHERE issuedmonth = 'February' AND IssuedYear = 2026)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0, Review_Wip = 0 WHERE WipMaster_Id IN (SELECT id FROM WipMasters WHERE issuedmonth = 'February' AND IssuedYear = 2026)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0, Review_Wip = 0 WHERE WipMaster_Id IN (SELECT id FROM WipMasters WHERE issuedmonth = 'February' AND IssuedYear = 2026)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0, Review_Wip = 0 WHERE WipMaster_Id IN (SELECT id FROM WipMasters WHERE issuedmonth = 'February' AND IssuedYear = 2026)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0, Review_Wip = 0 WHERE WipMaster_Id IN (SELECT id FROM WipMasters WHERE issuedmonth = 'February' AND IssuedYear = 2026)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0, Review_Wip = 0 WHERE WipMaster_Id IN (SELECT id FROM WipMasters WHERE issuedmonth = 'February' AND IssuedYear = 2026)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0, Review_Wip = 0 WHERE WipMaster_Id IN (SELECT id FROM WipMasters WHERE issuedmonth = 'February' AND IssuedYear = 2026)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0, Review_Wip = 0 WHERE WipMaster_Id IN (SELECT id FROM WipMasters WHERE issuedmonth = 'February' AND IssuedYear = 2026)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0, Review_Wip = 0 WHERE WipMaster_Id IN (SELECT id FROM WipMasters WHERE issuedmonth = 'February' AND IssuedYear = 2026)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0, Review_Wip = 0 WHERE WipMaster_Id IN (SELECT id FROM WipMasters WHERE issuedmonth = 'February' AND IssuedYear = 2026)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0, Review_Wip = 0 WHERE WipMaster_Id IN (SELECT id FROM WipMasters WHERE issuedmonth = 'February' AND IssuedYear = 2026)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0, Review_Wip = 0 WHERE WipMaster_Id IN (SELECT id FROM WipMasters WHERE issuedmonth = 'February' AND IssuedYear = 2026)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0, Review_Wip = 0 WHERE WipMaster_Id IN (SELECT id FROM WipMasters WHERE issuedmonth = 'February' AND IssuedYear = 2026)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210, Review_Wip = 210 WHERE WipMaster_Id IN (SELECT id FROM WipMasters WHERE issuedmonth = 'February' AND IssuedYear = 2026)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540, Review_Wip = 540 WHERE WipMaster_Id IN (SELECT id FROM WipMasters WHERE issuedmonth = 'February' AND IssuedYear = 2026)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600, Review_Wip = 600 WHERE WipMaster_Id IN (SELECT id FROM WipMasters WHERE issuedmonth = 'February' AND IssuedYear = 2026)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0, Review_Wip = 0 WHERE WipMaster_Id IN (SELECT id FROM WipMasters WHERE issuedmonth = 'February' AND IssuedYear = 2026)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120, Review_Wip = 120 WHERE WipMaster_Id IN (SELECT id FROM WipMasters WHERE issuedmonth = 'February' AND IssuedYear = 2026)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0, Review_Wip = 0 WHERE WipMaster_Id IN (SELECT id FROM WipMasters WHERE issuedmonth = 'February' AND IssuedYear = 2026)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30, Review_Wip = 30 WHERE WipMaster_Id IN (SELECT id FROM WipMasters WHERE issuedmonth = 'February' AND IssuedYear = 2026)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720, Review_Wip = 720 WHERE WipMaster_Id IN (SELECT id FROM WipMasters WHERE issuedmonth = 'February' AND IssuedYear = 2026)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300, Review_Wip = 300 WHERE WipMaster_Id IN (SELECT id FROM WipMasters WHERE issuedmonth = 'February' AND IssuedYear = 2026)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210, Review_Wip = 210 WHERE WipMaster_Id IN (SELECT id FROM WipMasters WHERE issuedmonth = 'February' AND IssuedYear = 2026)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0, Review_Wip = 0 WHERE WipMaster_Id IN (SELECT id FROM WipMasters WHERE issuedmonth = 'February' AND IssuedYear = 2026)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30, Review_Wip = 30 WHERE WipMaster_Id IN (SELECT id FROM WipMasters WHERE issuedmonth = 'February' AND IssuedYear = 2026)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0, Review_Wip = 0 WHERE WipMaster_Id IN (SELECT id FROM WipMasters WHERE issuedmonth = 'February' AND IssuedYear = 2026)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150, Review_Wip = 150 WHERE WipMaster_Id IN (SELECT id FROM WipMasters WHERE issuedmonth = 'February' AND IssuedYear = 2026)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330, Review_Wip = 330 WHERE WipMaster_Id IN (SELECT id FROM WipMasters WHERE issuedmonth = 'February' AND IssuedYear = 2026)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90, Review_Wip = 90 WHERE WipMaster_Id IN (SELECT id FROM WipMasters WHERE issuedmonth = 'February' AND IssuedYear = 2026)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90, Review_Wip = 90 WHERE WipMaster_Id IN (SELECT id FROM WipMasters WHERE issuedmonth = 'February' AND IssuedYear = 2026)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0, Review_Wip = 0 WHERE WipMaster_Id IN (SELECT id FROM WipMasters WHERE issuedmonth = 'February' AND IssuedYear = 2026)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90, Review_Wip = 90 WHERE WipMaster_Id IN (SELECT id FROM WipMasters WHERE issuedmonth = 'February' AND IssuedYear = 2026)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960, Review_Wip = 960 WHERE WipMaster_Id IN (SELECT id FROM WipMasters WHERE issuedmonth = 'February' AND IssuedYear = 2026)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1260, Review_Wip = 1260 WHERE WipMaster_Id IN (SELECT id FROM WipMasters WHERE issuedmonth = 'February' AND IssuedYear = 2026)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540, Review_Wip = 540 WHERE WipMaster_Id IN (SELECT id FROM WipMasters WHERE issuedmonth = 'February' AND IssuedYear = 2026)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60, Review_Wip = 60 WHERE WipMaster_Id IN (SELECT id FROM WipMasters WHERE issuedmonth = 'February' AND IssuedYear = 2026)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0, Review_Wip = 0 WHERE WipMaster_Id IN (SELECT id FROM WipMasters WHERE issuedmonth = 'February' AND IssuedYear = 2026)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0, Review_Wip = 0 WHERE WipMaster_Id IN (SELECT id FROM WipMasters WHERE issuedmonth = 'February' AND IssuedYear = 2026)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0, Review_Wip = 0 WHERE WipMaster_Id IN (SELECT id FROM WipMasters WHERE issuedmonth = 'February' AND IssuedYear = 2026)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0, Review_Wip = 0 WHERE WipMaster_Id IN (SELECT id FROM WipMasters WHERE issuedmonth = 'February' AND IssuedYear = 2026)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0, Review_Wip = 0 WHERE WipMaster_Id IN (SELECT id FROM WipMasters WHERE issuedmonth = 'February' AND IssuedYear = 2026)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0, Review_Wip = 0 WHERE WipMaster_Id IN (SELECT id FROM WipMasters WHERE issuedmonth = 'February' AND IssuedYear = 2026)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0, Review_Wip = 0 WHERE WipMaster_Id IN (SELECT id FROM WipMasters WHERE issuedmonth = 'February' AND IssuedYear = 2026)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0, Review_Wip = 0 WHERE WipMaster_Id IN (SELECT id FROM WipMasters WHERE issuedmonth = 'February' AND IssuedYear = 2026)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0, Review_Wip = 0 WHERE WipMaster_Id IN (SELECT id FROM WipMasters WHERE issuedmonth = 'February' AND IssuedYear = 2026)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0, Review_Wip = 0 WHERE WipMaster_Id IN (SELECT id FROM WipMasters WHERE issuedmonth = 'February' AND IssuedYear = 2026)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0, Review_Wip = 0 WHERE WipMaster_Id IN (SELECT id FROM WipMasters WHERE issuedmonth = 'February' AND IssuedYear = 2026)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0, Review_Wip = 0 WHERE WipMaster_Id IN (SELECT id FROM WipMasters WHERE issuedmonth = 'February' AND IssuedYear = 2026)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60, Review_Wip = 60 WHERE WipMaster_Id IN (SELECT id FROM WipMasters WHERE issuedmonth = 'February' AND IssuedYear = 2026)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150, Review_Wip = 150 WHERE WipMaster_Id IN (SELECT id FROM WipMasters WHERE issuedmonth = 'February' AND IssuedYear = 2026)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480, Review_Wip = 480 WHERE WipMaster_Id IN (SELECT id FROM WipMasters WHERE issuedmonth = 'February' AND IssuedYear = 2026)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450, Review_Wip = 450 WHERE WipMaster_Id IN (SELECT id FROM WipMasters WHERE issuedmonth = 'February' AND IssuedYear = 2026)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0, Review_Wip = 0 WHERE WipMaster_Id IN (SELECT id FROM WipMasters WHERE issuedmonth = 'February' AND IssuedYear = 2026)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0, Review_Wip = 0 WHERE WipMaster_Id IN (SELECT id FROM WipMasters WHERE issuedmonth = 'February' AND IssuedYear = 2026)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30, Review_Wip = 30 WHERE WipMaster_Id IN (SELECT id FROM WipMasters WHERE issuedmonth = 'February' AND IssuedYear = 2026)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0, Review_Wip = 0 WHERE WipMaster_Id IN (SELECT id FROM WipMasters WHERE issuedmonth = 'February' AND IssuedYear = 2026)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"&amp;L771&amp;", Review_Wip = "&amp;L771&amp;" WHERE WipMaster_Id IN (SELECT id FROM WipMasters WHERE issuedmonth = 'February' AND IssuedYear = 2026) AND CommitmentPeriod = 3 AND CASIN = '"&amp;A771&amp;"';"</f>
        <v>UPDATE WipDetails SET WipQuantity = 30, Review_Wip = 30 WHERE WipMaster_Id IN (SELECT id FROM WipMasters WHERE issuedmonth = 'February' AND IssuedYear = 2026)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90, Review_Wip = 90 WHERE WipMaster_Id IN (SELECT id FROM WipMasters WHERE issuedmonth = 'February' AND IssuedYear = 2026)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0, Review_Wip = 0 WHERE WipMaster_Id IN (SELECT id FROM WipMasters WHERE issuedmonth = 'February' AND IssuedYear = 2026)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0, Review_Wip = 0 WHERE WipMaster_Id IN (SELECT id FROM WipMasters WHERE issuedmonth = 'February' AND IssuedYear = 2026)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60, Review_Wip = 60 WHERE WipMaster_Id IN (SELECT id FROM WipMasters WHERE issuedmonth = 'February' AND IssuedYear = 2026)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30, Review_Wip = 30 WHERE WipMaster_Id IN (SELECT id FROM WipMasters WHERE issuedmonth = 'February' AND IssuedYear = 2026)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90, Review_Wip = 90 WHERE WipMaster_Id IN (SELECT id FROM WipMasters WHERE issuedmonth = 'February' AND IssuedYear = 2026)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420, Review_Wip = 420 WHERE WipMaster_Id IN (SELECT id FROM WipMasters WHERE issuedmonth = 'February' AND IssuedYear = 2026)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240, Review_Wip = 240 WHERE WipMaster_Id IN (SELECT id FROM WipMasters WHERE issuedmonth = 'February' AND IssuedYear = 2026)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60, Review_Wip = 60 WHERE WipMaster_Id IN (SELECT id FROM WipMasters WHERE issuedmonth = 'February' AND IssuedYear = 2026)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0, Review_Wip = 0 WHERE WipMaster_Id IN (SELECT id FROM WipMasters WHERE issuedmonth = 'February' AND IssuedYear = 2026)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60, Review_Wip = 60 WHERE WipMaster_Id IN (SELECT id FROM WipMasters WHERE issuedmonth = 'February' AND IssuedYear = 2026)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30, Review_Wip = 30 WHERE WipMaster_Id IN (SELECT id FROM WipMasters WHERE issuedmonth = 'February' AND IssuedYear = 2026)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480, Review_Wip = 480 WHERE WipMaster_Id IN (SELECT id FROM WipMasters WHERE issuedmonth = 'February' AND IssuedYear = 2026)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360, Review_Wip = 360 WHERE WipMaster_Id IN (SELECT id FROM WipMasters WHERE issuedmonth = 'February' AND IssuedYear = 2026)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150, Review_Wip = 150 WHERE WipMaster_Id IN (SELECT id FROM WipMasters WHERE issuedmonth = 'February' AND IssuedYear = 2026)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0, Review_Wip = 0 WHERE WipMaster_Id IN (SELECT id FROM WipMasters WHERE issuedmonth = 'February' AND IssuedYear = 2026)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0, Review_Wip = 0 WHERE WipMaster_Id IN (SELECT id FROM WipMasters WHERE issuedmonth = 'February' AND IssuedYear = 2026)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0, Review_Wip = 0 WHERE WipMaster_Id IN (SELECT id FROM WipMasters WHERE issuedmonth = 'February' AND IssuedYear = 2026)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0, Review_Wip = 0 WHERE WipMaster_Id IN (SELECT id FROM WipMasters WHERE issuedmonth = 'February' AND IssuedYear = 2026)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0, Review_Wip = 0 WHERE WipMaster_Id IN (SELECT id FROM WipMasters WHERE issuedmonth = 'February' AND IssuedYear = 2026)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0, Review_Wip = 0 WHERE WipMaster_Id IN (SELECT id FROM WipMasters WHERE issuedmonth = 'February' AND IssuedYear = 2026)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0, Review_Wip = 0 WHERE WipMaster_Id IN (SELECT id FROM WipMasters WHERE issuedmonth = 'February' AND IssuedYear = 2026)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0, Review_Wip = 0 WHERE WipMaster_Id IN (SELECT id FROM WipMasters WHERE issuedmonth = 'February' AND IssuedYear = 2026)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0, Review_Wip = 0 WHERE WipMaster_Id IN (SELECT id FROM WipMasters WHERE issuedmonth = 'February' AND IssuedYear = 2026)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0, Review_Wip = 0 WHERE WipMaster_Id IN (SELECT id FROM WipMasters WHERE issuedmonth = 'February' AND IssuedYear = 2026)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0, Review_Wip = 0 WHERE WipMaster_Id IN (SELECT id FROM WipMasters WHERE issuedmonth = 'February' AND IssuedYear = 2026)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0, Review_Wip = 0 WHERE WipMaster_Id IN (SELECT id FROM WipMasters WHERE issuedmonth = 'February' AND IssuedYear = 2026)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60, Review_Wip = 60 WHERE WipMaster_Id IN (SELECT id FROM WipMasters WHERE issuedmonth = 'February' AND IssuedYear = 2026)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240, Review_Wip = 240 WHERE WipMaster_Id IN (SELECT id FROM WipMasters WHERE issuedmonth = 'February' AND IssuedYear = 2026)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540, Review_Wip = 540 WHERE WipMaster_Id IN (SELECT id FROM WipMasters WHERE issuedmonth = 'February' AND IssuedYear = 2026)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690, Review_Wip = 690 WHERE WipMaster_Id IN (SELECT id FROM WipMasters WHERE issuedmonth = 'February' AND IssuedYear = 2026)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0, Review_Wip = 0 WHERE WipMaster_Id IN (SELECT id FROM WipMasters WHERE issuedmonth = 'February' AND IssuedYear = 2026)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0, Review_Wip = 0 WHERE WipMaster_Id IN (SELECT id FROM WipMasters WHERE issuedmonth = 'February' AND IssuedYear = 2026)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0, Review_Wip = 0 WHERE WipMaster_Id IN (SELECT id FROM WipMasters WHERE issuedmonth = 'February' AND IssuedYear = 2026)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0, Review_Wip = 0 WHERE WipMaster_Id IN (SELECT id FROM WipMasters WHERE issuedmonth = 'February' AND IssuedYear = 2026)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0, Review_Wip = 0 WHERE WipMaster_Id IN (SELECT id FROM WipMasters WHERE issuedmonth = 'February' AND IssuedYear = 2026)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0, Review_Wip = 0 WHERE WipMaster_Id IN (SELECT id FROM WipMasters WHERE issuedmonth = 'February' AND IssuedYear = 2026)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0, Review_Wip = 0 WHERE WipMaster_Id IN (SELECT id FROM WipMasters WHERE issuedmonth = 'February' AND IssuedYear = 2026)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0, Review_Wip = 0 WHERE WipMaster_Id IN (SELECT id FROM WipMasters WHERE issuedmonth = 'February' AND IssuedYear = 2026)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0, Review_Wip = 0 WHERE WipMaster_Id IN (SELECT id FROM WipMasters WHERE issuedmonth = 'February' AND IssuedYear = 2026)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0, Review_Wip = 0 WHERE WipMaster_Id IN (SELECT id FROM WipMasters WHERE issuedmonth = 'February' AND IssuedYear = 2026)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0, Review_Wip = 0 WHERE WipMaster_Id IN (SELECT id FROM WipMasters WHERE issuedmonth = 'February' AND IssuedYear = 2026)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0, Review_Wip = 0 WHERE WipMaster_Id IN (SELECT id FROM WipMasters WHERE issuedmonth = 'February' AND IssuedYear = 2026)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0, Review_Wip = 0 WHERE WipMaster_Id IN (SELECT id FROM WipMasters WHERE issuedmonth = 'February' AND IssuedYear = 2026)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0, Review_Wip = 0 WHERE WipMaster_Id IN (SELECT id FROM WipMasters WHERE issuedmonth = 'February' AND IssuedYear = 2026)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0, Review_Wip = 0 WHERE WipMaster_Id IN (SELECT id FROM WipMasters WHERE issuedmonth = 'February' AND IssuedYear = 2026)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90, Review_Wip = 90 WHERE WipMaster_Id IN (SELECT id FROM WipMasters WHERE issuedmonth = 'February' AND IssuedYear = 2026)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480, Review_Wip = 480 WHERE WipMaster_Id IN (SELECT id FROM WipMasters WHERE issuedmonth = 'February' AND IssuedYear = 2026)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450, Review_Wip = 450 WHERE WipMaster_Id IN (SELECT id FROM WipMasters WHERE issuedmonth = 'February' AND IssuedYear = 2026)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570, Review_Wip = 570 WHERE WipMaster_Id IN (SELECT id FROM WipMasters WHERE issuedmonth = 'February' AND IssuedYear = 2026)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600, Review_Wip = 600 WHERE WipMaster_Id IN (SELECT id FROM WipMasters WHERE issuedmonth = 'February' AND IssuedYear = 2026)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0, Review_Wip = 0 WHERE WipMaster_Id IN (SELECT id FROM WipMasters WHERE issuedmonth = 'February' AND IssuedYear = 2026)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0, Review_Wip = 0 WHERE WipMaster_Id IN (SELECT id FROM WipMasters WHERE issuedmonth = 'February' AND IssuedYear = 2026)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0, Review_Wip = 0 WHERE WipMaster_Id IN (SELECT id FROM WipMasters WHERE issuedmonth = 'February' AND IssuedYear = 2026)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0, Review_Wip = 0 WHERE WipMaster_Id IN (SELECT id FROM WipMasters WHERE issuedmonth = 'February' AND IssuedYear = 2026)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0, Review_Wip = 0 WHERE WipMaster_Id IN (SELECT id FROM WipMasters WHERE issuedmonth = 'February' AND IssuedYear = 2026)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0, Review_Wip = 0 WHERE WipMaster_Id IN (SELECT id FROM WipMasters WHERE issuedmonth = 'February' AND IssuedYear = 2026)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30, Review_Wip = 30 WHERE WipMaster_Id IN (SELECT id FROM WipMasters WHERE issuedmonth = 'February' AND IssuedYear = 2026)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60, Review_Wip = 60 WHERE WipMaster_Id IN (SELECT id FROM WipMasters WHERE issuedmonth = 'February' AND IssuedYear = 2026)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240, Review_Wip = 240 WHERE WipMaster_Id IN (SELECT id FROM WipMasters WHERE issuedmonth = 'February' AND IssuedYear = 2026)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480, Review_Wip = 480 WHERE WipMaster_Id IN (SELECT id FROM WipMasters WHERE issuedmonth = 'February' AND IssuedYear = 2026)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570, Review_Wip = 570 WHERE WipMaster_Id IN (SELECT id FROM WipMasters WHERE issuedmonth = 'February' AND IssuedYear = 2026)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240, Review_Wip = 240 WHERE WipMaster_Id IN (SELECT id FROM WipMasters WHERE issuedmonth = 'February' AND IssuedYear = 2026)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"&amp;L835&amp;", Review_Wip = "&amp;L835&amp;" WHERE WipMaster_Id IN (SELECT id FROM WipMasters WHERE issuedmonth = 'February' AND IssuedYear = 2026) AND CommitmentPeriod = 3 AND CASIN = '"&amp;A835&amp;"';"</f>
        <v>UPDATE WipDetails SET WipQuantity = 0, Review_Wip = 0 WHERE WipMaster_Id IN (SELECT id FROM WipMasters WHERE issuedmonth = 'February' AND IssuedYear = 2026)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0, Review_Wip = 0 WHERE WipMaster_Id IN (SELECT id FROM WipMasters WHERE issuedmonth = 'February' AND IssuedYear = 2026)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0, Review_Wip = 0 WHERE WipMaster_Id IN (SELECT id FROM WipMasters WHERE issuedmonth = 'February' AND IssuedYear = 2026)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0, Review_Wip = 0 WHERE WipMaster_Id IN (SELECT id FROM WipMasters WHERE issuedmonth = 'February' AND IssuedYear = 2026)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0, Review_Wip = 0 WHERE WipMaster_Id IN (SELECT id FROM WipMasters WHERE issuedmonth = 'February' AND IssuedYear = 2026)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0, Review_Wip = 0 WHERE WipMaster_Id IN (SELECT id FROM WipMasters WHERE issuedmonth = 'February' AND IssuedYear = 2026)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0, Review_Wip = 0 WHERE WipMaster_Id IN (SELECT id FROM WipMasters WHERE issuedmonth = 'February' AND IssuedYear = 2026)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30, Review_Wip = 30 WHERE WipMaster_Id IN (SELECT id FROM WipMasters WHERE issuedmonth = 'February' AND IssuedYear = 2026)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0, Review_Wip = 0 WHERE WipMaster_Id IN (SELECT id FROM WipMasters WHERE issuedmonth = 'February' AND IssuedYear = 2026)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270, Review_Wip = 270 WHERE WipMaster_Id IN (SELECT id FROM WipMasters WHERE issuedmonth = 'February' AND IssuedYear = 2026)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450, Review_Wip = 450 WHERE WipMaster_Id IN (SELECT id FROM WipMasters WHERE issuedmonth = 'February' AND IssuedYear = 2026)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510, Review_Wip = 510 WHERE WipMaster_Id IN (SELECT id FROM WipMasters WHERE issuedmonth = 'February' AND IssuedYear = 2026)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0, Review_Wip = 0 WHERE WipMaster_Id IN (SELECT id FROM WipMasters WHERE issuedmonth = 'February' AND IssuedYear = 2026)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0, Review_Wip = 0 WHERE WipMaster_Id IN (SELECT id FROM WipMasters WHERE issuedmonth = 'February' AND IssuedYear = 2026)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0, Review_Wip = 0 WHERE WipMaster_Id IN (SELECT id FROM WipMasters WHERE issuedmonth = 'February' AND IssuedYear = 2026)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0, Review_Wip = 0 WHERE WipMaster_Id IN (SELECT id FROM WipMasters WHERE issuedmonth = 'February' AND IssuedYear = 2026)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0, Review_Wip = 0 WHERE WipMaster_Id IN (SELECT id FROM WipMasters WHERE issuedmonth = 'February' AND IssuedYear = 2026)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0, Review_Wip = 0 WHERE WipMaster_Id IN (SELECT id FROM WipMasters WHERE issuedmonth = 'February' AND IssuedYear = 2026)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0, Review_Wip = 0 WHERE WipMaster_Id IN (SELECT id FROM WipMasters WHERE issuedmonth = 'February' AND IssuedYear = 2026)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0, Review_Wip = 0 WHERE WipMaster_Id IN (SELECT id FROM WipMasters WHERE issuedmonth = 'February' AND IssuedYear = 2026)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0, Review_Wip = 0 WHERE WipMaster_Id IN (SELECT id FROM WipMasters WHERE issuedmonth = 'February' AND IssuedYear = 2026)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0, Review_Wip = 0 WHERE WipMaster_Id IN (SELECT id FROM WipMasters WHERE issuedmonth = 'February' AND IssuedYear = 2026)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0, Review_Wip = 0 WHERE WipMaster_Id IN (SELECT id FROM WipMasters WHERE issuedmonth = 'February' AND IssuedYear = 2026)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0, Review_Wip = 0 WHERE WipMaster_Id IN (SELECT id FROM WipMasters WHERE issuedmonth = 'February' AND IssuedYear = 2026)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0, Review_Wip = 0 WHERE WipMaster_Id IN (SELECT id FROM WipMasters WHERE issuedmonth = 'February' AND IssuedYear = 2026)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90, Review_Wip = 90 WHERE WipMaster_Id IN (SELECT id FROM WipMasters WHERE issuedmonth = 'February' AND IssuedYear = 2026)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210, Review_Wip = 210 WHERE WipMaster_Id IN (SELECT id FROM WipMasters WHERE issuedmonth = 'February' AND IssuedYear = 2026)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300, Review_Wip = 300 WHERE WipMaster_Id IN (SELECT id FROM WipMasters WHERE issuedmonth = 'February' AND IssuedYear = 2026)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660, Review_Wip = 660 WHERE WipMaster_Id IN (SELECT id FROM WipMasters WHERE issuedmonth = 'February' AND IssuedYear = 2026)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510, Review_Wip = 510 WHERE WipMaster_Id IN (SELECT id FROM WipMasters WHERE issuedmonth = 'February' AND IssuedYear = 2026)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0, Review_Wip = 0 WHERE WipMaster_Id IN (SELECT id FROM WipMasters WHERE issuedmonth = 'February' AND IssuedYear = 2026)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0, Review_Wip = 0 WHERE WipMaster_Id IN (SELECT id FROM WipMasters WHERE issuedmonth = 'February' AND IssuedYear = 2026)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0, Review_Wip = 0 WHERE WipMaster_Id IN (SELECT id FROM WipMasters WHERE issuedmonth = 'February' AND IssuedYear = 2026)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0, Review_Wip = 0 WHERE WipMaster_Id IN (SELECT id FROM WipMasters WHERE issuedmonth = 'February' AND IssuedYear = 2026)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0, Review_Wip = 0 WHERE WipMaster_Id IN (SELECT id FROM WipMasters WHERE issuedmonth = 'February' AND IssuedYear = 2026)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0, Review_Wip = 0 WHERE WipMaster_Id IN (SELECT id FROM WipMasters WHERE issuedmonth = 'February' AND IssuedYear = 2026)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0, Review_Wip = 0 WHERE WipMaster_Id IN (SELECT id FROM WipMasters WHERE issuedmonth = 'February' AND IssuedYear = 2026)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0, Review_Wip = 0 WHERE WipMaster_Id IN (SELECT id FROM WipMasters WHERE issuedmonth = 'February' AND IssuedYear = 2026)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450, Review_Wip = 450 WHERE WipMaster_Id IN (SELECT id FROM WipMasters WHERE issuedmonth = 'February' AND IssuedYear = 2026)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870, Review_Wip = 870 WHERE WipMaster_Id IN (SELECT id FROM WipMasters WHERE issuedmonth = 'February' AND IssuedYear = 2026)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990, Review_Wip = 990 WHERE WipMaster_Id IN (SELECT id FROM WipMasters WHERE issuedmonth = 'February' AND IssuedYear = 2026)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780, Review_Wip = 780 WHERE WipMaster_Id IN (SELECT id FROM WipMasters WHERE issuedmonth = 'February' AND IssuedYear = 2026)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0, Review_Wip = 0 WHERE WipMaster_Id IN (SELECT id FROM WipMasters WHERE issuedmonth = 'February' AND IssuedYear = 2026)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0, Review_Wip = 0 WHERE WipMaster_Id IN (SELECT id FROM WipMasters WHERE issuedmonth = 'February' AND IssuedYear = 2026)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0, Review_Wip = 0 WHERE WipMaster_Id IN (SELECT id FROM WipMasters WHERE issuedmonth = 'February' AND IssuedYear = 2026)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0, Review_Wip = 0 WHERE WipMaster_Id IN (SELECT id FROM WipMasters WHERE issuedmonth = 'February' AND IssuedYear = 2026)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0, Review_Wip = 0 WHERE WipMaster_Id IN (SELECT id FROM WipMasters WHERE issuedmonth = 'February' AND IssuedYear = 2026)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0, Review_Wip = 0 WHERE WipMaster_Id IN (SELECT id FROM WipMasters WHERE issuedmonth = 'February' AND IssuedYear = 2026)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0, Review_Wip = 0 WHERE WipMaster_Id IN (SELECT id FROM WipMasters WHERE issuedmonth = 'February' AND IssuedYear = 2026)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90, Review_Wip = 90 WHERE WipMaster_Id IN (SELECT id FROM WipMasters WHERE issuedmonth = 'February' AND IssuedYear = 2026)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300, Review_Wip = 300 WHERE WipMaster_Id IN (SELECT id FROM WipMasters WHERE issuedmonth = 'February' AND IssuedYear = 2026)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0, Review_Wip = 0 WHERE WipMaster_Id IN (SELECT id FROM WipMasters WHERE issuedmonth = 'February' AND IssuedYear = 2026)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120, Review_Wip = 120 WHERE WipMaster_Id IN (SELECT id FROM WipMasters WHERE issuedmonth = 'February' AND IssuedYear = 2026)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510, Review_Wip = 510 WHERE WipMaster_Id IN (SELECT id FROM WipMasters WHERE issuedmonth = 'February' AND IssuedYear = 2026)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0, Review_Wip = 0 WHERE WipMaster_Id IN (SELECT id FROM WipMasters WHERE issuedmonth = 'February' AND IssuedYear = 2026)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0, Review_Wip = 0 WHERE WipMaster_Id IN (SELECT id FROM WipMasters WHERE issuedmonth = 'February' AND IssuedYear = 2026)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0, Review_Wip = 0 WHERE WipMaster_Id IN (SELECT id FROM WipMasters WHERE issuedmonth = 'February' AND IssuedYear = 2026)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0, Review_Wip = 0 WHERE WipMaster_Id IN (SELECT id FROM WipMasters WHERE issuedmonth = 'February' AND IssuedYear = 2026)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0, Review_Wip = 0 WHERE WipMaster_Id IN (SELECT id FROM WipMasters WHERE issuedmonth = 'February' AND IssuedYear = 2026)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0, Review_Wip = 0 WHERE WipMaster_Id IN (SELECT id FROM WipMasters WHERE issuedmonth = 'February' AND IssuedYear = 2026)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0, Review_Wip = 0 WHERE WipMaster_Id IN (SELECT id FROM WipMasters WHERE issuedmonth = 'February' AND IssuedYear = 2026)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0, Review_Wip = 0 WHERE WipMaster_Id IN (SELECT id FROM WipMasters WHERE issuedmonth = 'February' AND IssuedYear = 2026)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0, Review_Wip = 0 WHERE WipMaster_Id IN (SELECT id FROM WipMasters WHERE issuedmonth = 'February' AND IssuedYear = 2026)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0, Review_Wip = 0 WHERE WipMaster_Id IN (SELECT id FROM WipMasters WHERE issuedmonth = 'February' AND IssuedYear = 2026)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"&amp;L899&amp;", Review_Wip = "&amp;L899&amp;" WHERE WipMaster_Id IN (SELECT id FROM WipMasters WHERE issuedmonth = 'February' AND IssuedYear = 2026) AND CommitmentPeriod = 3 AND CASIN = '"&amp;A899&amp;"';"</f>
        <v>UPDATE WipDetails SET WipQuantity = 0, Review_Wip = 0 WHERE WipMaster_Id IN (SELECT id FROM WipMasters WHERE issuedmonth = 'February' AND IssuedYear = 2026)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0, Review_Wip = 0 WHERE WipMaster_Id IN (SELECT id FROM WipMasters WHERE issuedmonth = 'February' AND IssuedYear = 2026)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0, Review_Wip = 0 WHERE WipMaster_Id IN (SELECT id FROM WipMasters WHERE issuedmonth = 'February' AND IssuedYear = 2026)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0, Review_Wip = 0 WHERE WipMaster_Id IN (SELECT id FROM WipMasters WHERE issuedmonth = 'February' AND IssuedYear = 2026)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0, Review_Wip = 0 WHERE WipMaster_Id IN (SELECT id FROM WipMasters WHERE issuedmonth = 'February' AND IssuedYear = 2026)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0, Review_Wip = 0 WHERE WipMaster_Id IN (SELECT id FROM WipMasters WHERE issuedmonth = 'February' AND IssuedYear = 2026)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0, Review_Wip = 0 WHERE WipMaster_Id IN (SELECT id FROM WipMasters WHERE issuedmonth = 'February' AND IssuedYear = 2026)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0, Review_Wip = 0 WHERE WipMaster_Id IN (SELECT id FROM WipMasters WHERE issuedmonth = 'February' AND IssuedYear = 2026)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0, Review_Wip = 0 WHERE WipMaster_Id IN (SELECT id FROM WipMasters WHERE issuedmonth = 'February' AND IssuedYear = 2026)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0, Review_Wip = 0 WHERE WipMaster_Id IN (SELECT id FROM WipMasters WHERE issuedmonth = 'February' AND IssuedYear = 2026)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0, Review_Wip = 0 WHERE WipMaster_Id IN (SELECT id FROM WipMasters WHERE issuedmonth = 'February' AND IssuedYear = 2026)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0, Review_Wip = 0 WHERE WipMaster_Id IN (SELECT id FROM WipMasters WHERE issuedmonth = 'February' AND IssuedYear = 2026)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0, Review_Wip = 0 WHERE WipMaster_Id IN (SELECT id FROM WipMasters WHERE issuedmonth = 'February' AND IssuedYear = 2026)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0, Review_Wip = 0 WHERE WipMaster_Id IN (SELECT id FROM WipMasters WHERE issuedmonth = 'February' AND IssuedYear = 2026)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0, Review_Wip = 0 WHERE WipMaster_Id IN (SELECT id FROM WipMasters WHERE issuedmonth = 'February' AND IssuedYear = 2026)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0, Review_Wip = 0 WHERE WipMaster_Id IN (SELECT id FROM WipMasters WHERE issuedmonth = 'February' AND IssuedYear = 2026)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0, Review_Wip = 0 WHERE WipMaster_Id IN (SELECT id FROM WipMasters WHERE issuedmonth = 'February' AND IssuedYear = 2026)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0, Review_Wip = 0 WHERE WipMaster_Id IN (SELECT id FROM WipMasters WHERE issuedmonth = 'February' AND IssuedYear = 2026)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0, Review_Wip = 0 WHERE WipMaster_Id IN (SELECT id FROM WipMasters WHERE issuedmonth = 'February' AND IssuedYear = 2026)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0, Review_Wip = 0 WHERE WipMaster_Id IN (SELECT id FROM WipMasters WHERE issuedmonth = 'February' AND IssuedYear = 2026)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0, Review_Wip = 0 WHERE WipMaster_Id IN (SELECT id FROM WipMasters WHERE issuedmonth = 'February' AND IssuedYear = 2026)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0, Review_Wip = 0 WHERE WipMaster_Id IN (SELECT id FROM WipMasters WHERE issuedmonth = 'February' AND IssuedYear = 2026)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0, Review_Wip = 0 WHERE WipMaster_Id IN (SELECT id FROM WipMasters WHERE issuedmonth = 'February' AND IssuedYear = 2026)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0, Review_Wip = 0 WHERE WipMaster_Id IN (SELECT id FROM WipMasters WHERE issuedmonth = 'February' AND IssuedYear = 2026)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0, Review_Wip = 0 WHERE WipMaster_Id IN (SELECT id FROM WipMasters WHERE issuedmonth = 'February' AND IssuedYear = 2026)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0, Review_Wip = 0 WHERE WipMaster_Id IN (SELECT id FROM WipMasters WHERE issuedmonth = 'February' AND IssuedYear = 2026)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0, Review_Wip = 0 WHERE WipMaster_Id IN (SELECT id FROM WipMasters WHERE issuedmonth = 'February' AND IssuedYear = 2026)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0, Review_Wip = 0 WHERE WipMaster_Id IN (SELECT id FROM WipMasters WHERE issuedmonth = 'February' AND IssuedYear = 2026)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0, Review_Wip = 0 WHERE WipMaster_Id IN (SELECT id FROM WipMasters WHERE issuedmonth = 'February' AND IssuedYear = 2026)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0, Review_Wip = 0 WHERE WipMaster_Id IN (SELECT id FROM WipMasters WHERE issuedmonth = 'February' AND IssuedYear = 2026)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0, Review_Wip = 0 WHERE WipMaster_Id IN (SELECT id FROM WipMasters WHERE issuedmonth = 'February' AND IssuedYear = 2026)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0, Review_Wip = 0 WHERE WipMaster_Id IN (SELECT id FROM WipMasters WHERE issuedmonth = 'February' AND IssuedYear = 2026)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0, Review_Wip = 0 WHERE WipMaster_Id IN (SELECT id FROM WipMasters WHERE issuedmonth = 'February' AND IssuedYear = 2026)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0, Review_Wip = 0 WHERE WipMaster_Id IN (SELECT id FROM WipMasters WHERE issuedmonth = 'February' AND IssuedYear = 2026)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0, Review_Wip = 0 WHERE WipMaster_Id IN (SELECT id FROM WipMasters WHERE issuedmonth = 'February' AND IssuedYear = 2026)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0, Review_Wip = 0 WHERE WipMaster_Id IN (SELECT id FROM WipMasters WHERE issuedmonth = 'February' AND IssuedYear = 2026)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0, Review_Wip = 0 WHERE WipMaster_Id IN (SELECT id FROM WipMasters WHERE issuedmonth = 'February' AND IssuedYear = 2026)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0, Review_Wip = 0 WHERE WipMaster_Id IN (SELECT id FROM WipMasters WHERE issuedmonth = 'February' AND IssuedYear = 2026)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0, Review_Wip = 0 WHERE WipMaster_Id IN (SELECT id FROM WipMasters WHERE issuedmonth = 'February' AND IssuedYear = 2026)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0, Review_Wip = 0 WHERE WipMaster_Id IN (SELECT id FROM WipMasters WHERE issuedmonth = 'February' AND IssuedYear = 2026)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0, Review_Wip = 0 WHERE WipMaster_Id IN (SELECT id FROM WipMasters WHERE issuedmonth = 'February' AND IssuedYear = 2026)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0, Review_Wip = 0 WHERE WipMaster_Id IN (SELECT id FROM WipMasters WHERE issuedmonth = 'February' AND IssuedYear = 2026)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0, Review_Wip = 0 WHERE WipMaster_Id IN (SELECT id FROM WipMasters WHERE issuedmonth = 'February' AND IssuedYear = 2026)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0, Review_Wip = 0 WHERE WipMaster_Id IN (SELECT id FROM WipMasters WHERE issuedmonth = 'February' AND IssuedYear = 2026)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0, Review_Wip = 0 WHERE WipMaster_Id IN (SELECT id FROM WipMasters WHERE issuedmonth = 'February' AND IssuedYear = 2026)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0, Review_Wip = 0 WHERE WipMaster_Id IN (SELECT id FROM WipMasters WHERE issuedmonth = 'February' AND IssuedYear = 2026)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0, Review_Wip = 0 WHERE WipMaster_Id IN (SELECT id FROM WipMasters WHERE issuedmonth = 'February' AND IssuedYear = 2026)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0, Review_Wip = 0 WHERE WipMaster_Id IN (SELECT id FROM WipMasters WHERE issuedmonth = 'February' AND IssuedYear = 2026)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0, Review_Wip = 0 WHERE WipMaster_Id IN (SELECT id FROM WipMasters WHERE issuedmonth = 'February' AND IssuedYear = 2026)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0, Review_Wip = 0 WHERE WipMaster_Id IN (SELECT id FROM WipMasters WHERE issuedmonth = 'February' AND IssuedYear = 2026)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0, Review_Wip = 0 WHERE WipMaster_Id IN (SELECT id FROM WipMasters WHERE issuedmonth = 'February' AND IssuedYear = 2026)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0, Review_Wip = 0 WHERE WipMaster_Id IN (SELECT id FROM WipMasters WHERE issuedmonth = 'February' AND IssuedYear = 2026)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0, Review_Wip = 0 WHERE WipMaster_Id IN (SELECT id FROM WipMasters WHERE issuedmonth = 'February' AND IssuedYear = 2026)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0, Review_Wip = 0 WHERE WipMaster_Id IN (SELECT id FROM WipMasters WHERE issuedmonth = 'February' AND IssuedYear = 2026)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0, Review_Wip = 0 WHERE WipMaster_Id IN (SELECT id FROM WipMasters WHERE issuedmonth = 'February' AND IssuedYear = 2026)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0, Review_Wip = 0 WHERE WipMaster_Id IN (SELECT id FROM WipMasters WHERE issuedmonth = 'February' AND IssuedYear = 2026)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30, Review_Wip = 30 WHERE WipMaster_Id IN (SELECT id FROM WipMasters WHERE issuedmonth = 'February' AND IssuedYear = 2026)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60, Review_Wip = 60 WHERE WipMaster_Id IN (SELECT id FROM WipMasters WHERE issuedmonth = 'February' AND IssuedYear = 2026)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0, Review_Wip = 0 WHERE WipMaster_Id IN (SELECT id FROM WipMasters WHERE issuedmonth = 'February' AND IssuedYear = 2026)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0, Review_Wip = 0 WHERE WipMaster_Id IN (SELECT id FROM WipMasters WHERE issuedmonth = 'February' AND IssuedYear = 2026)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90, Review_Wip = 90 WHERE WipMaster_Id IN (SELECT id FROM WipMasters WHERE issuedmonth = 'February' AND IssuedYear = 2026)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0, Review_Wip = 0 WHERE WipMaster_Id IN (SELECT id FROM WipMasters WHERE issuedmonth = 'February' AND IssuedYear = 2026)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0, Review_Wip = 0 WHERE WipMaster_Id IN (SELECT id FROM WipMasters WHERE issuedmonth = 'February' AND IssuedYear = 2026)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0, Review_Wip = 0 WHERE WipMaster_Id IN (SELECT id FROM WipMasters WHERE issuedmonth = 'February' AND IssuedYear = 2026)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"&amp;L963&amp;", Review_Wip = "&amp;L963&amp;" WHERE WipMaster_Id IN (SELECT id FROM WipMasters WHERE issuedmonth = 'February' AND IssuedYear = 2026) AND CommitmentPeriod = 3 AND CASIN = '"&amp;A963&amp;"';"</f>
        <v>UPDATE WipDetails SET WipQuantity = 0, Review_Wip = 0 WHERE WipMaster_Id IN (SELECT id FROM WipMasters WHERE issuedmonth = 'February' AND IssuedYear = 2026)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0, Review_Wip = 0 WHERE WipMaster_Id IN (SELECT id FROM WipMasters WHERE issuedmonth = 'February' AND IssuedYear = 2026)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0, Review_Wip = 0 WHERE WipMaster_Id IN (SELECT id FROM WipMasters WHERE issuedmonth = 'February' AND IssuedYear = 2026)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0, Review_Wip = 0 WHERE WipMaster_Id IN (SELECT id FROM WipMasters WHERE issuedmonth = 'February' AND IssuedYear = 2026)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0, Review_Wip = 0 WHERE WipMaster_Id IN (SELECT id FROM WipMasters WHERE issuedmonth = 'February' AND IssuedYear = 2026)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0, Review_Wip = 0 WHERE WipMaster_Id IN (SELECT id FROM WipMasters WHERE issuedmonth = 'February' AND IssuedYear = 2026)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0, Review_Wip = 0 WHERE WipMaster_Id IN (SELECT id FROM WipMasters WHERE issuedmonth = 'February' AND IssuedYear = 2026)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0, Review_Wip = 0 WHERE WipMaster_Id IN (SELECT id FROM WipMasters WHERE issuedmonth = 'February' AND IssuedYear = 2026)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0, Review_Wip = 0 WHERE WipMaster_Id IN (SELECT id FROM WipMasters WHERE issuedmonth = 'February' AND IssuedYear = 2026)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0, Review_Wip = 0 WHERE WipMaster_Id IN (SELECT id FROM WipMasters WHERE issuedmonth = 'February' AND IssuedYear = 2026)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90, Review_Wip = 90 WHERE WipMaster_Id IN (SELECT id FROM WipMasters WHERE issuedmonth = 'February' AND IssuedYear = 2026)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150, Review_Wip = 150 WHERE WipMaster_Id IN (SELECT id FROM WipMasters WHERE issuedmonth = 'February' AND IssuedYear = 2026)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0, Review_Wip = 0 WHERE WipMaster_Id IN (SELECT id FROM WipMasters WHERE issuedmonth = 'February' AND IssuedYear = 2026)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600, Review_Wip = 600 WHERE WipMaster_Id IN (SELECT id FROM WipMasters WHERE issuedmonth = 'February' AND IssuedYear = 2026)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60, Review_Wip = 60 WHERE WipMaster_Id IN (SELECT id FROM WipMasters WHERE issuedmonth = 'February' AND IssuedYear = 2026)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0, Review_Wip = 0 WHERE WipMaster_Id IN (SELECT id FROM WipMasters WHERE issuedmonth = 'February' AND IssuedYear = 2026)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0, Review_Wip = 0 WHERE WipMaster_Id IN (SELECT id FROM WipMasters WHERE issuedmonth = 'February' AND IssuedYear = 2026)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0, Review_Wip = 0 WHERE WipMaster_Id IN (SELECT id FROM WipMasters WHERE issuedmonth = 'February' AND IssuedYear = 2026)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0, Review_Wip = 0 WHERE WipMaster_Id IN (SELECT id FROM WipMasters WHERE issuedmonth = 'February' AND IssuedYear = 2026)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0, Review_Wip = 0 WHERE WipMaster_Id IN (SELECT id FROM WipMasters WHERE issuedmonth = 'February' AND IssuedYear = 2026)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0, Review_Wip = 0 WHERE WipMaster_Id IN (SELECT id FROM WipMasters WHERE issuedmonth = 'February' AND IssuedYear = 2026)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0, Review_Wip = 0 WHERE WipMaster_Id IN (SELECT id FROM WipMasters WHERE issuedmonth = 'February' AND IssuedYear = 2026)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0, Review_Wip = 0 WHERE WipMaster_Id IN (SELECT id FROM WipMasters WHERE issuedmonth = 'February' AND IssuedYear = 2026)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0, Review_Wip = 0 WHERE WipMaster_Id IN (SELECT id FROM WipMasters WHERE issuedmonth = 'February' AND IssuedYear = 2026)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0, Review_Wip = 0 WHERE WipMaster_Id IN (SELECT id FROM WipMasters WHERE issuedmonth = 'February' AND IssuedYear = 2026)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0, Review_Wip = 0 WHERE WipMaster_Id IN (SELECT id FROM WipMasters WHERE issuedmonth = 'February' AND IssuedYear = 2026)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0, Review_Wip = 0 WHERE WipMaster_Id IN (SELECT id FROM WipMasters WHERE issuedmonth = 'February' AND IssuedYear = 2026)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0, Review_Wip = 0 WHERE WipMaster_Id IN (SELECT id FROM WipMasters WHERE issuedmonth = 'February' AND IssuedYear = 2026)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0, Review_Wip = 0 WHERE WipMaster_Id IN (SELECT id FROM WipMasters WHERE issuedmonth = 'February' AND IssuedYear = 2026)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0, Review_Wip = 0 WHERE WipMaster_Id IN (SELECT id FROM WipMasters WHERE issuedmonth = 'February' AND IssuedYear = 2026)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0, Review_Wip = 0 WHERE WipMaster_Id IN (SELECT id FROM WipMasters WHERE issuedmonth = 'February' AND IssuedYear = 2026)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0, Review_Wip = 0 WHERE WipMaster_Id IN (SELECT id FROM WipMasters WHERE issuedmonth = 'February' AND IssuedYear = 2026)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0, Review_Wip = 0 WHERE WipMaster_Id IN (SELECT id FROM WipMasters WHERE issuedmonth = 'February' AND IssuedYear = 2026)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0, Review_Wip = 0 WHERE WipMaster_Id IN (SELECT id FROM WipMasters WHERE issuedmonth = 'February' AND IssuedYear = 2026)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0, Review_Wip = 0 WHERE WipMaster_Id IN (SELECT id FROM WipMasters WHERE issuedmonth = 'February' AND IssuedYear = 2026)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30, Review_Wip = 30 WHERE WipMaster_Id IN (SELECT id FROM WipMasters WHERE issuedmonth = 'February' AND IssuedYear = 2026)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150, Review_Wip = 150 WHERE WipMaster_Id IN (SELECT id FROM WipMasters WHERE issuedmonth = 'February' AND IssuedYear = 2026)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360, Review_Wip = 360 WHERE WipMaster_Id IN (SELECT id FROM WipMasters WHERE issuedmonth = 'February' AND IssuedYear = 2026)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0, Review_Wip = 0 WHERE WipMaster_Id IN (SELECT id FROM WipMasters WHERE issuedmonth = 'February' AND IssuedYear = 2026)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30, Review_Wip = 30 WHERE WipMaster_Id IN (SELECT id FROM WipMasters WHERE issuedmonth = 'February' AND IssuedYear = 2026)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0, Review_Wip = 0 WHERE WipMaster_Id IN (SELECT id FROM WipMasters WHERE issuedmonth = 'February' AND IssuedYear = 2026)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0, Review_Wip = 0 WHERE WipMaster_Id IN (SELECT id FROM WipMasters WHERE issuedmonth = 'February' AND IssuedYear = 2026)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0, Review_Wip = 0 WHERE WipMaster_Id IN (SELECT id FROM WipMasters WHERE issuedmonth = 'February' AND IssuedYear = 2026)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0, Review_Wip = 0 WHERE WipMaster_Id IN (SELECT id FROM WipMasters WHERE issuedmonth = 'February' AND IssuedYear = 2026)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0, Review_Wip = 0 WHERE WipMaster_Id IN (SELECT id FROM WipMasters WHERE issuedmonth = 'February' AND IssuedYear = 2026)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0, Review_Wip = 0 WHERE WipMaster_Id IN (SELECT id FROM WipMasters WHERE issuedmonth = 'February' AND IssuedYear = 2026)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0, Review_Wip = 0 WHERE WipMaster_Id IN (SELECT id FROM WipMasters WHERE issuedmonth = 'February' AND IssuedYear = 2026)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0, Review_Wip = 0 WHERE WipMaster_Id IN (SELECT id FROM WipMasters WHERE issuedmonth = 'February' AND IssuedYear = 2026)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0, Review_Wip = 0 WHERE WipMaster_Id IN (SELECT id FROM WipMasters WHERE issuedmonth = 'February' AND IssuedYear = 2026)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0, Review_Wip = 0 WHERE WipMaster_Id IN (SELECT id FROM WipMasters WHERE issuedmonth = 'February' AND IssuedYear = 2026)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0, Review_Wip = 0 WHERE WipMaster_Id IN (SELECT id FROM WipMasters WHERE issuedmonth = 'February' AND IssuedYear = 2026)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0, Review_Wip = 0 WHERE WipMaster_Id IN (SELECT id FROM WipMasters WHERE issuedmonth = 'February' AND IssuedYear = 2026)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0, Review_Wip = 0 WHERE WipMaster_Id IN (SELECT id FROM WipMasters WHERE issuedmonth = 'February' AND IssuedYear = 2026)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0, Review_Wip = 0 WHERE WipMaster_Id IN (SELECT id FROM WipMasters WHERE issuedmonth = 'February' AND IssuedYear = 2026)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0, Review_Wip = 0 WHERE WipMaster_Id IN (SELECT id FROM WipMasters WHERE issuedmonth = 'February' AND IssuedYear = 2026)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0, Review_Wip = 0 WHERE WipMaster_Id IN (SELECT id FROM WipMasters WHERE issuedmonth = 'February' AND IssuedYear = 2026)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0, Review_Wip = 0 WHERE WipMaster_Id IN (SELECT id FROM WipMasters WHERE issuedmonth = 'February' AND IssuedYear = 2026)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0, Review_Wip = 0 WHERE WipMaster_Id IN (SELECT id FROM WipMasters WHERE issuedmonth = 'February' AND IssuedYear = 2026)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0, Review_Wip = 0 WHERE WipMaster_Id IN (SELECT id FROM WipMasters WHERE issuedmonth = 'February' AND IssuedYear = 2026)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0, Review_Wip = 0 WHERE WipMaster_Id IN (SELECT id FROM WipMasters WHERE issuedmonth = 'February' AND IssuedYear = 2026)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0, Review_Wip = 0 WHERE WipMaster_Id IN (SELECT id FROM WipMasters WHERE issuedmonth = 'February' AND IssuedYear = 2026)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0, Review_Wip = 0 WHERE WipMaster_Id IN (SELECT id FROM WipMasters WHERE issuedmonth = 'February' AND IssuedYear = 2026)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0, Review_Wip = 0 WHERE WipMaster_Id IN (SELECT id FROM WipMasters WHERE issuedmonth = 'February' AND IssuedYear = 2026)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0, Review_Wip = 0 WHERE WipMaster_Id IN (SELECT id FROM WipMasters WHERE issuedmonth = 'February' AND IssuedYear = 2026)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"&amp;L1027&amp;", Review_Wip = "&amp;L1027&amp;" WHERE WipMaster_Id IN (SELECT id FROM WipMasters WHERE issuedmonth = 'February' AND IssuedYear = 2026) AND CommitmentPeriod = 3 AND CASIN = '"&amp;A1027&amp;"';"</f>
        <v>UPDATE WipDetails SET WipQuantity = 0, Review_Wip = 0 WHERE WipMaster_Id IN (SELECT id FROM WipMasters WHERE issuedmonth = 'February' AND IssuedYear = 2026)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0, Review_Wip = 0 WHERE WipMaster_Id IN (SELECT id FROM WipMasters WHERE issuedmonth = 'February' AND IssuedYear = 2026)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0, Review_Wip = 0 WHERE WipMaster_Id IN (SELECT id FROM WipMasters WHERE issuedmonth = 'February' AND IssuedYear = 2026)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0, Review_Wip = 0 WHERE WipMaster_Id IN (SELECT id FROM WipMasters WHERE issuedmonth = 'February' AND IssuedYear = 2026)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0, Review_Wip = 0 WHERE WipMaster_Id IN (SELECT id FROM WipMasters WHERE issuedmonth = 'February' AND IssuedYear = 2026)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0, Review_Wip = 0 WHERE WipMaster_Id IN (SELECT id FROM WipMasters WHERE issuedmonth = 'February' AND IssuedYear = 2026)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0, Review_Wip = 0 WHERE WipMaster_Id IN (SELECT id FROM WipMasters WHERE issuedmonth = 'February' AND IssuedYear = 2026)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0, Review_Wip = 0 WHERE WipMaster_Id IN (SELECT id FROM WipMasters WHERE issuedmonth = 'February' AND IssuedYear = 2026)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0, Review_Wip = 0 WHERE WipMaster_Id IN (SELECT id FROM WipMasters WHERE issuedmonth = 'February' AND IssuedYear = 2026)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0, Review_Wip = 0 WHERE WipMaster_Id IN (SELECT id FROM WipMasters WHERE issuedmonth = 'February' AND IssuedYear = 2026)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0, Review_Wip = 0 WHERE WipMaster_Id IN (SELECT id FROM WipMasters WHERE issuedmonth = 'February' AND IssuedYear = 2026)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0, Review_Wip = 0 WHERE WipMaster_Id IN (SELECT id FROM WipMasters WHERE issuedmonth = 'February' AND IssuedYear = 2026)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0, Review_Wip = 0 WHERE WipMaster_Id IN (SELECT id FROM WipMasters WHERE issuedmonth = 'February' AND IssuedYear = 2026)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0, Review_Wip = 0 WHERE WipMaster_Id IN (SELECT id FROM WipMasters WHERE issuedmonth = 'February' AND IssuedYear = 2026)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0, Review_Wip = 0 WHERE WipMaster_Id IN (SELECT id FROM WipMasters WHERE issuedmonth = 'February' AND IssuedYear = 2026)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0, Review_Wip = 0 WHERE WipMaster_Id IN (SELECT id FROM WipMasters WHERE issuedmonth = 'February' AND IssuedYear = 2026)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46, Review_Wip = 46 WHERE WipMaster_Id IN (SELECT id FROM WipMasters WHERE issuedmonth = 'February' AND IssuedYear = 2026)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0, Review_Wip = 0 WHERE WipMaster_Id IN (SELECT id FROM WipMasters WHERE issuedmonth = 'February' AND IssuedYear = 2026)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0, Review_Wip = 0 WHERE WipMaster_Id IN (SELECT id FROM WipMasters WHERE issuedmonth = 'February' AND IssuedYear = 2026)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0, Review_Wip = 0 WHERE WipMaster_Id IN (SELECT id FROM WipMasters WHERE issuedmonth = 'February' AND IssuedYear = 2026)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324, Review_Wip = 324 WHERE WipMaster_Id IN (SELECT id FROM WipMasters WHERE issuedmonth = 'February' AND IssuedYear = 2026)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0, Review_Wip = 0 WHERE WipMaster_Id IN (SELECT id FROM WipMasters WHERE issuedmonth = 'February' AND IssuedYear = 2026)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0, Review_Wip = 0 WHERE WipMaster_Id IN (SELECT id FROM WipMasters WHERE issuedmonth = 'February' AND IssuedYear = 2026)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0, Review_Wip = 0 WHERE WipMaster_Id IN (SELECT id FROM WipMasters WHERE issuedmonth = 'February' AND IssuedYear = 2026)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0, Review_Wip = 0 WHERE WipMaster_Id IN (SELECT id FROM WipMasters WHERE issuedmonth = 'February' AND IssuedYear = 2026)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0, Review_Wip = 0 WHERE WipMaster_Id IN (SELECT id FROM WipMasters WHERE issuedmonth = 'February' AND IssuedYear = 2026)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69, Review_Wip = 69 WHERE WipMaster_Id IN (SELECT id FROM WipMasters WHERE issuedmonth = 'February' AND IssuedYear = 2026)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0, Review_Wip = 0 WHERE WipMaster_Id IN (SELECT id FROM WipMasters WHERE issuedmonth = 'February' AND IssuedYear = 2026)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0, Review_Wip = 0 WHERE WipMaster_Id IN (SELECT id FROM WipMasters WHERE issuedmonth = 'February' AND IssuedYear = 2026)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0, Review_Wip = 0 WHERE WipMaster_Id IN (SELECT id FROM WipMasters WHERE issuedmonth = 'February' AND IssuedYear = 2026)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0, Review_Wip = 0 WHERE WipMaster_Id IN (SELECT id FROM WipMasters WHERE issuedmonth = 'February' AND IssuedYear = 2026)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0, Review_Wip = 0 WHERE WipMaster_Id IN (SELECT id FROM WipMasters WHERE issuedmonth = 'February' AND IssuedYear = 2026)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414, Review_Wip = 414 WHERE WipMaster_Id IN (SELECT id FROM WipMasters WHERE issuedmonth = 'February' AND IssuedYear = 2026)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0, Review_Wip = 0 WHERE WipMaster_Id IN (SELECT id FROM WipMasters WHERE issuedmonth = 'February' AND IssuedYear = 2026)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0, Review_Wip = 0 WHERE WipMaster_Id IN (SELECT id FROM WipMasters WHERE issuedmonth = 'February' AND IssuedYear = 2026)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0, Review_Wip = 0 WHERE WipMaster_Id IN (SELECT id FROM WipMasters WHERE issuedmonth = 'February' AND IssuedYear = 2026)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0, Review_Wip = 0 WHERE WipMaster_Id IN (SELECT id FROM WipMasters WHERE issuedmonth = 'February' AND IssuedYear = 2026)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92, Review_Wip = 92 WHERE WipMaster_Id IN (SELECT id FROM WipMasters WHERE issuedmonth = 'February' AND IssuedYear = 2026)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162, Review_Wip = 162 WHERE WipMaster_Id IN (SELECT id FROM WipMasters WHERE issuedmonth = 'February' AND IssuedYear = 2026)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0, Review_Wip = 0 WHERE WipMaster_Id IN (SELECT id FROM WipMasters WHERE issuedmonth = 'February' AND IssuedYear = 2026)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72, Review_Wip = 72 WHERE WipMaster_Id IN (SELECT id FROM WipMasters WHERE issuedmonth = 'February' AND IssuedYear = 2026)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46, Review_Wip = 46 WHERE WipMaster_Id IN (SELECT id FROM WipMasters WHERE issuedmonth = 'February' AND IssuedYear = 2026)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138, Review_Wip = 138 WHERE WipMaster_Id IN (SELECT id FROM WipMasters WHERE issuedmonth = 'February' AND IssuedYear = 2026)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54, Review_Wip = 54 WHERE WipMaster_Id IN (SELECT id FROM WipMasters WHERE issuedmonth = 'February' AND IssuedYear = 2026)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144, Review_Wip = 144 WHERE WipMaster_Id IN (SELECT id FROM WipMasters WHERE issuedmonth = 'February' AND IssuedYear = 2026)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252, Review_Wip = 252 WHERE WipMaster_Id IN (SELECT id FROM WipMasters WHERE issuedmonth = 'February' AND IssuedYear = 2026)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0, Review_Wip = 0 WHERE WipMaster_Id IN (SELECT id FROM WipMasters WHERE issuedmonth = 'February' AND IssuedYear = 2026)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0, Review_Wip = 0 WHERE WipMaster_Id IN (SELECT id FROM WipMasters WHERE issuedmonth = 'February' AND IssuedYear = 2026)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108, Review_Wip = 108 WHERE WipMaster_Id IN (SELECT id FROM WipMasters WHERE issuedmonth = 'February' AND IssuedYear = 2026)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0, Review_Wip = 0 WHERE WipMaster_Id IN (SELECT id FROM WipMasters WHERE issuedmonth = 'February' AND IssuedYear = 2026)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0, Review_Wip = 0 WHERE WipMaster_Id IN (SELECT id FROM WipMasters WHERE issuedmonth = 'February' AND IssuedYear = 2026)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0, Review_Wip = 0 WHERE WipMaster_Id IN (SELECT id FROM WipMasters WHERE issuedmonth = 'February' AND IssuedYear = 2026)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0, Review_Wip = 0 WHERE WipMaster_Id IN (SELECT id FROM WipMasters WHERE issuedmonth = 'February' AND IssuedYear = 2026)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0, Review_Wip = 0 WHERE WipMaster_Id IN (SELECT id FROM WipMasters WHERE issuedmonth = 'February' AND IssuedYear = 2026)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0, Review_Wip = 0 WHERE WipMaster_Id IN (SELECT id FROM WipMasters WHERE issuedmonth = 'February' AND IssuedYear = 2026)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666, Review_Wip = 666 WHERE WipMaster_Id IN (SELECT id FROM WipMasters WHERE issuedmonth = 'February' AND IssuedYear = 2026)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23, Review_Wip = 23 WHERE WipMaster_Id IN (SELECT id FROM WipMasters WHERE issuedmonth = 'February' AND IssuedYear = 2026)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92, Review_Wip = 92 WHERE WipMaster_Id IN (SELECT id FROM WipMasters WHERE issuedmonth = 'February' AND IssuedYear = 2026)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108, Review_Wip = 108 WHERE WipMaster_Id IN (SELECT id FROM WipMasters WHERE issuedmonth = 'February' AND IssuedYear = 2026)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90, Review_Wip = 90 WHERE WipMaster_Id IN (SELECT id FROM WipMasters WHERE issuedmonth = 'February' AND IssuedYear = 2026)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0, Review_Wip = 0 WHERE WipMaster_Id IN (SELECT id FROM WipMasters WHERE issuedmonth = 'February' AND IssuedYear = 2026)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46, Review_Wip = 46 WHERE WipMaster_Id IN (SELECT id FROM WipMasters WHERE issuedmonth = 'February' AND IssuedYear = 2026)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276, Review_Wip = 276 WHERE WipMaster_Id IN (SELECT id FROM WipMasters WHERE issuedmonth = 'February' AND IssuedYear = 2026)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0, Review_Wip = 0 WHERE WipMaster_Id IN (SELECT id FROM WipMasters WHERE issuedmonth = 'February' AND IssuedYear = 2026)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"&amp;L1091&amp;", Review_Wip = "&amp;L1091&amp;" WHERE WipMaster_Id IN (SELECT id FROM WipMasters WHERE issuedmonth = 'February' AND IssuedYear = 2026) AND CommitmentPeriod = 3 AND CASIN = '"&amp;A1091&amp;"';"</f>
        <v>UPDATE WipDetails SET WipQuantity = 0, Review_Wip = 0 WHERE WipMaster_Id IN (SELECT id FROM WipMasters WHERE issuedmonth = 'February' AND IssuedYear = 2026)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216, Review_Wip = 216 WHERE WipMaster_Id IN (SELECT id FROM WipMasters WHERE issuedmonth = 'February' AND IssuedYear = 2026)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0, Review_Wip = 0 WHERE WipMaster_Id IN (SELECT id FROM WipMasters WHERE issuedmonth = 'February' AND IssuedYear = 2026)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0, Review_Wip = 0 WHERE WipMaster_Id IN (SELECT id FROM WipMasters WHERE issuedmonth = 'February' AND IssuedYear = 2026)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0, Review_Wip = 0 WHERE WipMaster_Id IN (SELECT id FROM WipMasters WHERE issuedmonth = 'February' AND IssuedYear = 2026)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0, Review_Wip = 0 WHERE WipMaster_Id IN (SELECT id FROM WipMasters WHERE issuedmonth = 'February' AND IssuedYear = 2026)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0, Review_Wip = 0 WHERE WipMaster_Id IN (SELECT id FROM WipMasters WHERE issuedmonth = 'February' AND IssuedYear = 2026)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0, Review_Wip = 0 WHERE WipMaster_Id IN (SELECT id FROM WipMasters WHERE issuedmonth = 'February' AND IssuedYear = 2026)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0, Review_Wip = 0 WHERE WipMaster_Id IN (SELECT id FROM WipMasters WHERE issuedmonth = 'February' AND IssuedYear = 2026)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0, Review_Wip = 0 WHERE WipMaster_Id IN (SELECT id FROM WipMasters WHERE issuedmonth = 'February' AND IssuedYear = 2026)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0, Review_Wip = 0 WHERE WipMaster_Id IN (SELECT id FROM WipMasters WHERE issuedmonth = 'February' AND IssuedYear = 2026)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0, Review_Wip = 0 WHERE WipMaster_Id IN (SELECT id FROM WipMasters WHERE issuedmonth = 'February' AND IssuedYear = 2026)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0, Review_Wip = 0 WHERE WipMaster_Id IN (SELECT id FROM WipMasters WHERE issuedmonth = 'February' AND IssuedYear = 2026)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0, Review_Wip = 0 WHERE WipMaster_Id IN (SELECT id FROM WipMasters WHERE issuedmonth = 'February' AND IssuedYear = 2026)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0, Review_Wip = 0 WHERE WipMaster_Id IN (SELECT id FROM WipMasters WHERE issuedmonth = 'February' AND IssuedYear = 2026)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0, Review_Wip = 0 WHERE WipMaster_Id IN (SELECT id FROM WipMasters WHERE issuedmonth = 'February' AND IssuedYear = 2026)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0, Review_Wip = 0 WHERE WipMaster_Id IN (SELECT id FROM WipMasters WHERE issuedmonth = 'February' AND IssuedYear = 2026)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0, Review_Wip = 0 WHERE WipMaster_Id IN (SELECT id FROM WipMasters WHERE issuedmonth = 'February' AND IssuedYear = 2026)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0, Review_Wip = 0 WHERE WipMaster_Id IN (SELECT id FROM WipMasters WHERE issuedmonth = 'February' AND IssuedYear = 2026)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0, Review_Wip = 0 WHERE WipMaster_Id IN (SELECT id FROM WipMasters WHERE issuedmonth = 'February' AND IssuedYear = 2026)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0, Review_Wip = 0 WHERE WipMaster_Id IN (SELECT id FROM WipMasters WHERE issuedmonth = 'February' AND IssuedYear = 2026)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0, Review_Wip = 0 WHERE WipMaster_Id IN (SELECT id FROM WipMasters WHERE issuedmonth = 'February' AND IssuedYear = 2026)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0, Review_Wip = 0 WHERE WipMaster_Id IN (SELECT id FROM WipMasters WHERE issuedmonth = 'February' AND IssuedYear = 2026)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0, Review_Wip = 0 WHERE WipMaster_Id IN (SELECT id FROM WipMasters WHERE issuedmonth = 'February' AND IssuedYear = 2026)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0, Review_Wip = 0 WHERE WipMaster_Id IN (SELECT id FROM WipMasters WHERE issuedmonth = 'February' AND IssuedYear = 2026)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0, Review_Wip = 0 WHERE WipMaster_Id IN (SELECT id FROM WipMasters WHERE issuedmonth = 'February' AND IssuedYear = 2026)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0, Review_Wip = 0 WHERE WipMaster_Id IN (SELECT id FROM WipMasters WHERE issuedmonth = 'February' AND IssuedYear = 2026)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0, Review_Wip = 0 WHERE WipMaster_Id IN (SELECT id FROM WipMasters WHERE issuedmonth = 'February' AND IssuedYear = 2026)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0, Review_Wip = 0 WHERE WipMaster_Id IN (SELECT id FROM WipMasters WHERE issuedmonth = 'February' AND IssuedYear = 2026)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0, Review_Wip = 0 WHERE WipMaster_Id IN (SELECT id FROM WipMasters WHERE issuedmonth = 'February' AND IssuedYear = 2026)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0, Review_Wip = 0 WHERE WipMaster_Id IN (SELECT id FROM WipMasters WHERE issuedmonth = 'February' AND IssuedYear = 2026)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0, Review_Wip = 0 WHERE WipMaster_Id IN (SELECT id FROM WipMasters WHERE issuedmonth = 'February' AND IssuedYear = 2026)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0, Review_Wip = 0 WHERE WipMaster_Id IN (SELECT id FROM WipMasters WHERE issuedmonth = 'February' AND IssuedYear = 2026)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0, Review_Wip = 0 WHERE WipMaster_Id IN (SELECT id FROM WipMasters WHERE issuedmonth = 'February' AND IssuedYear = 2026)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0, Review_Wip = 0 WHERE WipMaster_Id IN (SELECT id FROM WipMasters WHERE issuedmonth = 'February' AND IssuedYear = 2026)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0, Review_Wip = 0 WHERE WipMaster_Id IN (SELECT id FROM WipMasters WHERE issuedmonth = 'February' AND IssuedYear = 2026)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0, Review_Wip = 0 WHERE WipMaster_Id IN (SELECT id FROM WipMasters WHERE issuedmonth = 'February' AND IssuedYear = 2026)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0, Review_Wip = 0 WHERE WipMaster_Id IN (SELECT id FROM WipMasters WHERE issuedmonth = 'February' AND IssuedYear = 2026)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0, Review_Wip = 0 WHERE WipMaster_Id IN (SELECT id FROM WipMasters WHERE issuedmonth = 'February' AND IssuedYear = 2026)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0, Review_Wip = 0 WHERE WipMaster_Id IN (SELECT id FROM WipMasters WHERE issuedmonth = 'February' AND IssuedYear = 2026)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0, Review_Wip = 0 WHERE WipMaster_Id IN (SELECT id FROM WipMasters WHERE issuedmonth = 'February' AND IssuedYear = 2026)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0, Review_Wip = 0 WHERE WipMaster_Id IN (SELECT id FROM WipMasters WHERE issuedmonth = 'February' AND IssuedYear = 2026)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0, Review_Wip = 0 WHERE WipMaster_Id IN (SELECT id FROM WipMasters WHERE issuedmonth = 'February' AND IssuedYear = 2026)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0, Review_Wip = 0 WHERE WipMaster_Id IN (SELECT id FROM WipMasters WHERE issuedmonth = 'February' AND IssuedYear = 2026)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0, Review_Wip = 0 WHERE WipMaster_Id IN (SELECT id FROM WipMasters WHERE issuedmonth = 'February' AND IssuedYear = 2026)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0, Review_Wip = 0 WHERE WipMaster_Id IN (SELECT id FROM WipMasters WHERE issuedmonth = 'February' AND IssuedYear = 2026)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0, Review_Wip = 0 WHERE WipMaster_Id IN (SELECT id FROM WipMasters WHERE issuedmonth = 'February' AND IssuedYear = 2026)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0, Review_Wip = 0 WHERE WipMaster_Id IN (SELECT id FROM WipMasters WHERE issuedmonth = 'February' AND IssuedYear = 2026)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0, Review_Wip = 0 WHERE WipMaster_Id IN (SELECT id FROM WipMasters WHERE issuedmonth = 'February' AND IssuedYear = 2026)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0, Review_Wip = 0 WHERE WipMaster_Id IN (SELECT id FROM WipMasters WHERE issuedmonth = 'February' AND IssuedYear = 2026)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0, Review_Wip = 0 WHERE WipMaster_Id IN (SELECT id FROM WipMasters WHERE issuedmonth = 'February' AND IssuedYear = 2026)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0, Review_Wip = 0 WHERE WipMaster_Id IN (SELECT id FROM WipMasters WHERE issuedmonth = 'February' AND IssuedYear = 2026)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0, Review_Wip = 0 WHERE WipMaster_Id IN (SELECT id FROM WipMasters WHERE issuedmonth = 'February' AND IssuedYear = 2026)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0, Review_Wip = 0 WHERE WipMaster_Id IN (SELECT id FROM WipMasters WHERE issuedmonth = 'February' AND IssuedYear = 2026)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0, Review_Wip = 0 WHERE WipMaster_Id IN (SELECT id FROM WipMasters WHERE issuedmonth = 'February' AND IssuedYear = 2026)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0, Review_Wip = 0 WHERE WipMaster_Id IN (SELECT id FROM WipMasters WHERE issuedmonth = 'February' AND IssuedYear = 2026)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0, Review_Wip = 0 WHERE WipMaster_Id IN (SELECT id FROM WipMasters WHERE issuedmonth = 'February' AND IssuedYear = 2026)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0, Review_Wip = 0 WHERE WipMaster_Id IN (SELECT id FROM WipMasters WHERE issuedmonth = 'February' AND IssuedYear = 2026)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0, Review_Wip = 0 WHERE WipMaster_Id IN (SELECT id FROM WipMasters WHERE issuedmonth = 'February' AND IssuedYear = 2026)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0, Review_Wip = 0 WHERE WipMaster_Id IN (SELECT id FROM WipMasters WHERE issuedmonth = 'February' AND IssuedYear = 2026)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0, Review_Wip = 0 WHERE WipMaster_Id IN (SELECT id FROM WipMasters WHERE issuedmonth = 'February' AND IssuedYear = 2026)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0, Review_Wip = 0 WHERE WipMaster_Id IN (SELECT id FROM WipMasters WHERE issuedmonth = 'February' AND IssuedYear = 2026)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0, Review_Wip = 0 WHERE WipMaster_Id IN (SELECT id FROM WipMasters WHERE issuedmonth = 'February' AND IssuedYear = 2026)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0, Review_Wip = 0 WHERE WipMaster_Id IN (SELECT id FROM WipMasters WHERE issuedmonth = 'February' AND IssuedYear = 2026)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"&amp;L1155&amp;", Review_Wip = "&amp;L1155&amp;" WHERE WipMaster_Id IN (SELECT id FROM WipMasters WHERE issuedmonth = 'February' AND IssuedYear = 2026) AND CommitmentPeriod = 3 AND CASIN = '"&amp;A1155&amp;"';"</f>
        <v>UPDATE WipDetails SET WipQuantity = 0, Review_Wip = 0 WHERE WipMaster_Id IN (SELECT id FROM WipMasters WHERE issuedmonth = 'February' AND IssuedYear = 2026)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0, Review_Wip = 0 WHERE WipMaster_Id IN (SELECT id FROM WipMasters WHERE issuedmonth = 'February' AND IssuedYear = 2026)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0, Review_Wip = 0 WHERE WipMaster_Id IN (SELECT id FROM WipMasters WHERE issuedmonth = 'February' AND IssuedYear = 2026)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0, Review_Wip = 0 WHERE WipMaster_Id IN (SELECT id FROM WipMasters WHERE issuedmonth = 'February' AND IssuedYear = 2026)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0, Review_Wip = 0 WHERE WipMaster_Id IN (SELECT id FROM WipMasters WHERE issuedmonth = 'February' AND IssuedYear = 2026)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0, Review_Wip = 0 WHERE WipMaster_Id IN (SELECT id FROM WipMasters WHERE issuedmonth = 'February' AND IssuedYear = 2026)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0, Review_Wip = 0 WHERE WipMaster_Id IN (SELECT id FROM WipMasters WHERE issuedmonth = 'February' AND IssuedYear = 2026)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0, Review_Wip = 0 WHERE WipMaster_Id IN (SELECT id FROM WipMasters WHERE issuedmonth = 'February' AND IssuedYear = 2026)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0, Review_Wip = 0 WHERE WipMaster_Id IN (SELECT id FROM WipMasters WHERE issuedmonth = 'February' AND IssuedYear = 2026)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0, Review_Wip = 0 WHERE WipMaster_Id IN (SELECT id FROM WipMasters WHERE issuedmonth = 'February' AND IssuedYear = 2026)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0, Review_Wip = 0 WHERE WipMaster_Id IN (SELECT id FROM WipMasters WHERE issuedmonth = 'February' AND IssuedYear = 2026)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0, Review_Wip = 0 WHERE WipMaster_Id IN (SELECT id FROM WipMasters WHERE issuedmonth = 'February' AND IssuedYear = 2026)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0, Review_Wip = 0 WHERE WipMaster_Id IN (SELECT id FROM WipMasters WHERE issuedmonth = 'February' AND IssuedYear = 2026)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0, Review_Wip = 0 WHERE WipMaster_Id IN (SELECT id FROM WipMasters WHERE issuedmonth = 'February' AND IssuedYear = 2026)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0, Review_Wip = 0 WHERE WipMaster_Id IN (SELECT id FROM WipMasters WHERE issuedmonth = 'February' AND IssuedYear = 2026)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0, Review_Wip = 0 WHERE WipMaster_Id IN (SELECT id FROM WipMasters WHERE issuedmonth = 'February' AND IssuedYear = 2026)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0, Review_Wip = 0 WHERE WipMaster_Id IN (SELECT id FROM WipMasters WHERE issuedmonth = 'February' AND IssuedYear = 2026)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0, Review_Wip = 0 WHERE WipMaster_Id IN (SELECT id FROM WipMasters WHERE issuedmonth = 'February' AND IssuedYear = 2026)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437, Review_Wip = 437 WHERE WipMaster_Id IN (SELECT id FROM WipMasters WHERE issuedmonth = 'February' AND IssuedYear = 2026)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133, Review_Wip = 133 WHERE WipMaster_Id IN (SELECT id FROM WipMasters WHERE issuedmonth = 'February' AND IssuedYear = 2026)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266, Review_Wip = 266 WHERE WipMaster_Id IN (SELECT id FROM WipMasters WHERE issuedmonth = 'February' AND IssuedYear = 2026)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0, Review_Wip = 0 WHERE WipMaster_Id IN (SELECT id FROM WipMasters WHERE issuedmonth = 'February' AND IssuedYear = 2026)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0, Review_Wip = 0 WHERE WipMaster_Id IN (SELECT id FROM WipMasters WHERE issuedmonth = 'February' AND IssuedYear = 2026)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0, Review_Wip = 0 WHERE WipMaster_Id IN (SELECT id FROM WipMasters WHERE issuedmonth = 'February' AND IssuedYear = 2026)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209, Review_Wip = 209 WHERE WipMaster_Id IN (SELECT id FROM WipMasters WHERE issuedmonth = 'February' AND IssuedYear = 2026)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76, Review_Wip = 76 WHERE WipMaster_Id IN (SELECT id FROM WipMasters WHERE issuedmonth = 'February' AND IssuedYear = 2026)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161, Review_Wip = 161 WHERE WipMaster_Id IN (SELECT id FROM WipMasters WHERE issuedmonth = 'February' AND IssuedYear = 2026)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323, Review_Wip = 323 WHERE WipMaster_Id IN (SELECT id FROM WipMasters WHERE issuedmonth = 'February' AND IssuedYear = 2026)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161, Review_Wip = 161 WHERE WipMaster_Id IN (SELECT id FROM WipMasters WHERE issuedmonth = 'February' AND IssuedYear = 2026)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228, Review_Wip = 228 WHERE WipMaster_Id IN (SELECT id FROM WipMasters WHERE issuedmonth = 'February' AND IssuedYear = 2026)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69, Review_Wip = 69 WHERE WipMaster_Id IN (SELECT id FROM WipMasters WHERE issuedmonth = 'February' AND IssuedYear = 2026)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57, Review_Wip = 57 WHERE WipMaster_Id IN (SELECT id FROM WipMasters WHERE issuedmonth = 'February' AND IssuedYear = 2026)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19, Review_Wip = 19 WHERE WipMaster_Id IN (SELECT id FROM WipMasters WHERE issuedmonth = 'February' AND IssuedYear = 2026)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228, Review_Wip = 228 WHERE WipMaster_Id IN (SELECT id FROM WipMasters WHERE issuedmonth = 'February' AND IssuedYear = 2026)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161, Review_Wip = 161 WHERE WipMaster_Id IN (SELECT id FROM WipMasters WHERE issuedmonth = 'February' AND IssuedYear = 2026)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276, Review_Wip = 276 WHERE WipMaster_Id IN (SELECT id FROM WipMasters WHERE issuedmonth = 'February' AND IssuedYear = 2026)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266, Review_Wip = 266 WHERE WipMaster_Id IN (SELECT id FROM WipMasters WHERE issuedmonth = 'February' AND IssuedYear = 2026)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380, Review_Wip = 380 WHERE WipMaster_Id IN (SELECT id FROM WipMasters WHERE issuedmonth = 'February' AND IssuedYear = 2026)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299, Review_Wip = 299 WHERE WipMaster_Id IN (SELECT id FROM WipMasters WHERE issuedmonth = 'February' AND IssuedYear = 2026)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0, Review_Wip = 0 WHERE WipMaster_Id IN (SELECT id FROM WipMasters WHERE issuedmonth = 'February' AND IssuedYear = 2026)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57, Review_Wip = 57 WHERE WipMaster_Id IN (SELECT id FROM WipMasters WHERE issuedmonth = 'February' AND IssuedYear = 2026)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152, Review_Wip = 152 WHERE WipMaster_Id IN (SELECT id FROM WipMasters WHERE issuedmonth = 'February' AND IssuedYear = 2026)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190, Review_Wip = 190 WHERE WipMaster_Id IN (SELECT id FROM WipMasters WHERE issuedmonth = 'February' AND IssuedYear = 2026)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23, Review_Wip = 23 WHERE WipMaster_Id IN (SELECT id FROM WipMasters WHERE issuedmonth = 'February' AND IssuedYear = 2026)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115, Review_Wip = 115 WHERE WipMaster_Id IN (SELECT id FROM WipMasters WHERE issuedmonth = 'February' AND IssuedYear = 2026)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380, Review_Wip = 380 WHERE WipMaster_Id IN (SELECT id FROM WipMasters WHERE issuedmonth = 'February' AND IssuedYear = 2026)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0, Review_Wip = 0 WHERE WipMaster_Id IN (SELECT id FROM WipMasters WHERE issuedmonth = 'February' AND IssuedYear = 2026)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266, Review_Wip = 266 WHERE WipMaster_Id IN (SELECT id FROM WipMasters WHERE issuedmonth = 'February' AND IssuedYear = 2026)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92, Review_Wip = 92 WHERE WipMaster_Id IN (SELECT id FROM WipMasters WHERE issuedmonth = 'February' AND IssuedYear = 2026)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171, Review_Wip = 171 WHERE WipMaster_Id IN (SELECT id FROM WipMasters WHERE issuedmonth = 'February' AND IssuedYear = 2026)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76, Review_Wip = 76 WHERE WipMaster_Id IN (SELECT id FROM WipMasters WHERE issuedmonth = 'February' AND IssuedYear = 2026)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23, Review_Wip = 23 WHERE WipMaster_Id IN (SELECT id FROM WipMasters WHERE issuedmonth = 'February' AND IssuedYear = 2026)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92, Review_Wip = 92 WHERE WipMaster_Id IN (SELECT id FROM WipMasters WHERE issuedmonth = 'February' AND IssuedYear = 2026)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19, Review_Wip = 19 WHERE WipMaster_Id IN (SELECT id FROM WipMasters WHERE issuedmonth = 'February' AND IssuedYear = 2026)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0, Review_Wip = 0 WHERE WipMaster_Id IN (SELECT id FROM WipMasters WHERE issuedmonth = 'February' AND IssuedYear = 2026)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230, Review_Wip = 230 WHERE WipMaster_Id IN (SELECT id FROM WipMasters WHERE issuedmonth = 'February' AND IssuedYear = 2026)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304, Review_Wip = 304 WHERE WipMaster_Id IN (SELECT id FROM WipMasters WHERE issuedmonth = 'February' AND IssuedYear = 2026)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342, Review_Wip = 342 WHERE WipMaster_Id IN (SELECT id FROM WipMasters WHERE issuedmonth = 'February' AND IssuedYear = 2026)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0, Review_Wip = 0 WHERE WipMaster_Id IN (SELECT id FROM WipMasters WHERE issuedmonth = 'February' AND IssuedYear = 2026)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0, Review_Wip = 0 WHERE WipMaster_Id IN (SELECT id FROM WipMasters WHERE issuedmonth = 'February' AND IssuedYear = 2026)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0, Review_Wip = 0 WHERE WipMaster_Id IN (SELECT id FROM WipMasters WHERE issuedmonth = 'February' AND IssuedYear = 2026)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0, Review_Wip = 0 WHERE WipMaster_Id IN (SELECT id FROM WipMasters WHERE issuedmonth = 'February' AND IssuedYear = 2026)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0, Review_Wip = 0 WHERE WipMaster_Id IN (SELECT id FROM WipMasters WHERE issuedmonth = 'February' AND IssuedYear = 2026)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0, Review_Wip = 0 WHERE WipMaster_Id IN (SELECT id FROM WipMasters WHERE issuedmonth = 'February' AND IssuedYear = 2026)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"&amp;L1219&amp;", Review_Wip = "&amp;L1219&amp;" WHERE WipMaster_Id IN (SELECT id FROM WipMasters WHERE issuedmonth = 'February' AND IssuedYear = 2026) AND CommitmentPeriod = 3 AND CASIN = '"&amp;A1219&amp;"';"</f>
        <v>UPDATE WipDetails SET WipQuantity = 0, Review_Wip = 0 WHERE WipMaster_Id IN (SELECT id FROM WipMasters WHERE issuedmonth = 'February' AND IssuedYear = 2026)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0, Review_Wip = 0 WHERE WipMaster_Id IN (SELECT id FROM WipMasters WHERE issuedmonth = 'February' AND IssuedYear = 2026)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0, Review_Wip = 0 WHERE WipMaster_Id IN (SELECT id FROM WipMasters WHERE issuedmonth = 'February' AND IssuedYear = 2026)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0, Review_Wip = 0 WHERE WipMaster_Id IN (SELECT id FROM WipMasters WHERE issuedmonth = 'February' AND IssuedYear = 2026)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133, Review_Wip = 133 WHERE WipMaster_Id IN (SELECT id FROM WipMasters WHERE issuedmonth = 'February' AND IssuedYear = 2026)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209, Review_Wip = 209 WHERE WipMaster_Id IN (SELECT id FROM WipMasters WHERE issuedmonth = 'February' AND IssuedYear = 2026)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92, Review_Wip = 92 WHERE WipMaster_Id IN (SELECT id FROM WipMasters WHERE issuedmonth = 'February' AND IssuedYear = 2026)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138, Review_Wip = 138 WHERE WipMaster_Id IN (SELECT id FROM WipMasters WHERE issuedmonth = 'February' AND IssuedYear = 2026)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247, Review_Wip = 247 WHERE WipMaster_Id IN (SELECT id FROM WipMasters WHERE issuedmonth = 'February' AND IssuedYear = 2026)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114, Review_Wip = 114 WHERE WipMaster_Id IN (SELECT id FROM WipMasters WHERE issuedmonth = 'February' AND IssuedYear = 2026)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76, Review_Wip = 76 WHERE WipMaster_Id IN (SELECT id FROM WipMasters WHERE issuedmonth = 'February' AND IssuedYear = 2026)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161, Review_Wip = 161 WHERE WipMaster_Id IN (SELECT id FROM WipMasters WHERE issuedmonth = 'February' AND IssuedYear = 2026)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299, Review_Wip = 299 WHERE WipMaster_Id IN (SELECT id FROM WipMasters WHERE issuedmonth = 'February' AND IssuedYear = 2026)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361, Review_Wip = 361 WHERE WipMaster_Id IN (SELECT id FROM WipMasters WHERE issuedmonth = 'February' AND IssuedYear = 2026)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0, Review_Wip = 0 WHERE WipMaster_Id IN (SELECT id FROM WipMasters WHERE issuedmonth = 'February' AND IssuedYear = 2026)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0, Review_Wip = 0 WHERE WipMaster_Id IN (SELECT id FROM WipMasters WHERE issuedmonth = 'February' AND IssuedYear = 2026)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0, Review_Wip = 0 WHERE WipMaster_Id IN (SELECT id FROM WipMasters WHERE issuedmonth = 'February' AND IssuedYear = 2026)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0, Review_Wip = 0 WHERE WipMaster_Id IN (SELECT id FROM WipMasters WHERE issuedmonth = 'February' AND IssuedYear = 2026)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0, Review_Wip = 0 WHERE WipMaster_Id IN (SELECT id FROM WipMasters WHERE issuedmonth = 'February' AND IssuedYear = 2026)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0, Review_Wip = 0 WHERE WipMaster_Id IN (SELECT id FROM WipMasters WHERE issuedmonth = 'February' AND IssuedYear = 2026)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0, Review_Wip = 0 WHERE WipMaster_Id IN (SELECT id FROM WipMasters WHERE issuedmonth = 'February' AND IssuedYear = 2026)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0, Review_Wip = 0 WHERE WipMaster_Id IN (SELECT id FROM WipMasters WHERE issuedmonth = 'February' AND IssuedYear = 2026)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0, Review_Wip = 0 WHERE WipMaster_Id IN (SELECT id FROM WipMasters WHERE issuedmonth = 'February' AND IssuedYear = 2026)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0, Review_Wip = 0 WHERE WipMaster_Id IN (SELECT id FROM WipMasters WHERE issuedmonth = 'February' AND IssuedYear = 2026)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69, Review_Wip = 69 WHERE WipMaster_Id IN (SELECT id FROM WipMasters WHERE issuedmonth = 'February' AND IssuedYear = 2026)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190, Review_Wip = 190 WHERE WipMaster_Id IN (SELECT id FROM WipMasters WHERE issuedmonth = 'February' AND IssuedYear = 2026)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69, Review_Wip = 69 WHERE WipMaster_Id IN (SELECT id FROM WipMasters WHERE issuedmonth = 'February' AND IssuedYear = 2026)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304, Review_Wip = 304 WHERE WipMaster_Id IN (SELECT id FROM WipMasters WHERE issuedmonth = 'February' AND IssuedYear = 2026)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114, Review_Wip = 114 WHERE WipMaster_Id IN (SELECT id FROM WipMasters WHERE issuedmonth = 'February' AND IssuedYear = 2026)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38, Review_Wip = 38 WHERE WipMaster_Id IN (SELECT id FROM WipMasters WHERE issuedmonth = 'February' AND IssuedYear = 2026)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161, Review_Wip = 161 WHERE WipMaster_Id IN (SELECT id FROM WipMasters WHERE issuedmonth = 'February' AND IssuedYear = 2026)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184, Review_Wip = 184 WHERE WipMaster_Id IN (SELECT id FROM WipMasters WHERE issuedmonth = 'February' AND IssuedYear = 2026)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266, Review_Wip = 266 WHERE WipMaster_Id IN (SELECT id FROM WipMasters WHERE issuedmonth = 'February' AND IssuedYear = 2026)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114, Review_Wip = 114 WHERE WipMaster_Id IN (SELECT id FROM WipMasters WHERE issuedmonth = 'February' AND IssuedYear = 2026)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0, Review_Wip = 0 WHERE WipMaster_Id IN (SELECT id FROM WipMasters WHERE issuedmonth = 'February' AND IssuedYear = 2026)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108, Review_Wip = 108 WHERE WipMaster_Id IN (SELECT id FROM WipMasters WHERE issuedmonth = 'February' AND IssuedYear = 2026)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504, Review_Wip = 504 WHERE WipMaster_Id IN (SELECT id FROM WipMasters WHERE issuedmonth = 'February' AND IssuedYear = 2026)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1188, Review_Wip = 1188 WHERE WipMaster_Id IN (SELECT id FROM WipMasters WHERE issuedmonth = 'February' AND IssuedYear = 2026)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1278, Review_Wip = 1278 WHERE WipMaster_Id IN (SELECT id FROM WipMasters WHERE issuedmonth = 'February' AND IssuedYear = 2026)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540, Review_Wip = 540 WHERE WipMaster_Id IN (SELECT id FROM WipMasters WHERE issuedmonth = 'February' AND IssuedYear = 2026)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270, Review_Wip = 270 WHERE WipMaster_Id IN (SELECT id FROM WipMasters WHERE issuedmonth = 'February' AND IssuedYear = 2026)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180, Review_Wip = 180 WHERE WipMaster_Id IN (SELECT id FROM WipMasters WHERE issuedmonth = 'February' AND IssuedYear = 2026)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0, Review_Wip = 0 WHERE WipMaster_Id IN (SELECT id FROM WipMasters WHERE issuedmonth = 'February' AND IssuedYear = 2026)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0, Review_Wip = 0 WHERE WipMaster_Id IN (SELECT id FROM WipMasters WHERE issuedmonth = 'February' AND IssuedYear = 2026)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0, Review_Wip = 0 WHERE WipMaster_Id IN (SELECT id FROM WipMasters WHERE issuedmonth = 'February' AND IssuedYear = 2026)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0, Review_Wip = 0 WHERE WipMaster_Id IN (SELECT id FROM WipMasters WHERE issuedmonth = 'February' AND IssuedYear = 2026)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0, Review_Wip = 0 WHERE WipMaster_Id IN (SELECT id FROM WipMasters WHERE issuedmonth = 'February' AND IssuedYear = 2026)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0, Review_Wip = 0 WHERE WipMaster_Id IN (SELECT id FROM WipMasters WHERE issuedmonth = 'February' AND IssuedYear = 2026)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0, Review_Wip = 0 WHERE WipMaster_Id IN (SELECT id FROM WipMasters WHERE issuedmonth = 'February' AND IssuedYear = 2026)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0, Review_Wip = 0 WHERE WipMaster_Id IN (SELECT id FROM WipMasters WHERE issuedmonth = 'February' AND IssuedYear = 2026)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0, Review_Wip = 0 WHERE WipMaster_Id IN (SELECT id FROM WipMasters WHERE issuedmonth = 'February' AND IssuedYear = 2026)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0, Review_Wip = 0 WHERE WipMaster_Id IN (SELECT id FROM WipMasters WHERE issuedmonth = 'February' AND IssuedYear = 2026)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0, Review_Wip = 0 WHERE WipMaster_Id IN (SELECT id FROM WipMasters WHERE issuedmonth = 'February' AND IssuedYear = 2026)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0, Review_Wip = 0 WHERE WipMaster_Id IN (SELECT id FROM WipMasters WHERE issuedmonth = 'February' AND IssuedYear = 2026)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0, Review_Wip = 0 WHERE WipMaster_Id IN (SELECT id FROM WipMasters WHERE issuedmonth = 'February' AND IssuedYear = 2026)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0, Review_Wip = 0 WHERE WipMaster_Id IN (SELECT id FROM WipMasters WHERE issuedmonth = 'February' AND IssuedYear = 2026)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0, Review_Wip = 0 WHERE WipMaster_Id IN (SELECT id FROM WipMasters WHERE issuedmonth = 'February' AND IssuedYear = 2026)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0, Review_Wip = 0 WHERE WipMaster_Id IN (SELECT id FROM WipMasters WHERE issuedmonth = 'February' AND IssuedYear = 2026)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0, Review_Wip = 0 WHERE WipMaster_Id IN (SELECT id FROM WipMasters WHERE issuedmonth = 'February' AND IssuedYear = 2026)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0, Review_Wip = 0 WHERE WipMaster_Id IN (SELECT id FROM WipMasters WHERE issuedmonth = 'February' AND IssuedYear = 2026)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0, Review_Wip = 0 WHERE WipMaster_Id IN (SELECT id FROM WipMasters WHERE issuedmonth = 'February' AND IssuedYear = 2026)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0, Review_Wip = 0 WHERE WipMaster_Id IN (SELECT id FROM WipMasters WHERE issuedmonth = 'February' AND IssuedYear = 2026)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0, Review_Wip = 0 WHERE WipMaster_Id IN (SELECT id FROM WipMasters WHERE issuedmonth = 'February' AND IssuedYear = 2026)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0, Review_Wip = 0 WHERE WipMaster_Id IN (SELECT id FROM WipMasters WHERE issuedmonth = 'February' AND IssuedYear = 2026)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"&amp;L1283&amp;", Review_Wip = "&amp;L1283&amp;" WHERE WipMaster_Id IN (SELECT id FROM WipMasters WHERE issuedmonth = 'February' AND IssuedYear = 2026) AND CommitmentPeriod = 3 AND CASIN = '"&amp;A1283&amp;"';"</f>
        <v>UPDATE WipDetails SET WipQuantity = 0, Review_Wip = 0 WHERE WipMaster_Id IN (SELECT id FROM WipMasters WHERE issuedmonth = 'February' AND IssuedYear = 2026)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0, Review_Wip = 0 WHERE WipMaster_Id IN (SELECT id FROM WipMasters WHERE issuedmonth = 'February' AND IssuedYear = 2026)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0, Review_Wip = 0 WHERE WipMaster_Id IN (SELECT id FROM WipMasters WHERE issuedmonth = 'February' AND IssuedYear = 2026)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0, Review_Wip = 0 WHERE WipMaster_Id IN (SELECT id FROM WipMasters WHERE issuedmonth = 'February' AND IssuedYear = 2026)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0, Review_Wip = 0 WHERE WipMaster_Id IN (SELECT id FROM WipMasters WHERE issuedmonth = 'February' AND IssuedYear = 2026)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0, Review_Wip = 0 WHERE WipMaster_Id IN (SELECT id FROM WipMasters WHERE issuedmonth = 'February' AND IssuedYear = 2026)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0, Review_Wip = 0 WHERE WipMaster_Id IN (SELECT id FROM WipMasters WHERE issuedmonth = 'February' AND IssuedYear = 2026)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0, Review_Wip = 0 WHERE WipMaster_Id IN (SELECT id FROM WipMasters WHERE issuedmonth = 'February' AND IssuedYear = 2026)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0, Review_Wip = 0 WHERE WipMaster_Id IN (SELECT id FROM WipMasters WHERE issuedmonth = 'February' AND IssuedYear = 2026)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0, Review_Wip = 0 WHERE WipMaster_Id IN (SELECT id FROM WipMasters WHERE issuedmonth = 'February' AND IssuedYear = 2026)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0, Review_Wip = 0 WHERE WipMaster_Id IN (SELECT id FROM WipMasters WHERE issuedmonth = 'February' AND IssuedYear = 2026)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0, Review_Wip = 0 WHERE WipMaster_Id IN (SELECT id FROM WipMasters WHERE issuedmonth = 'February' AND IssuedYear = 2026)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0, Review_Wip = 0 WHERE WipMaster_Id IN (SELECT id FROM WipMasters WHERE issuedmonth = 'February' AND IssuedYear = 2026)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0, Review_Wip = 0 WHERE WipMaster_Id IN (SELECT id FROM WipMasters WHERE issuedmonth = 'February' AND IssuedYear = 2026)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0, Review_Wip = 0 WHERE WipMaster_Id IN (SELECT id FROM WipMasters WHERE issuedmonth = 'February' AND IssuedYear = 2026)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0, Review_Wip = 0 WHERE WipMaster_Id IN (SELECT id FROM WipMasters WHERE issuedmonth = 'February' AND IssuedYear = 2026)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0, Review_Wip = 0 WHERE WipMaster_Id IN (SELECT id FROM WipMasters WHERE issuedmonth = 'February' AND IssuedYear = 2026)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0, Review_Wip = 0 WHERE WipMaster_Id IN (SELECT id FROM WipMasters WHERE issuedmonth = 'February' AND IssuedYear = 2026)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0, Review_Wip = 0 WHERE WipMaster_Id IN (SELECT id FROM WipMasters WHERE issuedmonth = 'February' AND IssuedYear = 2026)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0, Review_Wip = 0 WHERE WipMaster_Id IN (SELECT id FROM WipMasters WHERE issuedmonth = 'February' AND IssuedYear = 2026)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0, Review_Wip = 0 WHERE WipMaster_Id IN (SELECT id FROM WipMasters WHERE issuedmonth = 'February' AND IssuedYear = 2026)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0, Review_Wip = 0 WHERE WipMaster_Id IN (SELECT id FROM WipMasters WHERE issuedmonth = 'February' AND IssuedYear = 2026)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0, Review_Wip = 0 WHERE WipMaster_Id IN (SELECT id FROM WipMasters WHERE issuedmonth = 'February' AND IssuedYear = 2026)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0, Review_Wip = 0 WHERE WipMaster_Id IN (SELECT id FROM WipMasters WHERE issuedmonth = 'February' AND IssuedYear = 2026)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224, Review_Wip = 224 WHERE WipMaster_Id IN (SELECT id FROM WipMasters WHERE issuedmonth = 'February' AND IssuedYear = 2026)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1288, Review_Wip = 1288 WHERE WipMaster_Id IN (SELECT id FROM WipMasters WHERE issuedmonth = 'February' AND IssuedYear = 2026)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1722, Review_Wip = 1722 WHERE WipMaster_Id IN (SELECT id FROM WipMasters WHERE issuedmonth = 'February' AND IssuedYear = 2026)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840, Review_Wip = 840 WHERE WipMaster_Id IN (SELECT id FROM WipMasters WHERE issuedmonth = 'February' AND IssuedYear = 2026)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756, Review_Wip = 756 WHERE WipMaster_Id IN (SELECT id FROM WipMasters WHERE issuedmonth = 'February' AND IssuedYear = 2026)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1036, Review_Wip = 1036 WHERE WipMaster_Id IN (SELECT id FROM WipMasters WHERE issuedmonth = 'February' AND IssuedYear = 2026)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1260, Review_Wip = 1260 WHERE WipMaster_Id IN (SELECT id FROM WipMasters WHERE issuedmonth = 'February' AND IssuedYear = 2026)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812, Review_Wip = 812 WHERE WipMaster_Id IN (SELECT id FROM WipMasters WHERE issuedmonth = 'February' AND IssuedYear = 2026)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432, Review_Wip = 432 WHERE WipMaster_Id IN (SELECT id FROM WipMasters WHERE issuedmonth = 'February' AND IssuedYear = 2026)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504, Review_Wip = 504 WHERE WipMaster_Id IN (SELECT id FROM WipMasters WHERE issuedmonth = 'February' AND IssuedYear = 2026)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216, Review_Wip = 216 WHERE WipMaster_Id IN (SELECT id FROM WipMasters WHERE issuedmonth = 'February' AND IssuedYear = 2026)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1854, Review_Wip = 1854 WHERE WipMaster_Id IN (SELECT id FROM WipMasters WHERE issuedmonth = 'February' AND IssuedYear = 2026)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1008, Review_Wip = 1008 WHERE WipMaster_Id IN (SELECT id FROM WipMasters WHERE issuedmonth = 'February' AND IssuedYear = 2026)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540, Review_Wip = 540 WHERE WipMaster_Id IN (SELECT id FROM WipMasters WHERE issuedmonth = 'February' AND IssuedYear = 2026)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405, Review_Wip = 405 WHERE WipMaster_Id IN (SELECT id FROM WipMasters WHERE issuedmonth = 'February' AND IssuedYear = 2026)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270, Review_Wip = 270 WHERE WipMaster_Id IN (SELECT id FROM WipMasters WHERE issuedmonth = 'February' AND IssuedYear = 2026)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936, Review_Wip = 936 WHERE WipMaster_Id IN (SELECT id FROM WipMasters WHERE issuedmonth = 'February' AND IssuedYear = 2026)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720, Review_Wip = 720 WHERE WipMaster_Id IN (SELECT id FROM WipMasters WHERE issuedmonth = 'February' AND IssuedYear = 2026)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495, Review_Wip = 495 WHERE WipMaster_Id IN (SELECT id FROM WipMasters WHERE issuedmonth = 'February' AND IssuedYear = 2026)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480, Review_Wip = 480 WHERE WipMaster_Id IN (SELECT id FROM WipMasters WHERE issuedmonth = 'February' AND IssuedYear = 2026)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0, Review_Wip = 0 WHERE WipMaster_Id IN (SELECT id FROM WipMasters WHERE issuedmonth = 'February' AND IssuedYear = 2026)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0, Review_Wip = 0 WHERE WipMaster_Id IN (SELECT id FROM WipMasters WHERE issuedmonth = 'February' AND IssuedYear = 2026)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0, Review_Wip = 0 WHERE WipMaster_Id IN (SELECT id FROM WipMasters WHERE issuedmonth = 'February' AND IssuedYear = 2026)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0, Review_Wip = 0 WHERE WipMaster_Id IN (SELECT id FROM WipMasters WHERE issuedmonth = 'February' AND IssuedYear = 2026)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0, Review_Wip = 0 WHERE WipMaster_Id IN (SELECT id FROM WipMasters WHERE issuedmonth = 'February' AND IssuedYear = 2026)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0, Review_Wip = 0 WHERE WipMaster_Id IN (SELECT id FROM WipMasters WHERE issuedmonth = 'February' AND IssuedYear = 2026)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0, Review_Wip = 0 WHERE WipMaster_Id IN (SELECT id FROM WipMasters WHERE issuedmonth = 'February' AND IssuedYear = 2026)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0, Review_Wip = 0 WHERE WipMaster_Id IN (SELECT id FROM WipMasters WHERE issuedmonth = 'February' AND IssuedYear = 2026)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0, Review_Wip = 0 WHERE WipMaster_Id IN (SELECT id FROM WipMasters WHERE issuedmonth = 'February' AND IssuedYear = 2026)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0, Review_Wip = 0 WHERE WipMaster_Id IN (SELECT id FROM WipMasters WHERE issuedmonth = 'February' AND IssuedYear = 2026)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0, Review_Wip = 0 WHERE WipMaster_Id IN (SELECT id FROM WipMasters WHERE issuedmonth = 'February' AND IssuedYear = 2026)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0, Review_Wip = 0 WHERE WipMaster_Id IN (SELECT id FROM WipMasters WHERE issuedmonth = 'February' AND IssuedYear = 2026)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0, Review_Wip = 0 WHERE WipMaster_Id IN (SELECT id FROM WipMasters WHERE issuedmonth = 'February' AND IssuedYear = 2026)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0, Review_Wip = 0 WHERE WipMaster_Id IN (SELECT id FROM WipMasters WHERE issuedmonth = 'February' AND IssuedYear = 2026)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0, Review_Wip = 0 WHERE WipMaster_Id IN (SELECT id FROM WipMasters WHERE issuedmonth = 'February' AND IssuedYear = 2026)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0, Review_Wip = 0 WHERE WipMaster_Id IN (SELECT id FROM WipMasters WHERE issuedmonth = 'February' AND IssuedYear = 2026)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0, Review_Wip = 0 WHERE WipMaster_Id IN (SELECT id FROM WipMasters WHERE issuedmonth = 'February' AND IssuedYear = 2026)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0, Review_Wip = 0 WHERE WipMaster_Id IN (SELECT id FROM WipMasters WHERE issuedmonth = 'February' AND IssuedYear = 2026)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0, Review_Wip = 0 WHERE WipMaster_Id IN (SELECT id FROM WipMasters WHERE issuedmonth = 'February' AND IssuedYear = 2026)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0, Review_Wip = 0 WHERE WipMaster_Id IN (SELECT id FROM WipMasters WHERE issuedmonth = 'February' AND IssuedYear = 2026)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"&amp;L1347&amp;", Review_Wip = "&amp;L1347&amp;" WHERE WipMaster_Id IN (SELECT id FROM WipMasters WHERE issuedmonth = 'February' AND IssuedYear = 2026) AND CommitmentPeriod = 3 AND CASIN = '"&amp;A1347&amp;"';"</f>
        <v>UPDATE WipDetails SET WipQuantity = 0, Review_Wip = 0 WHERE WipMaster_Id IN (SELECT id FROM WipMasters WHERE issuedmonth = 'February' AND IssuedYear = 2026)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0, Review_Wip = 0 WHERE WipMaster_Id IN (SELECT id FROM WipMasters WHERE issuedmonth = 'February' AND IssuedYear = 2026)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0, Review_Wip = 0 WHERE WipMaster_Id IN (SELECT id FROM WipMasters WHERE issuedmonth = 'February' AND IssuedYear = 2026)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0, Review_Wip = 0 WHERE WipMaster_Id IN (SELECT id FROM WipMasters WHERE issuedmonth = 'February' AND IssuedYear = 2026)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0, Review_Wip = 0 WHERE WipMaster_Id IN (SELECT id FROM WipMasters WHERE issuedmonth = 'February' AND IssuedYear = 2026)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0, Review_Wip = 0 WHERE WipMaster_Id IN (SELECT id FROM WipMasters WHERE issuedmonth = 'February' AND IssuedYear = 2026)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0, Review_Wip = 0 WHERE WipMaster_Id IN (SELECT id FROM WipMasters WHERE issuedmonth = 'February' AND IssuedYear = 2026)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12, Review_Wip = 12 WHERE WipMaster_Id IN (SELECT id FROM WipMasters WHERE issuedmonth = 'February' AND IssuedYear = 2026)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30, Review_Wip = 30 WHERE WipMaster_Id IN (SELECT id FROM WipMasters WHERE issuedmonth = 'February' AND IssuedYear = 2026)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132, Review_Wip = 132 WHERE WipMaster_Id IN (SELECT id FROM WipMasters WHERE issuedmonth = 'February' AND IssuedYear = 2026)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120, Review_Wip = 120 WHERE WipMaster_Id IN (SELECT id FROM WipMasters WHERE issuedmonth = 'February' AND IssuedYear = 2026)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66, Review_Wip = 66 WHERE WipMaster_Id IN (SELECT id FROM WipMasters WHERE issuedmonth = 'February' AND IssuedYear = 2026)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0, Review_Wip = 0 WHERE WipMaster_Id IN (SELECT id FROM WipMasters WHERE issuedmonth = 'February' AND IssuedYear = 2026)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0, Review_Wip = 0 WHERE WipMaster_Id IN (SELECT id FROM WipMasters WHERE issuedmonth = 'February' AND IssuedYear = 2026)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0, Review_Wip = 0 WHERE WipMaster_Id IN (SELECT id FROM WipMasters WHERE issuedmonth = 'February' AND IssuedYear = 2026)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0, Review_Wip = 0 WHERE WipMaster_Id IN (SELECT id FROM WipMasters WHERE issuedmonth = 'February' AND IssuedYear = 2026)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0, Review_Wip = 0 WHERE WipMaster_Id IN (SELECT id FROM WipMasters WHERE issuedmonth = 'February' AND IssuedYear = 2026)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0, Review_Wip = 0 WHERE WipMaster_Id IN (SELECT id FROM WipMasters WHERE issuedmonth = 'February' AND IssuedYear = 2026)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0, Review_Wip = 0 WHERE WipMaster_Id IN (SELECT id FROM WipMasters WHERE issuedmonth = 'February' AND IssuedYear = 2026)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0, Review_Wip = 0 WHERE WipMaster_Id IN (SELECT id FROM WipMasters WHERE issuedmonth = 'February' AND IssuedYear = 2026)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0, Review_Wip = 0 WHERE WipMaster_Id IN (SELECT id FROM WipMasters WHERE issuedmonth = 'February' AND IssuedYear = 2026)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0, Review_Wip = 0 WHERE WipMaster_Id IN (SELECT id FROM WipMasters WHERE issuedmonth = 'February' AND IssuedYear = 2026)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0, Review_Wip = 0 WHERE WipMaster_Id IN (SELECT id FROM WipMasters WHERE issuedmonth = 'February' AND IssuedYear = 2026)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80, Review_Wip = 80 WHERE WipMaster_Id IN (SELECT id FROM WipMasters WHERE issuedmonth = 'February' AND IssuedYear = 2026)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80, Review_Wip = 80 WHERE WipMaster_Id IN (SELECT id FROM WipMasters WHERE issuedmonth = 'February' AND IssuedYear = 2026)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560, Review_Wip = 560 WHERE WipMaster_Id IN (SELECT id FROM WipMasters WHERE issuedmonth = 'February' AND IssuedYear = 2026)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460, Review_Wip = 460 WHERE WipMaster_Id IN (SELECT id FROM WipMasters WHERE issuedmonth = 'February' AND IssuedYear = 2026)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600, Review_Wip = 600 WHERE WipMaster_Id IN (SELECT id FROM WipMasters WHERE issuedmonth = 'February' AND IssuedYear = 2026)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220, Review_Wip = 220 WHERE WipMaster_Id IN (SELECT id FROM WipMasters WHERE issuedmonth = 'February' AND IssuedYear = 2026)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80, Review_Wip = 80 WHERE WipMaster_Id IN (SELECT id FROM WipMasters WHERE issuedmonth = 'February' AND IssuedYear = 2026)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80, Review_Wip = 80 WHERE WipMaster_Id IN (SELECT id FROM WipMasters WHERE issuedmonth = 'February' AND IssuedYear = 2026)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360, Review_Wip = 360 WHERE WipMaster_Id IN (SELECT id FROM WipMasters WHERE issuedmonth = 'February' AND IssuedYear = 2026)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560, Review_Wip = 560 WHERE WipMaster_Id IN (SELECT id FROM WipMasters WHERE issuedmonth = 'February' AND IssuedYear = 2026)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620, Review_Wip = 620 WHERE WipMaster_Id IN (SELECT id FROM WipMasters WHERE issuedmonth = 'February' AND IssuedYear = 2026)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320, Review_Wip = 320 WHERE WipMaster_Id IN (SELECT id FROM WipMasters WHERE issuedmonth = 'February' AND IssuedYear = 2026)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80, Review_Wip = 80 WHERE WipMaster_Id IN (SELECT id FROM WipMasters WHERE issuedmonth = 'February' AND IssuedYear = 2026)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80, Review_Wip = 80 WHERE WipMaster_Id IN (SELECT id FROM WipMasters WHERE issuedmonth = 'February' AND IssuedYear = 2026)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540, Review_Wip = 540 WHERE WipMaster_Id IN (SELECT id FROM WipMasters WHERE issuedmonth = 'February' AND IssuedYear = 2026)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960, Review_Wip = 960 WHERE WipMaster_Id IN (SELECT id FROM WipMasters WHERE issuedmonth = 'February' AND IssuedYear = 2026)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220, Review_Wip = 220 WHERE WipMaster_Id IN (SELECT id FROM WipMasters WHERE issuedmonth = 'February' AND IssuedYear = 2026)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200, Review_Wip = 200 WHERE WipMaster_Id IN (SELECT id FROM WipMasters WHERE issuedmonth = 'February' AND IssuedYear = 2026)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80, Review_Wip = 80 WHERE WipMaster_Id IN (SELECT id FROM WipMasters WHERE issuedmonth = 'February' AND IssuedYear = 2026)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120, Review_Wip = 120 WHERE WipMaster_Id IN (SELECT id FROM WipMasters WHERE issuedmonth = 'February' AND IssuedYear = 2026)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420, Review_Wip = 420 WHERE WipMaster_Id IN (SELECT id FROM WipMasters WHERE issuedmonth = 'February' AND IssuedYear = 2026)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540, Review_Wip = 540 WHERE WipMaster_Id IN (SELECT id FROM WipMasters WHERE issuedmonth = 'February' AND IssuedYear = 2026)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640, Review_Wip = 640 WHERE WipMaster_Id IN (SELECT id FROM WipMasters WHERE issuedmonth = 'February' AND IssuedYear = 2026)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200, Review_Wip = 200 WHERE WipMaster_Id IN (SELECT id FROM WipMasters WHERE issuedmonth = 'February' AND IssuedYear = 2026)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80, Review_Wip = 80 WHERE WipMaster_Id IN (SELECT id FROM WipMasters WHERE issuedmonth = 'February' AND IssuedYear = 2026)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160, Review_Wip = 160 WHERE WipMaster_Id IN (SELECT id FROM WipMasters WHERE issuedmonth = 'February' AND IssuedYear = 2026)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320, Review_Wip = 320 WHERE WipMaster_Id IN (SELECT id FROM WipMasters WHERE issuedmonth = 'February' AND IssuedYear = 2026)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640, Review_Wip = 640 WHERE WipMaster_Id IN (SELECT id FROM WipMasters WHERE issuedmonth = 'February' AND IssuedYear = 2026)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600, Review_Wip = 600 WHERE WipMaster_Id IN (SELECT id FROM WipMasters WHERE issuedmonth = 'February' AND IssuedYear = 2026)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280, Review_Wip = 280 WHERE WipMaster_Id IN (SELECT id FROM WipMasters WHERE issuedmonth = 'February' AND IssuedYear = 2026)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80, Review_Wip = 80 WHERE WipMaster_Id IN (SELECT id FROM WipMasters WHERE issuedmonth = 'February' AND IssuedYear = 2026)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540, Review_Wip = 540 WHERE WipMaster_Id IN (SELECT id FROM WipMasters WHERE issuedmonth = 'February' AND IssuedYear = 2026)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1500, Review_Wip = 1500 WHERE WipMaster_Id IN (SELECT id FROM WipMasters WHERE issuedmonth = 'February' AND IssuedYear = 2026)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1680, Review_Wip = 1680 WHERE WipMaster_Id IN (SELECT id FROM WipMasters WHERE issuedmonth = 'February' AND IssuedYear = 2026)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1200, Review_Wip = 1200 WHERE WipMaster_Id IN (SELECT id FROM WipMasters WHERE issuedmonth = 'February' AND IssuedYear = 2026)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600, Review_Wip = 600 WHERE WipMaster_Id IN (SELECT id FROM WipMasters WHERE issuedmonth = 'February' AND IssuedYear = 2026)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60, Review_Wip = 60 WHERE WipMaster_Id IN (SELECT id FROM WipMasters WHERE issuedmonth = 'February' AND IssuedYear = 2026)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60, Review_Wip = 60 WHERE WipMaster_Id IN (SELECT id FROM WipMasters WHERE issuedmonth = 'February' AND IssuedYear = 2026)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140, Review_Wip = 140 WHERE WipMaster_Id IN (SELECT id FROM WipMasters WHERE issuedmonth = 'February' AND IssuedYear = 2026)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300, Review_Wip = 300 WHERE WipMaster_Id IN (SELECT id FROM WipMasters WHERE issuedmonth = 'February' AND IssuedYear = 2026)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360, Review_Wip = 360 WHERE WipMaster_Id IN (SELECT id FROM WipMasters WHERE issuedmonth = 'February' AND IssuedYear = 2026)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"&amp;L1411&amp;", Review_Wip = "&amp;L1411&amp;" WHERE WipMaster_Id IN (SELECT id FROM WipMasters WHERE issuedmonth = 'February' AND IssuedYear = 2026) AND CommitmentPeriod = 3 AND CASIN = '"&amp;A1411&amp;"';"</f>
        <v>UPDATE WipDetails SET WipQuantity = 140, Review_Wip = 140 WHERE WipMaster_Id IN (SELECT id FROM WipMasters WHERE issuedmonth = 'February' AND IssuedYear = 2026)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60, Review_Wip = 60 WHERE WipMaster_Id IN (SELECT id FROM WipMasters WHERE issuedmonth = 'February' AND IssuedYear = 2026)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120, Review_Wip = 120 WHERE WipMaster_Id IN (SELECT id FROM WipMasters WHERE issuedmonth = 'February' AND IssuedYear = 2026)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360, Review_Wip = 360 WHERE WipMaster_Id IN (SELECT id FROM WipMasters WHERE issuedmonth = 'February' AND IssuedYear = 2026)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1080, Review_Wip = 1080 WHERE WipMaster_Id IN (SELECT id FROM WipMasters WHERE issuedmonth = 'February' AND IssuedYear = 2026)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600, Review_Wip = 600 WHERE WipMaster_Id IN (SELECT id FROM WipMasters WHERE issuedmonth = 'February' AND IssuedYear = 2026)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380, Review_Wip = 380 WHERE WipMaster_Id IN (SELECT id FROM WipMasters WHERE issuedmonth = 'February' AND IssuedYear = 2026)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1640, Review_Wip = 1640 WHERE WipMaster_Id IN (SELECT id FROM WipMasters WHERE issuedmonth = 'February' AND IssuedYear = 2026)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2060, Review_Wip = 2060 WHERE WipMaster_Id IN (SELECT id FROM WipMasters WHERE issuedmonth = 'February' AND IssuedYear = 2026)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5600, Review_Wip = 5600 WHERE WipMaster_Id IN (SELECT id FROM WipMasters WHERE issuedmonth = 'February' AND IssuedYear = 2026)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10926, Review_Wip = 10926 WHERE WipMaster_Id IN (SELECT id FROM WipMasters WHERE issuedmonth = 'February' AND IssuedYear = 2026)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4248, Review_Wip = 4248 WHERE WipMaster_Id IN (SELECT id FROM WipMasters WHERE issuedmonth = 'February' AND IssuedYear = 2026)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4050, Review_Wip = 4050 WHERE WipMaster_Id IN (SELECT id FROM WipMasters WHERE issuedmonth = 'February' AND IssuedYear = 2026)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80, Review_Wip = 80 WHERE WipMaster_Id IN (SELECT id FROM WipMasters WHERE issuedmonth = 'February' AND IssuedYear = 2026)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240, Review_Wip = 240 WHERE WipMaster_Id IN (SELECT id FROM WipMasters WHERE issuedmonth = 'February' AND IssuedYear = 2026)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540, Review_Wip = 540 WHERE WipMaster_Id IN (SELECT id FROM WipMasters WHERE issuedmonth = 'February' AND IssuedYear = 2026)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1044, Review_Wip = 1044 WHERE WipMaster_Id IN (SELECT id FROM WipMasters WHERE issuedmonth = 'February' AND IssuedYear = 2026)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684, Review_Wip = 684 WHERE WipMaster_Id IN (SELECT id FROM WipMasters WHERE issuedmonth = 'February' AND IssuedYear = 2026)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288, Review_Wip = 288 WHERE WipMaster_Id IN (SELECT id FROM WipMasters WHERE issuedmonth = 'February' AND IssuedYear = 2026)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80, Review_Wip = 80 WHERE WipMaster_Id IN (SELECT id FROM WipMasters WHERE issuedmonth = 'February' AND IssuedYear = 2026)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460, Review_Wip = 460 WHERE WipMaster_Id IN (SELECT id FROM WipMasters WHERE issuedmonth = 'February' AND IssuedYear = 2026)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1480, Review_Wip = 1480 WHERE WipMaster_Id IN (SELECT id FROM WipMasters WHERE issuedmonth = 'February' AND IssuedYear = 2026)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1782, Review_Wip = 1782 WHERE WipMaster_Id IN (SELECT id FROM WipMasters WHERE issuedmonth = 'February' AND IssuedYear = 2026)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1620, Review_Wip = 1620 WHERE WipMaster_Id IN (SELECT id FROM WipMasters WHERE issuedmonth = 'February' AND IssuedYear = 2026)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684, Review_Wip = 684 WHERE WipMaster_Id IN (SELECT id FROM WipMasters WHERE issuedmonth = 'February' AND IssuedYear = 2026)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80, Review_Wip = 80 WHERE WipMaster_Id IN (SELECT id FROM WipMasters WHERE issuedmonth = 'February' AND IssuedYear = 2026)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380, Review_Wip = 380 WHERE WipMaster_Id IN (SELECT id FROM WipMasters WHERE issuedmonth = 'February' AND IssuedYear = 2026)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1360, Review_Wip = 1360 WHERE WipMaster_Id IN (SELECT id FROM WipMasters WHERE issuedmonth = 'February' AND IssuedYear = 2026)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1728, Review_Wip = 1728 WHERE WipMaster_Id IN (SELECT id FROM WipMasters WHERE issuedmonth = 'February' AND IssuedYear = 2026)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1152, Review_Wip = 1152 WHERE WipMaster_Id IN (SELECT id FROM WipMasters WHERE issuedmonth = 'February' AND IssuedYear = 2026)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486, Review_Wip = 486 WHERE WipMaster_Id IN (SELECT id FROM WipMasters WHERE issuedmonth = 'February' AND IssuedYear = 2026)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1020, Review_Wip = 1020 WHERE WipMaster_Id IN (SELECT id FROM WipMasters WHERE issuedmonth = 'February' AND IssuedYear = 2026)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2860, Review_Wip = 2860 WHERE WipMaster_Id IN (SELECT id FROM WipMasters WHERE issuedmonth = 'February' AND IssuedYear = 2026)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8280, Review_Wip = 8280 WHERE WipMaster_Id IN (SELECT id FROM WipMasters WHERE issuedmonth = 'February' AND IssuedYear = 2026)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13662, Review_Wip = 13662 WHERE WipMaster_Id IN (SELECT id FROM WipMasters WHERE issuedmonth = 'February' AND IssuedYear = 2026)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16092, Review_Wip = 16092 WHERE WipMaster_Id IN (SELECT id FROM WipMasters WHERE issuedmonth = 'February' AND IssuedYear = 2026)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5490, Review_Wip = 5490 WHERE WipMaster_Id IN (SELECT id FROM WipMasters WHERE issuedmonth = 'February' AND IssuedYear = 2026)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140, Review_Wip = 140 WHERE WipMaster_Id IN (SELECT id FROM WipMasters WHERE issuedmonth = 'February' AND IssuedYear = 2026)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700, Review_Wip = 700 WHERE WipMaster_Id IN (SELECT id FROM WipMasters WHERE issuedmonth = 'February' AND IssuedYear = 2026)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720, Review_Wip = 720 WHERE WipMaster_Id IN (SELECT id FROM WipMasters WHERE issuedmonth = 'February' AND IssuedYear = 2026)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468, Review_Wip = 468 WHERE WipMaster_Id IN (SELECT id FROM WipMasters WHERE issuedmonth = 'February' AND IssuedYear = 2026)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324, Review_Wip = 324 WHERE WipMaster_Id IN (SELECT id FROM WipMasters WHERE issuedmonth = 'February' AND IssuedYear = 2026)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0, Review_Wip = 0 WHERE WipMaster_Id IN (SELECT id FROM WipMasters WHERE issuedmonth = 'February' AND IssuedYear = 2026)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0, Review_Wip = 0 WHERE WipMaster_Id IN (SELECT id FROM WipMasters WHERE issuedmonth = 'February' AND IssuedYear = 2026)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0, Review_Wip = 0 WHERE WipMaster_Id IN (SELECT id FROM WipMasters WHERE issuedmonth = 'February' AND IssuedYear = 2026)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0, Review_Wip = 0 WHERE WipMaster_Id IN (SELECT id FROM WipMasters WHERE issuedmonth = 'February' AND IssuedYear = 2026)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0, Review_Wip = 0 WHERE WipMaster_Id IN (SELECT id FROM WipMasters WHERE issuedmonth = 'February' AND IssuedYear = 2026)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0, Review_Wip = 0 WHERE WipMaster_Id IN (SELECT id FROM WipMasters WHERE issuedmonth = 'February' AND IssuedYear = 2026)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80, Review_Wip = 80 WHERE WipMaster_Id IN (SELECT id FROM WipMasters WHERE issuedmonth = 'February' AND IssuedYear = 2026)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600, Review_Wip = 600 WHERE WipMaster_Id IN (SELECT id FROM WipMasters WHERE issuedmonth = 'February' AND IssuedYear = 2026)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1340, Review_Wip = 1340 WHERE WipMaster_Id IN (SELECT id FROM WipMasters WHERE issuedmonth = 'February' AND IssuedYear = 2026)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1620, Review_Wip = 1620 WHERE WipMaster_Id IN (SELECT id FROM WipMasters WHERE issuedmonth = 'February' AND IssuedYear = 2026)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1224, Review_Wip = 1224 WHERE WipMaster_Id IN (SELECT id FROM WipMasters WHERE issuedmonth = 'February' AND IssuedYear = 2026)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648, Review_Wip = 648 WHERE WipMaster_Id IN (SELECT id FROM WipMasters WHERE issuedmonth = 'February' AND IssuedYear = 2026)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880, Review_Wip = 880 WHERE WipMaster_Id IN (SELECT id FROM WipMasters WHERE issuedmonth = 'February' AND IssuedYear = 2026)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2620, Review_Wip = 2620 WHERE WipMaster_Id IN (SELECT id FROM WipMasters WHERE issuedmonth = 'February' AND IssuedYear = 2026)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5060, Review_Wip = 5060 WHERE WipMaster_Id IN (SELECT id FROM WipMasters WHERE issuedmonth = 'February' AND IssuedYear = 2026)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10692, Review_Wip = 10692 WHERE WipMaster_Id IN (SELECT id FROM WipMasters WHERE issuedmonth = 'February' AND IssuedYear = 2026)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4392, Review_Wip = 4392 WHERE WipMaster_Id IN (SELECT id FROM WipMasters WHERE issuedmonth = 'February' AND IssuedYear = 2026)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2304, Review_Wip = 2304 WHERE WipMaster_Id IN (SELECT id FROM WipMasters WHERE issuedmonth = 'February' AND IssuedYear = 2026)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1152, Review_Wip = 1152 WHERE WipMaster_Id IN (SELECT id FROM WipMasters WHERE issuedmonth = 'February' AND IssuedYear = 2026)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612, Review_Wip = 612 WHERE WipMaster_Id IN (SELECT id FROM WipMasters WHERE issuedmonth = 'February' AND IssuedYear = 2026)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432, Review_Wip = 432 WHERE WipMaster_Id IN (SELECT id FROM WipMasters WHERE issuedmonth = 'February' AND IssuedYear = 2026)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600, Review_Wip = 600 WHERE WipMaster_Id IN (SELECT id FROM WipMasters WHERE issuedmonth = 'February' AND IssuedYear = 2026)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"&amp;L1475&amp;", Review_Wip = "&amp;L1475&amp;" WHERE WipMaster_Id IN (SELECT id FROM WipMasters WHERE issuedmonth = 'February' AND IssuedYear = 2026) AND CommitmentPeriod = 3 AND CASIN = '"&amp;A1475&amp;"';"</f>
        <v>UPDATE WipDetails SET WipQuantity = 1560, Review_Wip = 1560 WHERE WipMaster_Id IN (SELECT id FROM WipMasters WHERE issuedmonth = 'February' AND IssuedYear = 2026)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6720, Review_Wip = 6720 WHERE WipMaster_Id IN (SELECT id FROM WipMasters WHERE issuedmonth = 'February' AND IssuedYear = 2026)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9702, Review_Wip = 9702 WHERE WipMaster_Id IN (SELECT id FROM WipMasters WHERE issuedmonth = 'February' AND IssuedYear = 2026)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7182, Review_Wip = 7182 WHERE WipMaster_Id IN (SELECT id FROM WipMasters WHERE issuedmonth = 'February' AND IssuedYear = 2026)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3006, Review_Wip = 3006 WHERE WipMaster_Id IN (SELECT id FROM WipMasters WHERE issuedmonth = 'February' AND IssuedYear = 2026)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80, Review_Wip = 80 WHERE WipMaster_Id IN (SELECT id FROM WipMasters WHERE issuedmonth = 'February' AND IssuedYear = 2026)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320, Review_Wip = 320 WHERE WipMaster_Id IN (SELECT id FROM WipMasters WHERE issuedmonth = 'February' AND IssuedYear = 2026)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840, Review_Wip = 840 WHERE WipMaster_Id IN (SELECT id FROM WipMasters WHERE issuedmonth = 'February' AND IssuedYear = 2026)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702, Review_Wip = 702 WHERE WipMaster_Id IN (SELECT id FROM WipMasters WHERE issuedmonth = 'February' AND IssuedYear = 2026)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270, Review_Wip = 270 WHERE WipMaster_Id IN (SELECT id FROM WipMasters WHERE issuedmonth = 'February' AND IssuedYear = 2026)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72, Review_Wip = 72 WHERE WipMaster_Id IN (SELECT id FROM WipMasters WHERE issuedmonth = 'February' AND IssuedYear = 2026)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120, Review_Wip = 120 WHERE WipMaster_Id IN (SELECT id FROM WipMasters WHERE issuedmonth = 'February' AND IssuedYear = 2026)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560, Review_Wip = 560 WHERE WipMaster_Id IN (SELECT id FROM WipMasters WHERE issuedmonth = 'February' AND IssuedYear = 2026)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2220, Review_Wip = 2220 WHERE WipMaster_Id IN (SELECT id FROM WipMasters WHERE issuedmonth = 'February' AND IssuedYear = 2026)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3654, Review_Wip = 3654 WHERE WipMaster_Id IN (SELECT id FROM WipMasters WHERE issuedmonth = 'February' AND IssuedYear = 2026)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2502, Review_Wip = 2502 WHERE WipMaster_Id IN (SELECT id FROM WipMasters WHERE issuedmonth = 'February' AND IssuedYear = 2026)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1332, Review_Wip = 1332 WHERE WipMaster_Id IN (SELECT id FROM WipMasters WHERE issuedmonth = 'February' AND IssuedYear = 2026)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220, Review_Wip = 220 WHERE WipMaster_Id IN (SELECT id FROM WipMasters WHERE issuedmonth = 'February' AND IssuedYear = 2026)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380, Review_Wip = 380 WHERE WipMaster_Id IN (SELECT id FROM WipMasters WHERE issuedmonth = 'February' AND IssuedYear = 2026)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960, Review_Wip = 960 WHERE WipMaster_Id IN (SELECT id FROM WipMasters WHERE issuedmonth = 'February' AND IssuedYear = 2026)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630, Review_Wip = 630 WHERE WipMaster_Id IN (SELECT id FROM WipMasters WHERE issuedmonth = 'February' AND IssuedYear = 2026)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360, Review_Wip = 360 WHERE WipMaster_Id IN (SELECT id FROM WipMasters WHERE issuedmonth = 'February' AND IssuedYear = 2026)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198, Review_Wip = 198 WHERE WipMaster_Id IN (SELECT id FROM WipMasters WHERE issuedmonth = 'February' AND IssuedYear = 2026)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80, Review_Wip = 80 WHERE WipMaster_Id IN (SELECT id FROM WipMasters WHERE issuedmonth = 'February' AND IssuedYear = 2026)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220, Review_Wip = 220 WHERE WipMaster_Id IN (SELECT id FROM WipMasters WHERE issuedmonth = 'February' AND IssuedYear = 2026)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620, Review_Wip = 620 WHERE WipMaster_Id IN (SELECT id FROM WipMasters WHERE issuedmonth = 'February' AND IssuedYear = 2026)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720, Review_Wip = 720 WHERE WipMaster_Id IN (SELECT id FROM WipMasters WHERE issuedmonth = 'February' AND IssuedYear = 2026)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450, Review_Wip = 450 WHERE WipMaster_Id IN (SELECT id FROM WipMasters WHERE issuedmonth = 'February' AND IssuedYear = 2026)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288, Review_Wip = 288 WHERE WipMaster_Id IN (SELECT id FROM WipMasters WHERE issuedmonth = 'February' AND IssuedYear = 2026)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252, Review_Wip = 252 WHERE WipMaster_Id IN (SELECT id FROM WipMasters WHERE issuedmonth = 'February' AND IssuedYear = 2026)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1008, Review_Wip = 1008 WHERE WipMaster_Id IN (SELECT id FROM WipMasters WHERE issuedmonth = 'February' AND IssuedYear = 2026)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1872, Review_Wip = 1872 WHERE WipMaster_Id IN (SELECT id FROM WipMasters WHERE issuedmonth = 'February' AND IssuedYear = 2026)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828, Review_Wip = 828 WHERE WipMaster_Id IN (SELECT id FROM WipMasters WHERE issuedmonth = 'February' AND IssuedYear = 2026)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720, Review_Wip = 720 WHERE WipMaster_Id IN (SELECT id FROM WipMasters WHERE issuedmonth = 'February' AND IssuedYear = 2026)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144, Review_Wip = 144 WHERE WipMaster_Id IN (SELECT id FROM WipMasters WHERE issuedmonth = 'February' AND IssuedYear = 2026)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0, Review_Wip = 0 WHERE WipMaster_Id IN (SELECT id FROM WipMasters WHERE issuedmonth = 'February' AND IssuedYear = 2026)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1296, Review_Wip = 1296 WHERE WipMaster_Id IN (SELECT id FROM WipMasters WHERE issuedmonth = 'February' AND IssuedYear = 2026)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108, Review_Wip = 108 WHERE WipMaster_Id IN (SELECT id FROM WipMasters WHERE issuedmonth = 'February' AND IssuedYear = 2026)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0, Review_Wip = 0 WHERE WipMaster_Id IN (SELECT id FROM WipMasters WHERE issuedmonth = 'February' AND IssuedYear = 2026)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0, Review_Wip = 0 WHERE WipMaster_Id IN (SELECT id FROM WipMasters WHERE issuedmonth = 'February' AND IssuedYear = 2026)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0, Review_Wip = 0 WHERE WipMaster_Id IN (SELECT id FROM WipMasters WHERE issuedmonth = 'February' AND IssuedYear = 2026)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216, Review_Wip = 216 WHERE WipMaster_Id IN (SELECT id FROM WipMasters WHERE issuedmonth = 'February' AND IssuedYear = 2026)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432, Review_Wip = 432 WHERE WipMaster_Id IN (SELECT id FROM WipMasters WHERE issuedmonth = 'February' AND IssuedYear = 2026)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576, Review_Wip = 576 WHERE WipMaster_Id IN (SELECT id FROM WipMasters WHERE issuedmonth = 'February' AND IssuedYear = 2026)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216, Review_Wip = 216 WHERE WipMaster_Id IN (SELECT id FROM WipMasters WHERE issuedmonth = 'February' AND IssuedYear = 2026)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216, Review_Wip = 216 WHERE WipMaster_Id IN (SELECT id FROM WipMasters WHERE issuedmonth = 'February' AND IssuedYear = 2026)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360, Review_Wip = 360 WHERE WipMaster_Id IN (SELECT id FROM WipMasters WHERE issuedmonth = 'February' AND IssuedYear = 2026)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36, Review_Wip = 36 WHERE WipMaster_Id IN (SELECT id FROM WipMasters WHERE issuedmonth = 'February' AND IssuedYear = 2026)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180, Review_Wip = 180 WHERE WipMaster_Id IN (SELECT id FROM WipMasters WHERE issuedmonth = 'February' AND IssuedYear = 2026)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576, Review_Wip = 576 WHERE WipMaster_Id IN (SELECT id FROM WipMasters WHERE issuedmonth = 'February' AND IssuedYear = 2026)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504, Review_Wip = 504 WHERE WipMaster_Id IN (SELECT id FROM WipMasters WHERE issuedmonth = 'February' AND IssuedYear = 2026)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324, Review_Wip = 324 WHERE WipMaster_Id IN (SELECT id FROM WipMasters WHERE issuedmonth = 'February' AND IssuedYear = 2026)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252, Review_Wip = 252 WHERE WipMaster_Id IN (SELECT id FROM WipMasters WHERE issuedmonth = 'February' AND IssuedYear = 2026)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144, Review_Wip = 144 WHERE WipMaster_Id IN (SELECT id FROM WipMasters WHERE issuedmonth = 'February' AND IssuedYear = 2026)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288, Review_Wip = 288 WHERE WipMaster_Id IN (SELECT id FROM WipMasters WHERE issuedmonth = 'February' AND IssuedYear = 2026)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864, Review_Wip = 864 WHERE WipMaster_Id IN (SELECT id FROM WipMasters WHERE issuedmonth = 'February' AND IssuedYear = 2026)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504, Review_Wip = 504 WHERE WipMaster_Id IN (SELECT id FROM WipMasters WHERE issuedmonth = 'February' AND IssuedYear = 2026)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72, Review_Wip = 72 WHERE WipMaster_Id IN (SELECT id FROM WipMasters WHERE issuedmonth = 'February' AND IssuedYear = 2026)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72, Review_Wip = 72 WHERE WipMaster_Id IN (SELECT id FROM WipMasters WHERE issuedmonth = 'February' AND IssuedYear = 2026)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792, Review_Wip = 792 WHERE WipMaster_Id IN (SELECT id FROM WipMasters WHERE issuedmonth = 'February' AND IssuedYear = 2026)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1296, Review_Wip = 1296 WHERE WipMaster_Id IN (SELECT id FROM WipMasters WHERE issuedmonth = 'February' AND IssuedYear = 2026)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1008, Review_Wip = 1008 WHERE WipMaster_Id IN (SELECT id FROM WipMasters WHERE issuedmonth = 'February' AND IssuedYear = 2026)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432, Review_Wip = 432 WHERE WipMaster_Id IN (SELECT id FROM WipMasters WHERE issuedmonth = 'February' AND IssuedYear = 2026)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108, Review_Wip = 108 WHERE WipMaster_Id IN (SELECT id FROM WipMasters WHERE issuedmonth = 'February' AND IssuedYear = 2026)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"&amp;L1539&amp;", Review_Wip = "&amp;L1539&amp;" WHERE WipMaster_Id IN (SELECT id FROM WipMasters WHERE issuedmonth = 'February' AND IssuedYear = 2026) AND CommitmentPeriod = 3 AND CASIN = '"&amp;A1539&amp;"';"</f>
        <v>UPDATE WipDetails SET WipQuantity = 252, Review_Wip = 252 WHERE WipMaster_Id IN (SELECT id FROM WipMasters WHERE issuedmonth = 'February' AND IssuedYear = 2026)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792, Review_Wip = 792 WHERE WipMaster_Id IN (SELECT id FROM WipMasters WHERE issuedmonth = 'February' AND IssuedYear = 2026)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828, Review_Wip = 828 WHERE WipMaster_Id IN (SELECT id FROM WipMasters WHERE issuedmonth = 'February' AND IssuedYear = 2026)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828, Review_Wip = 828 WHERE WipMaster_Id IN (SELECT id FROM WipMasters WHERE issuedmonth = 'February' AND IssuedYear = 2026)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288, Review_Wip = 288 WHERE WipMaster_Id IN (SELECT id FROM WipMasters WHERE issuedmonth = 'February' AND IssuedYear = 2026)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36, Review_Wip = 36 WHERE WipMaster_Id IN (SELECT id FROM WipMasters WHERE issuedmonth = 'February' AND IssuedYear = 2026)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216, Review_Wip = 216 WHERE WipMaster_Id IN (SELECT id FROM WipMasters WHERE issuedmonth = 'February' AND IssuedYear = 2026)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684, Review_Wip = 684 WHERE WipMaster_Id IN (SELECT id FROM WipMasters WHERE issuedmonth = 'February' AND IssuedYear = 2026)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972, Review_Wip = 972 WHERE WipMaster_Id IN (SELECT id FROM WipMasters WHERE issuedmonth = 'February' AND IssuedYear = 2026)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72, Review_Wip = 72 WHERE WipMaster_Id IN (SELECT id FROM WipMasters WHERE issuedmonth = 'February' AND IssuedYear = 2026)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108, Review_Wip = 108 WHERE WipMaster_Id IN (SELECT id FROM WipMasters WHERE issuedmonth = 'February' AND IssuedYear = 2026)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36, Review_Wip = 36 WHERE WipMaster_Id IN (SELECT id FROM WipMasters WHERE issuedmonth = 'February' AND IssuedYear = 2026)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36, Review_Wip = 36 WHERE WipMaster_Id IN (SELECT id FROM WipMasters WHERE issuedmonth = 'February' AND IssuedYear = 2026)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144, Review_Wip = 144 WHERE WipMaster_Id IN (SELECT id FROM WipMasters WHERE issuedmonth = 'February' AND IssuedYear = 2026)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432, Review_Wip = 432 WHERE WipMaster_Id IN (SELECT id FROM WipMasters WHERE issuedmonth = 'February' AND IssuedYear = 2026)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576, Review_Wip = 576 WHERE WipMaster_Id IN (SELECT id FROM WipMasters WHERE issuedmonth = 'February' AND IssuedYear = 2026)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432, Review_Wip = 432 WHERE WipMaster_Id IN (SELECT id FROM WipMasters WHERE issuedmonth = 'February' AND IssuedYear = 2026)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144, Review_Wip = 144 WHERE WipMaster_Id IN (SELECT id FROM WipMasters WHERE issuedmonth = 'February' AND IssuedYear = 2026)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108, Review_Wip = 108 WHERE WipMaster_Id IN (SELECT id FROM WipMasters WHERE issuedmonth = 'February' AND IssuedYear = 2026)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144, Review_Wip = 144 WHERE WipMaster_Id IN (SELECT id FROM WipMasters WHERE issuedmonth = 'February' AND IssuedYear = 2026)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144, Review_Wip = 144 WHERE WipMaster_Id IN (SELECT id FROM WipMasters WHERE issuedmonth = 'February' AND IssuedYear = 2026)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648, Review_Wip = 648 WHERE WipMaster_Id IN (SELECT id FROM WipMasters WHERE issuedmonth = 'February' AND IssuedYear = 2026)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576, Review_Wip = 576 WHERE WipMaster_Id IN (SELECT id FROM WipMasters WHERE issuedmonth = 'February' AND IssuedYear = 2026)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432, Review_Wip = 432 WHERE WipMaster_Id IN (SELECT id FROM WipMasters WHERE issuedmonth = 'February' AND IssuedYear = 2026)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216, Review_Wip = 216 WHERE WipMaster_Id IN (SELECT id FROM WipMasters WHERE issuedmonth = 'February' AND IssuedYear = 2026)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144, Review_Wip = 144 WHERE WipMaster_Id IN (SELECT id FROM WipMasters WHERE issuedmonth = 'February' AND IssuedYear = 2026)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648, Review_Wip = 648 WHERE WipMaster_Id IN (SELECT id FROM WipMasters WHERE issuedmonth = 'February' AND IssuedYear = 2026)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1008, Review_Wip = 1008 WHERE WipMaster_Id IN (SELECT id FROM WipMasters WHERE issuedmonth = 'February' AND IssuedYear = 2026)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252, Review_Wip = 252 WHERE WipMaster_Id IN (SELECT id FROM WipMasters WHERE issuedmonth = 'February' AND IssuedYear = 2026)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36, Review_Wip = 36 WHERE WipMaster_Id IN (SELECT id FROM WipMasters WHERE issuedmonth = 'February' AND IssuedYear = 2026)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288, Review_Wip = 288 WHERE WipMaster_Id IN (SELECT id FROM WipMasters WHERE issuedmonth = 'February' AND IssuedYear = 2026)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1512, Review_Wip = 1512 WHERE WipMaster_Id IN (SELECT id FROM WipMasters WHERE issuedmonth = 'February' AND IssuedYear = 2026)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1872, Review_Wip = 1872 WHERE WipMaster_Id IN (SELECT id FROM WipMasters WHERE issuedmonth = 'February' AND IssuedYear = 2026)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1512, Review_Wip = 1512 WHERE WipMaster_Id IN (SELECT id FROM WipMasters WHERE issuedmonth = 'February' AND IssuedYear = 2026)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0, Review_Wip = 0 WHERE WipMaster_Id IN (SELECT id FROM WipMasters WHERE issuedmonth = 'February' AND IssuedYear = 2026)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0, Review_Wip = 0 WHERE WipMaster_Id IN (SELECT id FROM WipMasters WHERE issuedmonth = 'February' AND IssuedYear = 2026)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72, Review_Wip = 72 WHERE WipMaster_Id IN (SELECT id FROM WipMasters WHERE issuedmonth = 'February' AND IssuedYear = 2026)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72, Review_Wip = 72 WHERE WipMaster_Id IN (SELECT id FROM WipMasters WHERE issuedmonth = 'February' AND IssuedYear = 2026)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252, Review_Wip = 252 WHERE WipMaster_Id IN (SELECT id FROM WipMasters WHERE issuedmonth = 'February' AND IssuedYear = 2026)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396, Review_Wip = 396 WHERE WipMaster_Id IN (SELECT id FROM WipMasters WHERE issuedmonth = 'February' AND IssuedYear = 2026)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180, Review_Wip = 180 WHERE WipMaster_Id IN (SELECT id FROM WipMasters WHERE issuedmonth = 'February' AND IssuedYear = 2026)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216, Review_Wip = 216 WHERE WipMaster_Id IN (SELECT id FROM WipMasters WHERE issuedmonth = 'February' AND IssuedYear = 2026)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252, Review_Wip = 252 WHERE WipMaster_Id IN (SELECT id FROM WipMasters WHERE issuedmonth = 'February' AND IssuedYear = 2026)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36, Review_Wip = 36 WHERE WipMaster_Id IN (SELECT id FROM WipMasters WHERE issuedmonth = 'February' AND IssuedYear = 2026)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432, Review_Wip = 432 WHERE WipMaster_Id IN (SELECT id FROM WipMasters WHERE issuedmonth = 'February' AND IssuedYear = 2026)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36, Review_Wip = 36 WHERE WipMaster_Id IN (SELECT id FROM WipMasters WHERE issuedmonth = 'February' AND IssuedYear = 2026)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792, Review_Wip = 792 WHERE WipMaster_Id IN (SELECT id FROM WipMasters WHERE issuedmonth = 'February' AND IssuedYear = 2026)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756, Review_Wip = 756 WHERE WipMaster_Id IN (SELECT id FROM WipMasters WHERE issuedmonth = 'February' AND IssuedYear = 2026)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432, Review_Wip = 432 WHERE WipMaster_Id IN (SELECT id FROM WipMasters WHERE issuedmonth = 'February' AND IssuedYear = 2026)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0, Review_Wip = 0 WHERE WipMaster_Id IN (SELECT id FROM WipMasters WHERE issuedmonth = 'February' AND IssuedYear = 2026)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0, Review_Wip = 0 WHERE WipMaster_Id IN (SELECT id FROM WipMasters WHERE issuedmonth = 'February' AND IssuedYear = 2026)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0, Review_Wip = 0 WHERE WipMaster_Id IN (SELECT id FROM WipMasters WHERE issuedmonth = 'February' AND IssuedYear = 2026)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0, Review_Wip = 0 WHERE WipMaster_Id IN (SELECT id FROM WipMasters WHERE issuedmonth = 'February' AND IssuedYear = 2026)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0, Review_Wip = 0 WHERE WipMaster_Id IN (SELECT id FROM WipMasters WHERE issuedmonth = 'February' AND IssuedYear = 2026)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0, Review_Wip = 0 WHERE WipMaster_Id IN (SELECT id FROM WipMasters WHERE issuedmonth = 'February' AND IssuedYear = 2026)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0, Review_Wip = 0 WHERE WipMaster_Id IN (SELECT id FROM WipMasters WHERE issuedmonth = 'February' AND IssuedYear = 2026)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0, Review_Wip = 0 WHERE WipMaster_Id IN (SELECT id FROM WipMasters WHERE issuedmonth = 'February' AND IssuedYear = 2026)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0, Review_Wip = 0 WHERE WipMaster_Id IN (SELECT id FROM WipMasters WHERE issuedmonth = 'February' AND IssuedYear = 2026)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252, Review_Wip = 252 WHERE WipMaster_Id IN (SELECT id FROM WipMasters WHERE issuedmonth = 'February' AND IssuedYear = 2026)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252, Review_Wip = 252 WHERE WipMaster_Id IN (SELECT id FROM WipMasters WHERE issuedmonth = 'February' AND IssuedYear = 2026)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504, Review_Wip = 504 WHERE WipMaster_Id IN (SELECT id FROM WipMasters WHERE issuedmonth = 'February' AND IssuedYear = 2026)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648, Review_Wip = 648 WHERE WipMaster_Id IN (SELECT id FROM WipMasters WHERE issuedmonth = 'February' AND IssuedYear = 2026)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72, Review_Wip = 72 WHERE WipMaster_Id IN (SELECT id FROM WipMasters WHERE issuedmonth = 'February' AND IssuedYear = 2026)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0, Review_Wip = 0 WHERE WipMaster_Id IN (SELECT id FROM WipMasters WHERE issuedmonth = 'February' AND IssuedYear = 2026)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"&amp;L1603&amp;", Review_Wip = "&amp;L1603&amp;" WHERE WipMaster_Id IN (SELECT id FROM WipMasters WHERE issuedmonth = 'February' AND IssuedYear = 2026) AND CommitmentPeriod = 3 AND CASIN = '"&amp;A1603&amp;"';"</f>
        <v>UPDATE WipDetails SET WipQuantity = 100, Review_Wip = 100 WHERE WipMaster_Id IN (SELECT id FROM WipMasters WHERE issuedmonth = 'February' AND IssuedYear = 2026)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200, Review_Wip = 200 WHERE WipMaster_Id IN (SELECT id FROM WipMasters WHERE issuedmonth = 'February' AND IssuedYear = 2026)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0, Review_Wip = 0 WHERE WipMaster_Id IN (SELECT id FROM WipMasters WHERE issuedmonth = 'February' AND IssuedYear = 2026)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320, Review_Wip = 320 WHERE WipMaster_Id IN (SELECT id FROM WipMasters WHERE issuedmonth = 'February' AND IssuedYear = 2026)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200, Review_Wip = 200 WHERE WipMaster_Id IN (SELECT id FROM WipMasters WHERE issuedmonth = 'February' AND IssuedYear = 2026)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100, Review_Wip = 100 WHERE WipMaster_Id IN (SELECT id FROM WipMasters WHERE issuedmonth = 'February' AND IssuedYear = 2026)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240, Review_Wip = 240 WHERE WipMaster_Id IN (SELECT id FROM WipMasters WHERE issuedmonth = 'February' AND IssuedYear = 2026)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80, Review_Wip = 80 WHERE WipMaster_Id IN (SELECT id FROM WipMasters WHERE issuedmonth = 'February' AND IssuedYear = 2026)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340, Review_Wip = 340 WHERE WipMaster_Id IN (SELECT id FROM WipMasters WHERE issuedmonth = 'February' AND IssuedYear = 2026)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220, Review_Wip = 220 WHERE WipMaster_Id IN (SELECT id FROM WipMasters WHERE issuedmonth = 'February' AND IssuedYear = 2026)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160, Review_Wip = 160 WHERE WipMaster_Id IN (SELECT id FROM WipMasters WHERE issuedmonth = 'February' AND IssuedYear = 2026)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0, Review_Wip = 0 WHERE WipMaster_Id IN (SELECT id FROM WipMasters WHERE issuedmonth = 'February' AND IssuedYear = 2026)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0, Review_Wip = 0 WHERE WipMaster_Id IN (SELECT id FROM WipMasters WHERE issuedmonth = 'February' AND IssuedYear = 2026)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0, Review_Wip = 0 WHERE WipMaster_Id IN (SELECT id FROM WipMasters WHERE issuedmonth = 'February' AND IssuedYear = 2026)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0, Review_Wip = 0 WHERE WipMaster_Id IN (SELECT id FROM WipMasters WHERE issuedmonth = 'February' AND IssuedYear = 2026)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0, Review_Wip = 0 WHERE WipMaster_Id IN (SELECT id FROM WipMasters WHERE issuedmonth = 'February' AND IssuedYear = 2026)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0, Review_Wip = 0 WHERE WipMaster_Id IN (SELECT id FROM WipMasters WHERE issuedmonth = 'February' AND IssuedYear = 2026)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0, Review_Wip = 0 WHERE WipMaster_Id IN (SELECT id FROM WipMasters WHERE issuedmonth = 'February' AND IssuedYear = 2026)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0, Review_Wip = 0 WHERE WipMaster_Id IN (SELECT id FROM WipMasters WHERE issuedmonth = 'February' AND IssuedYear = 2026)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0, Review_Wip = 0 WHERE WipMaster_Id IN (SELECT id FROM WipMasters WHERE issuedmonth = 'February' AND IssuedYear = 2026)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0, Review_Wip = 0 WHERE WipMaster_Id IN (SELECT id FROM WipMasters WHERE issuedmonth = 'February' AND IssuedYear = 2026)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0, Review_Wip = 0 WHERE WipMaster_Id IN (SELECT id FROM WipMasters WHERE issuedmonth = 'February' AND IssuedYear = 2026)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0, Review_Wip = 0 WHERE WipMaster_Id IN (SELECT id FROM WipMasters WHERE issuedmonth = 'February' AND IssuedYear = 2026)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0, Review_Wip = 0 WHERE WipMaster_Id IN (SELECT id FROM WipMasters WHERE issuedmonth = 'February' AND IssuedYear = 2026)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80, Review_Wip = 80 WHERE WipMaster_Id IN (SELECT id FROM WipMasters WHERE issuedmonth = 'February' AND IssuedYear = 2026)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160, Review_Wip = 160 WHERE WipMaster_Id IN (SELECT id FROM WipMasters WHERE issuedmonth = 'February' AND IssuedYear = 2026)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360, Review_Wip = 360 WHERE WipMaster_Id IN (SELECT id FROM WipMasters WHERE issuedmonth = 'February' AND IssuedYear = 2026)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40, Review_Wip = 40 WHERE WipMaster_Id IN (SELECT id FROM WipMasters WHERE issuedmonth = 'February' AND IssuedYear = 2026)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280, Review_Wip = 280 WHERE WipMaster_Id IN (SELECT id FROM WipMasters WHERE issuedmonth = 'February' AND IssuedYear = 2026)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60, Review_Wip = 60 WHERE WipMaster_Id IN (SELECT id FROM WipMasters WHERE issuedmonth = 'February' AND IssuedYear = 2026)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0, Review_Wip = 0 WHERE WipMaster_Id IN (SELECT id FROM WipMasters WHERE issuedmonth = 'February' AND IssuedYear = 2026)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20, Review_Wip = 20 WHERE WipMaster_Id IN (SELECT id FROM WipMasters WHERE issuedmonth = 'February' AND IssuedYear = 2026)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120, Review_Wip = 120 WHERE WipMaster_Id IN (SELECT id FROM WipMasters WHERE issuedmonth = 'February' AND IssuedYear = 2026)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0, Review_Wip = 0 WHERE WipMaster_Id IN (SELECT id FROM WipMasters WHERE issuedmonth = 'February' AND IssuedYear = 2026)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100, Review_Wip = 100 WHERE WipMaster_Id IN (SELECT id FROM WipMasters WHERE issuedmonth = 'February' AND IssuedYear = 2026)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0, Review_Wip = 0 WHERE WipMaster_Id IN (SELECT id FROM WipMasters WHERE issuedmonth = 'February' AND IssuedYear = 2026)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100, Review_Wip = 100 WHERE WipMaster_Id IN (SELECT id FROM WipMasters WHERE issuedmonth = 'February' AND IssuedYear = 2026)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40, Review_Wip = 40 WHERE WipMaster_Id IN (SELECT id FROM WipMasters WHERE issuedmonth = 'February' AND IssuedYear = 2026)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240, Review_Wip = 240 WHERE WipMaster_Id IN (SELECT id FROM WipMasters WHERE issuedmonth = 'February' AND IssuedYear = 2026)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460, Review_Wip = 460 WHERE WipMaster_Id IN (SELECT id FROM WipMasters WHERE issuedmonth = 'February' AND IssuedYear = 2026)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200, Review_Wip = 200 WHERE WipMaster_Id IN (SELECT id FROM WipMasters WHERE issuedmonth = 'February' AND IssuedYear = 2026)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100, Review_Wip = 100 WHERE WipMaster_Id IN (SELECT id FROM WipMasters WHERE issuedmonth = 'February' AND IssuedYear = 2026)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160, Review_Wip = 160 WHERE WipMaster_Id IN (SELECT id FROM WipMasters WHERE issuedmonth = 'February' AND IssuedYear = 2026)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0, Review_Wip = 0 WHERE WipMaster_Id IN (SELECT id FROM WipMasters WHERE issuedmonth = 'February' AND IssuedYear = 2026)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0, Review_Wip = 0 WHERE WipMaster_Id IN (SELECT id FROM WipMasters WHERE issuedmonth = 'February' AND IssuedYear = 2026)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240, Review_Wip = 240 WHERE WipMaster_Id IN (SELECT id FROM WipMasters WHERE issuedmonth = 'February' AND IssuedYear = 2026)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0, Review_Wip = 0 WHERE WipMaster_Id IN (SELECT id FROM WipMasters WHERE issuedmonth = 'February' AND IssuedYear = 2026)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0, Review_Wip = 0 WHERE WipMaster_Id IN (SELECT id FROM WipMasters WHERE issuedmonth = 'February' AND IssuedYear = 2026)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0, Review_Wip = 0 WHERE WipMaster_Id IN (SELECT id FROM WipMasters WHERE issuedmonth = 'February' AND IssuedYear = 2026)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0, Review_Wip = 0 WHERE WipMaster_Id IN (SELECT id FROM WipMasters WHERE issuedmonth = 'February' AND IssuedYear = 2026)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0, Review_Wip = 0 WHERE WipMaster_Id IN (SELECT id FROM WipMasters WHERE issuedmonth = 'February' AND IssuedYear = 2026)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0, Review_Wip = 0 WHERE WipMaster_Id IN (SELECT id FROM WipMasters WHERE issuedmonth = 'February' AND IssuedYear = 2026)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0, Review_Wip = 0 WHERE WipMaster_Id IN (SELECT id FROM WipMasters WHERE issuedmonth = 'February' AND IssuedYear = 2026)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0, Review_Wip = 0 WHERE WipMaster_Id IN (SELECT id FROM WipMasters WHERE issuedmonth = 'February' AND IssuedYear = 2026)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0, Review_Wip = 0 WHERE WipMaster_Id IN (SELECT id FROM WipMasters WHERE issuedmonth = 'February' AND IssuedYear = 2026)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0, Review_Wip = 0 WHERE WipMaster_Id IN (SELECT id FROM WipMasters WHERE issuedmonth = 'February' AND IssuedYear = 2026)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0, Review_Wip = 0 WHERE WipMaster_Id IN (SELECT id FROM WipMasters WHERE issuedmonth = 'February' AND IssuedYear = 2026)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0, Review_Wip = 0 WHERE WipMaster_Id IN (SELECT id FROM WipMasters WHERE issuedmonth = 'February' AND IssuedYear = 2026)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0, Review_Wip = 0 WHERE WipMaster_Id IN (SELECT id FROM WipMasters WHERE issuedmonth = 'February' AND IssuedYear = 2026)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0, Review_Wip = 0 WHERE WipMaster_Id IN (SELECT id FROM WipMasters WHERE issuedmonth = 'February' AND IssuedYear = 2026)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0, Review_Wip = 0 WHERE WipMaster_Id IN (SELECT id FROM WipMasters WHERE issuedmonth = 'February' AND IssuedYear = 2026)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0, Review_Wip = 0 WHERE WipMaster_Id IN (SELECT id FROM WipMasters WHERE issuedmonth = 'February' AND IssuedYear = 2026)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0, Review_Wip = 0 WHERE WipMaster_Id IN (SELECT id FROM WipMasters WHERE issuedmonth = 'February' AND IssuedYear = 2026)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0, Review_Wip = 0 WHERE WipMaster_Id IN (SELECT id FROM WipMasters WHERE issuedmonth = 'February' AND IssuedYear = 2026)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"&amp;L1667&amp;", Review_Wip = "&amp;L1667&amp;" WHERE WipMaster_Id IN (SELECT id FROM WipMasters WHERE issuedmonth = 'February' AND IssuedYear = 2026) AND CommitmentPeriod = 3 AND CASIN = '"&amp;A1667&amp;"';"</f>
        <v>UPDATE WipDetails SET WipQuantity = 0, Review_Wip = 0 WHERE WipMaster_Id IN (SELECT id FROM WipMasters WHERE issuedmonth = 'February' AND IssuedYear = 2026)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0, Review_Wip = 0 WHERE WipMaster_Id IN (SELECT id FROM WipMasters WHERE issuedmonth = 'February' AND IssuedYear = 2026)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0, Review_Wip = 0 WHERE WipMaster_Id IN (SELECT id FROM WipMasters WHERE issuedmonth = 'February' AND IssuedYear = 2026)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0, Review_Wip = 0 WHERE WipMaster_Id IN (SELECT id FROM WipMasters WHERE issuedmonth = 'February' AND IssuedYear = 2026)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0, Review_Wip = 0 WHERE WipMaster_Id IN (SELECT id FROM WipMasters WHERE issuedmonth = 'February' AND IssuedYear = 2026)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0, Review_Wip = 0 WHERE WipMaster_Id IN (SELECT id FROM WipMasters WHERE issuedmonth = 'February' AND IssuedYear = 2026)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0, Review_Wip = 0 WHERE WipMaster_Id IN (SELECT id FROM WipMasters WHERE issuedmonth = 'February' AND IssuedYear = 2026)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0, Review_Wip = 0 WHERE WipMaster_Id IN (SELECT id FROM WipMasters WHERE issuedmonth = 'February' AND IssuedYear = 2026)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0, Review_Wip = 0 WHERE WipMaster_Id IN (SELECT id FROM WipMasters WHERE issuedmonth = 'February' AND IssuedYear = 2026)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0, Review_Wip = 0 WHERE WipMaster_Id IN (SELECT id FROM WipMasters WHERE issuedmonth = 'February' AND IssuedYear = 2026)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0, Review_Wip = 0 WHERE WipMaster_Id IN (SELECT id FROM WipMasters WHERE issuedmonth = 'February' AND IssuedYear = 2026)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0, Review_Wip = 0 WHERE WipMaster_Id IN (SELECT id FROM WipMasters WHERE issuedmonth = 'February' AND IssuedYear = 2026)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0, Review_Wip = 0 WHERE WipMaster_Id IN (SELECT id FROM WipMasters WHERE issuedmonth = 'February' AND IssuedYear = 2026)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0, Review_Wip = 0 WHERE WipMaster_Id IN (SELECT id FROM WipMasters WHERE issuedmonth = 'February' AND IssuedYear = 2026)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0, Review_Wip = 0 WHERE WipMaster_Id IN (SELECT id FROM WipMasters WHERE issuedmonth = 'February' AND IssuedYear = 2026)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0, Review_Wip = 0 WHERE WipMaster_Id IN (SELECT id FROM WipMasters WHERE issuedmonth = 'February' AND IssuedYear = 2026)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0, Review_Wip = 0 WHERE WipMaster_Id IN (SELECT id FROM WipMasters WHERE issuedmonth = 'February' AND IssuedYear = 2026)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0, Review_Wip = 0 WHERE WipMaster_Id IN (SELECT id FROM WipMasters WHERE issuedmonth = 'February' AND IssuedYear = 2026)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0, Review_Wip = 0 WHERE WipMaster_Id IN (SELECT id FROM WipMasters WHERE issuedmonth = 'February' AND IssuedYear = 2026)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80, Review_Wip = 80 WHERE WipMaster_Id IN (SELECT id FROM WipMasters WHERE issuedmonth = 'February' AND IssuedYear = 2026)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0, Review_Wip = 0 WHERE WipMaster_Id IN (SELECT id FROM WipMasters WHERE issuedmonth = 'February' AND IssuedYear = 2026)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0, Review_Wip = 0 WHERE WipMaster_Id IN (SELECT id FROM WipMasters WHERE issuedmonth = 'February' AND IssuedYear = 2026)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100, Review_Wip = 100 WHERE WipMaster_Id IN (SELECT id FROM WipMasters WHERE issuedmonth = 'February' AND IssuedYear = 2026)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220, Review_Wip = 220 WHERE WipMaster_Id IN (SELECT id FROM WipMasters WHERE issuedmonth = 'February' AND IssuedYear = 2026)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60, Review_Wip = 60 WHERE WipMaster_Id IN (SELECT id FROM WipMasters WHERE issuedmonth = 'February' AND IssuedYear = 2026)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0, Review_Wip = 0 WHERE WipMaster_Id IN (SELECT id FROM WipMasters WHERE issuedmonth = 'February' AND IssuedYear = 2026)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100, Review_Wip = 100 WHERE WipMaster_Id IN (SELECT id FROM WipMasters WHERE issuedmonth = 'February' AND IssuedYear = 2026)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220, Review_Wip = 220 WHERE WipMaster_Id IN (SELECT id FROM WipMasters WHERE issuedmonth = 'February' AND IssuedYear = 2026)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160, Review_Wip = 160 WHERE WipMaster_Id IN (SELECT id FROM WipMasters WHERE issuedmonth = 'February' AND IssuedYear = 2026)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40, Review_Wip = 40 WHERE WipMaster_Id IN (SELECT id FROM WipMasters WHERE issuedmonth = 'February' AND IssuedYear = 2026)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40, Review_Wip = 40 WHERE WipMaster_Id IN (SELECT id FROM WipMasters WHERE issuedmonth = 'February' AND IssuedYear = 2026)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0, Review_Wip = 0 WHERE WipMaster_Id IN (SELECT id FROM WipMasters WHERE issuedmonth = 'February' AND IssuedYear = 2026)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0, Review_Wip = 0 WHERE WipMaster_Id IN (SELECT id FROM WipMasters WHERE issuedmonth = 'February' AND IssuedYear = 2026)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0, Review_Wip = 0 WHERE WipMaster_Id IN (SELECT id FROM WipMasters WHERE issuedmonth = 'February' AND IssuedYear = 2026)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120, Review_Wip = 120 WHERE WipMaster_Id IN (SELECT id FROM WipMasters WHERE issuedmonth = 'February' AND IssuedYear = 2026)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740, Review_Wip = 740 WHERE WipMaster_Id IN (SELECT id FROM WipMasters WHERE issuedmonth = 'February' AND IssuedYear = 2026)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80, Review_Wip = 80 WHERE WipMaster_Id IN (SELECT id FROM WipMasters WHERE issuedmonth = 'February' AND IssuedYear = 2026)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0, Review_Wip = 0 WHERE WipMaster_Id IN (SELECT id FROM WipMasters WHERE issuedmonth = 'February' AND IssuedYear = 2026)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0, Review_Wip = 0 WHERE WipMaster_Id IN (SELECT id FROM WipMasters WHERE issuedmonth = 'February' AND IssuedYear = 2026)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80, Review_Wip = 80 WHERE WipMaster_Id IN (SELECT id FROM WipMasters WHERE issuedmonth = 'February' AND IssuedYear = 2026)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340, Review_Wip = 340 WHERE WipMaster_Id IN (SELECT id FROM WipMasters WHERE issuedmonth = 'February' AND IssuedYear = 2026)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160, Review_Wip = 160 WHERE WipMaster_Id IN (SELECT id FROM WipMasters WHERE issuedmonth = 'February' AND IssuedYear = 2026)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480, Review_Wip = 480 WHERE WipMaster_Id IN (SELECT id FROM WipMasters WHERE issuedmonth = 'February' AND IssuedYear = 2026)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660, Review_Wip = 660 WHERE WipMaster_Id IN (SELECT id FROM WipMasters WHERE issuedmonth = 'February' AND IssuedYear = 2026)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1480, Review_Wip = 1480 WHERE WipMaster_Id IN (SELECT id FROM WipMasters WHERE issuedmonth = 'February' AND IssuedYear = 2026)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3900, Review_Wip = 3900 WHERE WipMaster_Id IN (SELECT id FROM WipMasters WHERE issuedmonth = 'February' AND IssuedYear = 2026)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240, Review_Wip = 240 WHERE WipMaster_Id IN (SELECT id FROM WipMasters WHERE issuedmonth = 'February' AND IssuedYear = 2026)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80, Review_Wip = 80 WHERE WipMaster_Id IN (SELECT id FROM WipMasters WHERE issuedmonth = 'February' AND IssuedYear = 2026)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3370, Review_Wip = 3370 WHERE WipMaster_Id IN (SELECT id FROM WipMasters WHERE issuedmonth = 'February' AND IssuedYear = 2026)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0, Review_Wip = 0 WHERE WipMaster_Id IN (SELECT id FROM WipMasters WHERE issuedmonth = 'February' AND IssuedYear = 2026)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0, Review_Wip = 0 WHERE WipMaster_Id IN (SELECT id FROM WipMasters WHERE issuedmonth = 'February' AND IssuedYear = 2026)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0, Review_Wip = 0 WHERE WipMaster_Id IN (SELECT id FROM WipMasters WHERE issuedmonth = 'February' AND IssuedYear = 2026)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0, Review_Wip = 0 WHERE WipMaster_Id IN (SELECT id FROM WipMasters WHERE issuedmonth = 'February' AND IssuedYear = 2026)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0, Review_Wip = 0 WHERE WipMaster_Id IN (SELECT id FROM WipMasters WHERE issuedmonth = 'February' AND IssuedYear = 2026)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0, Review_Wip = 0 WHERE WipMaster_Id IN (SELECT id FROM WipMasters WHERE issuedmonth = 'February' AND IssuedYear = 2026)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0, Review_Wip = 0 WHERE WipMaster_Id IN (SELECT id FROM WipMasters WHERE issuedmonth = 'February' AND IssuedYear = 2026)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0, Review_Wip = 0 WHERE WipMaster_Id IN (SELECT id FROM WipMasters WHERE issuedmonth = 'February' AND IssuedYear = 2026)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0, Review_Wip = 0 WHERE WipMaster_Id IN (SELECT id FROM WipMasters WHERE issuedmonth = 'February' AND IssuedYear = 2026)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0, Review_Wip = 0 WHERE WipMaster_Id IN (SELECT id FROM WipMasters WHERE issuedmonth = 'February' AND IssuedYear = 2026)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0, Review_Wip = 0 WHERE WipMaster_Id IN (SELECT id FROM WipMasters WHERE issuedmonth = 'February' AND IssuedYear = 2026)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0, Review_Wip = 0 WHERE WipMaster_Id IN (SELECT id FROM WipMasters WHERE issuedmonth = 'February' AND IssuedYear = 2026)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0, Review_Wip = 0 WHERE WipMaster_Id IN (SELECT id FROM WipMasters WHERE issuedmonth = 'February' AND IssuedYear = 2026)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0, Review_Wip = 0 WHERE WipMaster_Id IN (SELECT id FROM WipMasters WHERE issuedmonth = 'February' AND IssuedYear = 2026)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0, Review_Wip = 0 WHERE WipMaster_Id IN (SELECT id FROM WipMasters WHERE issuedmonth = 'February' AND IssuedYear = 2026)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"&amp;L1731&amp;", Review_Wip = "&amp;L1731&amp;" WHERE WipMaster_Id IN (SELECT id FROM WipMasters WHERE issuedmonth = 'February' AND IssuedYear = 2026) AND CommitmentPeriod = 3 AND CASIN = '"&amp;A1731&amp;"';"</f>
        <v>UPDATE WipDetails SET WipQuantity = 0, Review_Wip = 0 WHERE WipMaster_Id IN (SELECT id FROM WipMasters WHERE issuedmonth = 'February' AND IssuedYear = 2026)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0, Review_Wip = 0 WHERE WipMaster_Id IN (SELECT id FROM WipMasters WHERE issuedmonth = 'February' AND IssuedYear = 2026)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0, Review_Wip = 0 WHERE WipMaster_Id IN (SELECT id FROM WipMasters WHERE issuedmonth = 'February' AND IssuedYear = 2026)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0, Review_Wip = 0 WHERE WipMaster_Id IN (SELECT id FROM WipMasters WHERE issuedmonth = 'February' AND IssuedYear = 2026)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0, Review_Wip = 0 WHERE WipMaster_Id IN (SELECT id FROM WipMasters WHERE issuedmonth = 'February' AND IssuedYear = 2026)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0, Review_Wip = 0 WHERE WipMaster_Id IN (SELECT id FROM WipMasters WHERE issuedmonth = 'February' AND IssuedYear = 2026)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0, Review_Wip = 0 WHERE WipMaster_Id IN (SELECT id FROM WipMasters WHERE issuedmonth = 'February' AND IssuedYear = 2026)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680, Review_Wip = 680 WHERE WipMaster_Id IN (SELECT id FROM WipMasters WHERE issuedmonth = 'February' AND IssuedYear = 2026)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2370, Review_Wip = 2370 WHERE WipMaster_Id IN (SELECT id FROM WipMasters WHERE issuedmonth = 'February' AND IssuedYear = 2026)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2770, Review_Wip = 2770 WHERE WipMaster_Id IN (SELECT id FROM WipMasters WHERE issuedmonth = 'February' AND IssuedYear = 2026)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310, Review_Wip = 310 WHERE WipMaster_Id IN (SELECT id FROM WipMasters WHERE issuedmonth = 'February' AND IssuedYear = 2026)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1310, Review_Wip = 1310 WHERE WipMaster_Id IN (SELECT id FROM WipMasters WHERE issuedmonth = 'February' AND IssuedYear = 2026)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2130, Review_Wip = 2130 WHERE WipMaster_Id IN (SELECT id FROM WipMasters WHERE issuedmonth = 'February' AND IssuedYear = 2026)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190, Review_Wip = 190 WHERE WipMaster_Id IN (SELECT id FROM WipMasters WHERE issuedmonth = 'February' AND IssuedYear = 2026)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500, Review_Wip = 500 WHERE WipMaster_Id IN (SELECT id FROM WipMasters WHERE issuedmonth = 'February' AND IssuedYear = 2026)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1060, Review_Wip = 1060 WHERE WipMaster_Id IN (SELECT id FROM WipMasters WHERE issuedmonth = 'February' AND IssuedYear = 2026)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3040, Review_Wip = 3040 WHERE WipMaster_Id IN (SELECT id FROM WipMasters WHERE issuedmonth = 'February' AND IssuedYear = 2026)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2730, Review_Wip = 2730 WHERE WipMaster_Id IN (SELECT id FROM WipMasters WHERE issuedmonth = 'February' AND IssuedYear = 2026)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1160, Review_Wip = 1160 WHERE WipMaster_Id IN (SELECT id FROM WipMasters WHERE issuedmonth = 'February' AND IssuedYear = 2026)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0, Review_Wip = 0 WHERE WipMaster_Id IN (SELECT id FROM WipMasters WHERE issuedmonth = 'February' AND IssuedYear = 2026)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0, Review_Wip = 0 WHERE WipMaster_Id IN (SELECT id FROM WipMasters WHERE issuedmonth = 'February' AND IssuedYear = 2026)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0, Review_Wip = 0 WHERE WipMaster_Id IN (SELECT id FROM WipMasters WHERE issuedmonth = 'February' AND IssuedYear = 2026)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0, Review_Wip = 0 WHERE WipMaster_Id IN (SELECT id FROM WipMasters WHERE issuedmonth = 'February' AND IssuedYear = 2026)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0, Review_Wip = 0 WHERE WipMaster_Id IN (SELECT id FROM WipMasters WHERE issuedmonth = 'February' AND IssuedYear = 2026)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0, Review_Wip = 0 WHERE WipMaster_Id IN (SELECT id FROM WipMasters WHERE issuedmonth = 'February' AND IssuedYear = 2026)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0, Review_Wip = 0 WHERE WipMaster_Id IN (SELECT id FROM WipMasters WHERE issuedmonth = 'February' AND IssuedYear = 2026)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0, Review_Wip = 0 WHERE WipMaster_Id IN (SELECT id FROM WipMasters WHERE issuedmonth = 'February' AND IssuedYear = 2026)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0, Review_Wip = 0 WHERE WipMaster_Id IN (SELECT id FROM WipMasters WHERE issuedmonth = 'February' AND IssuedYear = 2026)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0, Review_Wip = 0 WHERE WipMaster_Id IN (SELECT id FROM WipMasters WHERE issuedmonth = 'February' AND IssuedYear = 2026)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0, Review_Wip = 0 WHERE WipMaster_Id IN (SELECT id FROM WipMasters WHERE issuedmonth = 'February' AND IssuedYear = 2026)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0, Review_Wip = 0 WHERE WipMaster_Id IN (SELECT id FROM WipMasters WHERE issuedmonth = 'February' AND IssuedYear = 2026)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0, Review_Wip = 0 WHERE WipMaster_Id IN (SELECT id FROM WipMasters WHERE issuedmonth = 'February' AND IssuedYear = 2026)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0, Review_Wip = 0 WHERE WipMaster_Id IN (SELECT id FROM WipMasters WHERE issuedmonth = 'February' AND IssuedYear = 2026)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0, Review_Wip = 0 WHERE WipMaster_Id IN (SELECT id FROM WipMasters WHERE issuedmonth = 'February' AND IssuedYear = 2026)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0, Review_Wip = 0 WHERE WipMaster_Id IN (SELECT id FROM WipMasters WHERE issuedmonth = 'February' AND IssuedYear = 2026)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270, Review_Wip = 270 WHERE WipMaster_Id IN (SELECT id FROM WipMasters WHERE issuedmonth = 'February' AND IssuedYear = 2026)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1400, Review_Wip = 1400 WHERE WipMaster_Id IN (SELECT id FROM WipMasters WHERE issuedmonth = 'February' AND IssuedYear = 2026)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5940, Review_Wip = 5940 WHERE WipMaster_Id IN (SELECT id FROM WipMasters WHERE issuedmonth = 'February' AND IssuedYear = 2026)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4980, Review_Wip = 4980 WHERE WipMaster_Id IN (SELECT id FROM WipMasters WHERE issuedmonth = 'February' AND IssuedYear = 2026)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5620, Review_Wip = 5620 WHERE WipMaster_Id IN (SELECT id FROM WipMasters WHERE issuedmonth = 'February' AND IssuedYear = 2026)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2200, Review_Wip = 2200 WHERE WipMaster_Id IN (SELECT id FROM WipMasters WHERE issuedmonth = 'February' AND IssuedYear = 2026)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160, Review_Wip = 160 WHERE WipMaster_Id IN (SELECT id FROM WipMasters WHERE issuedmonth = 'February' AND IssuedYear = 2026)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624, Review_Wip = 624 WHERE WipMaster_Id IN (SELECT id FROM WipMasters WHERE issuedmonth = 'February' AND IssuedYear = 2026)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672, Review_Wip = 672 WHERE WipMaster_Id IN (SELECT id FROM WipMasters WHERE issuedmonth = 'February' AND IssuedYear = 2026)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0, Review_Wip = 0 WHERE WipMaster_Id IN (SELECT id FROM WipMasters WHERE issuedmonth = 'February' AND IssuedYear = 2026)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0, Review_Wip = 0 WHERE WipMaster_Id IN (SELECT id FROM WipMasters WHERE issuedmonth = 'February' AND IssuedYear = 2026)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1200, Review_Wip = 1200 WHERE WipMaster_Id IN (SELECT id FROM WipMasters WHERE issuedmonth = 'February' AND IssuedYear = 2026)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224, Review_Wip = 224 WHERE WipMaster_Id IN (SELECT id FROM WipMasters WHERE issuedmonth = 'February' AND IssuedYear = 2026)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1024, Review_Wip = 1024 WHERE WipMaster_Id IN (SELECT id FROM WipMasters WHERE issuedmonth = 'February' AND IssuedYear = 2026)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3696, Review_Wip = 3696 WHERE WipMaster_Id IN (SELECT id FROM WipMasters WHERE issuedmonth = 'February' AND IssuedYear = 2026)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4944, Review_Wip = 4944 WHERE WipMaster_Id IN (SELECT id FROM WipMasters WHERE issuedmonth = 'February' AND IssuedYear = 2026)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4048, Review_Wip = 4048 WHERE WipMaster_Id IN (SELECT id FROM WipMasters WHERE issuedmonth = 'February' AND IssuedYear = 2026)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2384, Review_Wip = 2384 WHERE WipMaster_Id IN (SELECT id FROM WipMasters WHERE issuedmonth = 'February' AND IssuedYear = 2026)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432, Review_Wip = 432 WHERE WipMaster_Id IN (SELECT id FROM WipMasters WHERE issuedmonth = 'February' AND IssuedYear = 2026)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560, Review_Wip = 560 WHERE WipMaster_Id IN (SELECT id FROM WipMasters WHERE issuedmonth = 'February' AND IssuedYear = 2026)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800, Review_Wip = 800 WHERE WipMaster_Id IN (SELECT id FROM WipMasters WHERE issuedmonth = 'February' AND IssuedYear = 2026)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1520, Review_Wip = 1520 WHERE WipMaster_Id IN (SELECT id FROM WipMasters WHERE issuedmonth = 'February' AND IssuedYear = 2026)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384, Review_Wip = 384 WHERE WipMaster_Id IN (SELECT id FROM WipMasters WHERE issuedmonth = 'February' AND IssuedYear = 2026)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64, Review_Wip = 64 WHERE WipMaster_Id IN (SELECT id FROM WipMasters WHERE issuedmonth = 'February' AND IssuedYear = 2026)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0, Review_Wip = 0 WHERE WipMaster_Id IN (SELECT id FROM WipMasters WHERE issuedmonth = 'February' AND IssuedYear = 2026)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0, Review_Wip = 0 WHERE WipMaster_Id IN (SELECT id FROM WipMasters WHERE issuedmonth = 'February' AND IssuedYear = 2026)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0, Review_Wip = 0 WHERE WipMaster_Id IN (SELECT id FROM WipMasters WHERE issuedmonth = 'February' AND IssuedYear = 2026)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0, Review_Wip = 0 WHERE WipMaster_Id IN (SELECT id FROM WipMasters WHERE issuedmonth = 'February' AND IssuedYear = 2026)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0, Review_Wip = 0 WHERE WipMaster_Id IN (SELECT id FROM WipMasters WHERE issuedmonth = 'February' AND IssuedYear = 2026)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"&amp;L1795&amp;", Review_Wip = "&amp;L1795&amp;" WHERE WipMaster_Id IN (SELECT id FROM WipMasters WHERE issuedmonth = 'February' AND IssuedYear = 2026) AND CommitmentPeriod = 3 AND CASIN = '"&amp;A1795&amp;"';"</f>
        <v>UPDATE WipDetails SET WipQuantity = 0, Review_Wip = 0 WHERE WipMaster_Id IN (SELECT id FROM WipMasters WHERE issuedmonth = 'February' AND IssuedYear = 2026)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0, Review_Wip = 0 WHERE WipMaster_Id IN (SELECT id FROM WipMasters WHERE issuedmonth = 'February' AND IssuedYear = 2026)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0, Review_Wip = 0 WHERE WipMaster_Id IN (SELECT id FROM WipMasters WHERE issuedmonth = 'February' AND IssuedYear = 2026)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0, Review_Wip = 0 WHERE WipMaster_Id IN (SELECT id FROM WipMasters WHERE issuedmonth = 'February' AND IssuedYear = 2026)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0, Review_Wip = 0 WHERE WipMaster_Id IN (SELECT id FROM WipMasters WHERE issuedmonth = 'February' AND IssuedYear = 2026)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0, Review_Wip = 0 WHERE WipMaster_Id IN (SELECT id FROM WipMasters WHERE issuedmonth = 'February' AND IssuedYear = 2026)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0, Review_Wip = 0 WHERE WipMaster_Id IN (SELECT id FROM WipMasters WHERE issuedmonth = 'February' AND IssuedYear = 2026)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352, Review_Wip = 352 WHERE WipMaster_Id IN (SELECT id FROM WipMasters WHERE issuedmonth = 'February' AND IssuedYear = 2026)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1184, Review_Wip = 1184 WHERE WipMaster_Id IN (SELECT id FROM WipMasters WHERE issuedmonth = 'February' AND IssuedYear = 2026)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4704, Review_Wip = 4704 WHERE WipMaster_Id IN (SELECT id FROM WipMasters WHERE issuedmonth = 'February' AND IssuedYear = 2026)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3584, Review_Wip = 3584 WHERE WipMaster_Id IN (SELECT id FROM WipMasters WHERE issuedmonth = 'February' AND IssuedYear = 2026)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4800, Review_Wip = 4800 WHERE WipMaster_Id IN (SELECT id FROM WipMasters WHERE issuedmonth = 'February' AND IssuedYear = 2026)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2608, Review_Wip = 2608 WHERE WipMaster_Id IN (SELECT id FROM WipMasters WHERE issuedmonth = 'February' AND IssuedYear = 2026)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72, Review_Wip = 72 WHERE WipMaster_Id IN (SELECT id FROM WipMasters WHERE issuedmonth = 'February' AND IssuedYear = 2026)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168, Review_Wip = 168 WHERE WipMaster_Id IN (SELECT id FROM WipMasters WHERE issuedmonth = 'February' AND IssuedYear = 2026)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1092, Review_Wip = 1092 WHERE WipMaster_Id IN (SELECT id FROM WipMasters WHERE issuedmonth = 'February' AND IssuedYear = 2026)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1176, Review_Wip = 1176 WHERE WipMaster_Id IN (SELECT id FROM WipMasters WHERE issuedmonth = 'February' AND IssuedYear = 2026)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996, Review_Wip = 996 WHERE WipMaster_Id IN (SELECT id FROM WipMasters WHERE issuedmonth = 'February' AND IssuedYear = 2026)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696, Review_Wip = 696 WHERE WipMaster_Id IN (SELECT id FROM WipMasters WHERE issuedmonth = 'February' AND IssuedYear = 2026)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84, Review_Wip = 84 WHERE WipMaster_Id IN (SELECT id FROM WipMasters WHERE issuedmonth = 'February' AND IssuedYear = 2026)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264, Review_Wip = 264 WHERE WipMaster_Id IN (SELECT id FROM WipMasters WHERE issuedmonth = 'February' AND IssuedYear = 2026)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852, Review_Wip = 852 WHERE WipMaster_Id IN (SELECT id FROM WipMasters WHERE issuedmonth = 'February' AND IssuedYear = 2026)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672, Review_Wip = 672 WHERE WipMaster_Id IN (SELECT id FROM WipMasters WHERE issuedmonth = 'February' AND IssuedYear = 2026)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528, Review_Wip = 528 WHERE WipMaster_Id IN (SELECT id FROM WipMasters WHERE issuedmonth = 'February' AND IssuedYear = 2026)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420, Review_Wip = 420 WHERE WipMaster_Id IN (SELECT id FROM WipMasters WHERE issuedmonth = 'February' AND IssuedYear = 2026)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72, Review_Wip = 72 WHERE WipMaster_Id IN (SELECT id FROM WipMasters WHERE issuedmonth = 'February' AND IssuedYear = 2026)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240, Review_Wip = 240 WHERE WipMaster_Id IN (SELECT id FROM WipMasters WHERE issuedmonth = 'February' AND IssuedYear = 2026)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1080, Review_Wip = 1080 WHERE WipMaster_Id IN (SELECT id FROM WipMasters WHERE issuedmonth = 'February' AND IssuedYear = 2026)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2028, Review_Wip = 2028 WHERE WipMaster_Id IN (SELECT id FROM WipMasters WHERE issuedmonth = 'February' AND IssuedYear = 2026)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228, Review_Wip = 228 WHERE WipMaster_Id IN (SELECT id FROM WipMasters WHERE issuedmonth = 'February' AND IssuedYear = 2026)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576, Review_Wip = 576 WHERE WipMaster_Id IN (SELECT id FROM WipMasters WHERE issuedmonth = 'February' AND IssuedYear = 2026)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96, Review_Wip = 96 WHERE WipMaster_Id IN (SELECT id FROM WipMasters WHERE issuedmonth = 'February' AND IssuedYear = 2026)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84, Review_Wip = 84 WHERE WipMaster_Id IN (SELECT id FROM WipMasters WHERE issuedmonth = 'February' AND IssuedYear = 2026)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648, Review_Wip = 648 WHERE WipMaster_Id IN (SELECT id FROM WipMasters WHERE issuedmonth = 'February' AND IssuedYear = 2026)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1188, Review_Wip = 1188 WHERE WipMaster_Id IN (SELECT id FROM WipMasters WHERE issuedmonth = 'February' AND IssuedYear = 2026)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1344, Review_Wip = 1344 WHERE WipMaster_Id IN (SELECT id FROM WipMasters WHERE issuedmonth = 'February' AND IssuedYear = 2026)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612, Review_Wip = 612 WHERE WipMaster_Id IN (SELECT id FROM WipMasters WHERE issuedmonth = 'February' AND IssuedYear = 2026)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84, Review_Wip = 84 WHERE WipMaster_Id IN (SELECT id FROM WipMasters WHERE issuedmonth = 'February' AND IssuedYear = 2026)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360, Review_Wip = 360 WHERE WipMaster_Id IN (SELECT id FROM WipMasters WHERE issuedmonth = 'February' AND IssuedYear = 2026)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648, Review_Wip = 648 WHERE WipMaster_Id IN (SELECT id FROM WipMasters WHERE issuedmonth = 'February' AND IssuedYear = 2026)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840, Review_Wip = 840 WHERE WipMaster_Id IN (SELECT id FROM WipMasters WHERE issuedmonth = 'February' AND IssuedYear = 2026)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504, Review_Wip = 504 WHERE WipMaster_Id IN (SELECT id FROM WipMasters WHERE issuedmonth = 'February' AND IssuedYear = 2026)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276, Review_Wip = 276 WHERE WipMaster_Id IN (SELECT id FROM WipMasters WHERE issuedmonth = 'February' AND IssuedYear = 2026)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112, Review_Wip = 112 WHERE WipMaster_Id IN (SELECT id FROM WipMasters WHERE issuedmonth = 'February' AND IssuedYear = 2026)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0, Review_Wip = 0 WHERE WipMaster_Id IN (SELECT id FROM WipMasters WHERE issuedmonth = 'February' AND IssuedYear = 2026)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2752, Review_Wip = 2752 WHERE WipMaster_Id IN (SELECT id FROM WipMasters WHERE issuedmonth = 'February' AND IssuedYear = 2026)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3200, Review_Wip = 3200 WHERE WipMaster_Id IN (SELECT id FROM WipMasters WHERE issuedmonth = 'February' AND IssuedYear = 2026)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2368, Review_Wip = 2368 WHERE WipMaster_Id IN (SELECT id FROM WipMasters WHERE issuedmonth = 'February' AND IssuedYear = 2026)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512, Review_Wip = 512 WHERE WipMaster_Id IN (SELECT id FROM WipMasters WHERE issuedmonth = 'February' AND IssuedYear = 2026)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48, Review_Wip = 48 WHERE WipMaster_Id IN (SELECT id FROM WipMasters WHERE issuedmonth = 'February' AND IssuedYear = 2026)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32, Review_Wip = 32 WHERE WipMaster_Id IN (SELECT id FROM WipMasters WHERE issuedmonth = 'February' AND IssuedYear = 2026)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48, Review_Wip = 48 WHERE WipMaster_Id IN (SELECT id FROM WipMasters WHERE issuedmonth = 'February' AND IssuedYear = 2026)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432, Review_Wip = 432 WHERE WipMaster_Id IN (SELECT id FROM WipMasters WHERE issuedmonth = 'February' AND IssuedYear = 2026)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688, Review_Wip = 688 WHERE WipMaster_Id IN (SELECT id FROM WipMasters WHERE issuedmonth = 'February' AND IssuedYear = 2026)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448, Review_Wip = 448 WHERE WipMaster_Id IN (SELECT id FROM WipMasters WHERE issuedmonth = 'February' AND IssuedYear = 2026)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240, Review_Wip = 240 WHERE WipMaster_Id IN (SELECT id FROM WipMasters WHERE issuedmonth = 'February' AND IssuedYear = 2026)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608, Review_Wip = 608 WHERE WipMaster_Id IN (SELECT id FROM WipMasters WHERE issuedmonth = 'February' AND IssuedYear = 2026)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48, Review_Wip = 48 WHERE WipMaster_Id IN (SELECT id FROM WipMasters WHERE issuedmonth = 'February' AND IssuedYear = 2026)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224, Review_Wip = 224 WHERE WipMaster_Id IN (SELECT id FROM WipMasters WHERE issuedmonth = 'February' AND IssuedYear = 2026)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944, Review_Wip = 944 WHERE WipMaster_Id IN (SELECT id FROM WipMasters WHERE issuedmonth = 'February' AND IssuedYear = 2026)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1072, Review_Wip = 1072 WHERE WipMaster_Id IN (SELECT id FROM WipMasters WHERE issuedmonth = 'February' AND IssuedYear = 2026)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736, Review_Wip = 736 WHERE WipMaster_Id IN (SELECT id FROM WipMasters WHERE issuedmonth = 'February' AND IssuedYear = 2026)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544, Review_Wip = 544 WHERE WipMaster_Id IN (SELECT id FROM WipMasters WHERE issuedmonth = 'February' AND IssuedYear = 2026)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2000, Review_Wip = 2000 WHERE WipMaster_Id IN (SELECT id FROM WipMasters WHERE issuedmonth = 'February' AND IssuedYear = 2026)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"&amp;L1859&amp;", Review_Wip = "&amp;L1859&amp;" WHERE WipMaster_Id IN (SELECT id FROM WipMasters WHERE issuedmonth = 'February' AND IssuedYear = 2026) AND CommitmentPeriod = 3 AND CASIN = '"&amp;A1859&amp;"';"</f>
        <v>UPDATE WipDetails SET WipQuantity = 112, Review_Wip = 112 WHERE WipMaster_Id IN (SELECT id FROM WipMasters WHERE issuedmonth = 'February' AND IssuedYear = 2026)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368, Review_Wip = 368 WHERE WipMaster_Id IN (SELECT id FROM WipMasters WHERE issuedmonth = 'February' AND IssuedYear = 2026)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2064, Review_Wip = 2064 WHERE WipMaster_Id IN (SELECT id FROM WipMasters WHERE issuedmonth = 'February' AND IssuedYear = 2026)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1344, Review_Wip = 1344 WHERE WipMaster_Id IN (SELECT id FROM WipMasters WHERE issuedmonth = 'February' AND IssuedYear = 2026)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832, Review_Wip = 832 WHERE WipMaster_Id IN (SELECT id FROM WipMasters WHERE issuedmonth = 'February' AND IssuedYear = 2026)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0, Review_Wip = 0 WHERE WipMaster_Id IN (SELECT id FROM WipMasters WHERE issuedmonth = 'February' AND IssuedYear = 2026)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368, Review_Wip = 368 WHERE WipMaster_Id IN (SELECT id FROM WipMasters WHERE issuedmonth = 'February' AND IssuedYear = 2026)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560, Review_Wip = 560 WHERE WipMaster_Id IN (SELECT id FROM WipMasters WHERE issuedmonth = 'February' AND IssuedYear = 2026)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1200, Review_Wip = 1200 WHERE WipMaster_Id IN (SELECT id FROM WipMasters WHERE issuedmonth = 'February' AND IssuedYear = 2026)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64, Review_Wip = 64 WHERE WipMaster_Id IN (SELECT id FROM WipMasters WHERE issuedmonth = 'February' AND IssuedYear = 2026)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640, Review_Wip = 640 WHERE WipMaster_Id IN (SELECT id FROM WipMasters WHERE issuedmonth = 'February' AND IssuedYear = 2026)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224, Review_Wip = 224 WHERE WipMaster_Id IN (SELECT id FROM WipMasters WHERE issuedmonth = 'February' AND IssuedYear = 2026)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1184, Review_Wip = 1184 WHERE WipMaster_Id IN (SELECT id FROM WipMasters WHERE issuedmonth = 'February' AND IssuedYear = 2026)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2832, Review_Wip = 2832 WHERE WipMaster_Id IN (SELECT id FROM WipMasters WHERE issuedmonth = 'February' AND IssuedYear = 2026)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4224, Review_Wip = 4224 WHERE WipMaster_Id IN (SELECT id FROM WipMasters WHERE issuedmonth = 'February' AND IssuedYear = 2026)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2160, Review_Wip = 2160 WHERE WipMaster_Id IN (SELECT id FROM WipMasters WHERE issuedmonth = 'February' AND IssuedYear = 2026)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1840, Review_Wip = 1840 WHERE WipMaster_Id IN (SELECT id FROM WipMasters WHERE issuedmonth = 'February' AND IssuedYear = 2026)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0, Review_Wip = 0 WHERE WipMaster_Id IN (SELECT id FROM WipMasters WHERE issuedmonth = 'February' AND IssuedYear = 2026)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80, Review_Wip = 80 WHERE WipMaster_Id IN (SELECT id FROM WipMasters WHERE issuedmonth = 'February' AND IssuedYear = 2026)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64, Review_Wip = 64 WHERE WipMaster_Id IN (SELECT id FROM WipMasters WHERE issuedmonth = 'February' AND IssuedYear = 2026)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416, Review_Wip = 416 WHERE WipMaster_Id IN (SELECT id FROM WipMasters WHERE issuedmonth = 'February' AND IssuedYear = 2026)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608, Review_Wip = 608 WHERE WipMaster_Id IN (SELECT id FROM WipMasters WHERE issuedmonth = 'February' AND IssuedYear = 2026)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384, Review_Wip = 384 WHERE WipMaster_Id IN (SELECT id FROM WipMasters WHERE issuedmonth = 'February' AND IssuedYear = 2026)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352, Review_Wip = 352 WHERE WipMaster_Id IN (SELECT id FROM WipMasters WHERE issuedmonth = 'February' AND IssuedYear = 2026)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704, Review_Wip = 704 WHERE WipMaster_Id IN (SELECT id FROM WipMasters WHERE issuedmonth = 'February' AND IssuedYear = 2026)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64, Review_Wip = 64 WHERE WipMaster_Id IN (SELECT id FROM WipMasters WHERE issuedmonth = 'February' AND IssuedYear = 2026)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224, Review_Wip = 224 WHERE WipMaster_Id IN (SELECT id FROM WipMasters WHERE issuedmonth = 'February' AND IssuedYear = 2026)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320, Review_Wip = 320 WHERE WipMaster_Id IN (SELECT id FROM WipMasters WHERE issuedmonth = 'February' AND IssuedYear = 2026)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1184, Review_Wip = 1184 WHERE WipMaster_Id IN (SELECT id FROM WipMasters WHERE issuedmonth = 'February' AND IssuedYear = 2026)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64, Review_Wip = 64 WHERE WipMaster_Id IN (SELECT id FROM WipMasters WHERE issuedmonth = 'February' AND IssuedYear = 2026)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64, Review_Wip = 64 WHERE WipMaster_Id IN (SELECT id FROM WipMasters WHERE issuedmonth = 'February' AND IssuedYear = 2026)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192, Review_Wip = 192 WHERE WipMaster_Id IN (SELECT id FROM WipMasters WHERE issuedmonth = 'February' AND IssuedYear = 2026)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688, Review_Wip = 688 WHERE WipMaster_Id IN (SELECT id FROM WipMasters WHERE issuedmonth = 'February' AND IssuedYear = 2026)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2320, Review_Wip = 2320 WHERE WipMaster_Id IN (SELECT id FROM WipMasters WHERE issuedmonth = 'February' AND IssuedYear = 2026)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2624, Review_Wip = 2624 WHERE WipMaster_Id IN (SELECT id FROM WipMasters WHERE issuedmonth = 'February' AND IssuedYear = 2026)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1520, Review_Wip = 1520 WHERE WipMaster_Id IN (SELECT id FROM WipMasters WHERE issuedmonth = 'February' AND IssuedYear = 2026)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1248, Review_Wip = 1248 WHERE WipMaster_Id IN (SELECT id FROM WipMasters WHERE issuedmonth = 'February' AND IssuedYear = 2026)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0, Review_Wip = 0 WHERE WipMaster_Id IN (SELECT id FROM WipMasters WHERE issuedmonth = 'February' AND IssuedYear = 2026)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0, Review_Wip = 0 WHERE WipMaster_Id IN (SELECT id FROM WipMasters WHERE issuedmonth = 'February' AND IssuedYear = 2026)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64, Review_Wip = 64 WHERE WipMaster_Id IN (SELECT id FROM WipMasters WHERE issuedmonth = 'February' AND IssuedYear = 2026)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576, Review_Wip = 576 WHERE WipMaster_Id IN (SELECT id FROM WipMasters WHERE issuedmonth = 'February' AND IssuedYear = 2026)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480, Review_Wip = 480 WHERE WipMaster_Id IN (SELECT id FROM WipMasters WHERE issuedmonth = 'February' AND IssuedYear = 2026)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288, Review_Wip = 288 WHERE WipMaster_Id IN (SELECT id FROM WipMasters WHERE issuedmonth = 'February' AND IssuedYear = 2026)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224, Review_Wip = 224 WHERE WipMaster_Id IN (SELECT id FROM WipMasters WHERE issuedmonth = 'February' AND IssuedYear = 2026)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1152, Review_Wip = 1152 WHERE WipMaster_Id IN (SELECT id FROM WipMasters WHERE issuedmonth = 'February' AND IssuedYear = 2026)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242, Review_Wip = 242 WHERE WipMaster_Id IN (SELECT id FROM WipMasters WHERE issuedmonth = 'February' AND IssuedYear = 2026)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286, Review_Wip = 286 WHERE WipMaster_Id IN (SELECT id FROM WipMasters WHERE issuedmonth = 'February' AND IssuedYear = 2026)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396, Review_Wip = 396 WHERE WipMaster_Id IN (SELECT id FROM WipMasters WHERE issuedmonth = 'February' AND IssuedYear = 2026)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540, Review_Wip = 540 WHERE WipMaster_Id IN (SELECT id FROM WipMasters WHERE issuedmonth = 'February' AND IssuedYear = 2026)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90, Review_Wip = 90 WHERE WipMaster_Id IN (SELECT id FROM WipMasters WHERE issuedmonth = 'February' AND IssuedYear = 2026)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288, Review_Wip = 288 WHERE WipMaster_Id IN (SELECT id FROM WipMasters WHERE issuedmonth = 'February' AND IssuedYear = 2026)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0, Review_Wip = 0 WHERE WipMaster_Id IN (SELECT id FROM WipMasters WHERE issuedmonth = 'February' AND IssuedYear = 2026)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0, Review_Wip = 0 WHERE WipMaster_Id IN (SELECT id FROM WipMasters WHERE issuedmonth = 'February' AND IssuedYear = 2026)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0, Review_Wip = 0 WHERE WipMaster_Id IN (SELECT id FROM WipMasters WHERE issuedmonth = 'February' AND IssuedYear = 2026)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0, Review_Wip = 0 WHERE WipMaster_Id IN (SELECT id FROM WipMasters WHERE issuedmonth = 'February' AND IssuedYear = 2026)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0, Review_Wip = 0 WHERE WipMaster_Id IN (SELECT id FROM WipMasters WHERE issuedmonth = 'February' AND IssuedYear = 2026)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0, Review_Wip = 0 WHERE WipMaster_Id IN (SELECT id FROM WipMasters WHERE issuedmonth = 'February' AND IssuedYear = 2026)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88, Review_Wip = 88 WHERE WipMaster_Id IN (SELECT id FROM WipMasters WHERE issuedmonth = 'February' AND IssuedYear = 2026)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308, Review_Wip = 308 WHERE WipMaster_Id IN (SELECT id FROM WipMasters WHERE issuedmonth = 'February' AND IssuedYear = 2026)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418, Review_Wip = 418 WHERE WipMaster_Id IN (SELECT id FROM WipMasters WHERE issuedmonth = 'February' AND IssuedYear = 2026)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486, Review_Wip = 486 WHERE WipMaster_Id IN (SELECT id FROM WipMasters WHERE issuedmonth = 'February' AND IssuedYear = 2026)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342, Review_Wip = 342 WHERE WipMaster_Id IN (SELECT id FROM WipMasters WHERE issuedmonth = 'February' AND IssuedYear = 2026)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0, Review_Wip = 0 WHERE WipMaster_Id IN (SELECT id FROM WipMasters WHERE issuedmonth = 'February' AND IssuedYear = 2026)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176, Review_Wip = 176 WHERE WipMaster_Id IN (SELECT id FROM WipMasters WHERE issuedmonth = 'February' AND IssuedYear = 2026)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"&amp;L1923&amp;", Review_Wip = "&amp;L1923&amp;" WHERE WipMaster_Id IN (SELECT id FROM WipMasters WHERE issuedmonth = 'February' AND IssuedYear = 2026) AND CommitmentPeriod = 3 AND CASIN = '"&amp;A1923&amp;"';"</f>
        <v>UPDATE WipDetails SET WipQuantity = 352, Review_Wip = 352 WHERE WipMaster_Id IN (SELECT id FROM WipMasters WHERE issuedmonth = 'February' AND IssuedYear = 2026)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1012, Review_Wip = 1012 WHERE WipMaster_Id IN (SELECT id FROM WipMasters WHERE issuedmonth = 'February' AND IssuedYear = 2026)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576, Review_Wip = 576 WHERE WipMaster_Id IN (SELECT id FROM WipMasters WHERE issuedmonth = 'February' AND IssuedYear = 2026)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576, Review_Wip = 576 WHERE WipMaster_Id IN (SELECT id FROM WipMasters WHERE issuedmonth = 'February' AND IssuedYear = 2026)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324, Review_Wip = 324 WHERE WipMaster_Id IN (SELECT id FROM WipMasters WHERE issuedmonth = 'February' AND IssuedYear = 2026)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22, Review_Wip = 22 WHERE WipMaster_Id IN (SELECT id FROM WipMasters WHERE issuedmonth = 'February' AND IssuedYear = 2026)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242, Review_Wip = 242 WHERE WipMaster_Id IN (SELECT id FROM WipMasters WHERE issuedmonth = 'February' AND IssuedYear = 2026)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418, Review_Wip = 418 WHERE WipMaster_Id IN (SELECT id FROM WipMasters WHERE issuedmonth = 'February' AND IssuedYear = 2026)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504, Review_Wip = 504 WHERE WipMaster_Id IN (SELECT id FROM WipMasters WHERE issuedmonth = 'February' AND IssuedYear = 2026)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504, Review_Wip = 504 WHERE WipMaster_Id IN (SELECT id FROM WipMasters WHERE issuedmonth = 'February' AND IssuedYear = 2026)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288, Review_Wip = 288 WHERE WipMaster_Id IN (SELECT id FROM WipMasters WHERE issuedmonth = 'February' AND IssuedYear = 2026)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176, Review_Wip = 176 WHERE WipMaster_Id IN (SELECT id FROM WipMasters WHERE issuedmonth = 'February' AND IssuedYear = 2026)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242, Review_Wip = 242 WHERE WipMaster_Id IN (SELECT id FROM WipMasters WHERE issuedmonth = 'February' AND IssuedYear = 2026)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308, Review_Wip = 308 WHERE WipMaster_Id IN (SELECT id FROM WipMasters WHERE issuedmonth = 'February' AND IssuedYear = 2026)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432, Review_Wip = 432 WHERE WipMaster_Id IN (SELECT id FROM WipMasters WHERE issuedmonth = 'February' AND IssuedYear = 2026)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396, Review_Wip = 396 WHERE WipMaster_Id IN (SELECT id FROM WipMasters WHERE issuedmonth = 'February' AND IssuedYear = 2026)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180, Review_Wip = 180 WHERE WipMaster_Id IN (SELECT id FROM WipMasters WHERE issuedmonth = 'February' AND IssuedYear = 2026)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110, Review_Wip = 110 WHERE WipMaster_Id IN (SELECT id FROM WipMasters WHERE issuedmonth = 'February' AND IssuedYear = 2026)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242, Review_Wip = 242 WHERE WipMaster_Id IN (SELECT id FROM WipMasters WHERE issuedmonth = 'February' AND IssuedYear = 2026)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374, Review_Wip = 374 WHERE WipMaster_Id IN (SELECT id FROM WipMasters WHERE issuedmonth = 'February' AND IssuedYear = 2026)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576, Review_Wip = 576 WHERE WipMaster_Id IN (SELECT id FROM WipMasters WHERE issuedmonth = 'February' AND IssuedYear = 2026)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396, Review_Wip = 396 WHERE WipMaster_Id IN (SELECT id FROM WipMasters WHERE issuedmonth = 'February' AND IssuedYear = 2026)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252, Review_Wip = 252 WHERE WipMaster_Id IN (SELECT id FROM WipMasters WHERE issuedmonth = 'February' AND IssuedYear = 2026)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154, Review_Wip = 154 WHERE WipMaster_Id IN (SELECT id FROM WipMasters WHERE issuedmonth = 'February' AND IssuedYear = 2026)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264, Review_Wip = 264 WHERE WipMaster_Id IN (SELECT id FROM WipMasters WHERE issuedmonth = 'February' AND IssuedYear = 2026)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484, Review_Wip = 484 WHERE WipMaster_Id IN (SELECT id FROM WipMasters WHERE issuedmonth = 'February' AND IssuedYear = 2026)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468, Review_Wip = 468 WHERE WipMaster_Id IN (SELECT id FROM WipMasters WHERE issuedmonth = 'February' AND IssuedYear = 2026)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432, Review_Wip = 432 WHERE WipMaster_Id IN (SELECT id FROM WipMasters WHERE issuedmonth = 'February' AND IssuedYear = 2026)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270, Review_Wip = 270 WHERE WipMaster_Id IN (SELECT id FROM WipMasters WHERE issuedmonth = 'February' AND IssuedYear = 2026)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0, Review_Wip = 0 WHERE WipMaster_Id IN (SELECT id FROM WipMasters WHERE issuedmonth = 'February' AND IssuedYear = 2026)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0, Review_Wip = 0 WHERE WipMaster_Id IN (SELECT id FROM WipMasters WHERE issuedmonth = 'February' AND IssuedYear = 2026)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0, Review_Wip = 0 WHERE WipMaster_Id IN (SELECT id FROM WipMasters WHERE issuedmonth = 'February' AND IssuedYear = 2026)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0, Review_Wip = 0 WHERE WipMaster_Id IN (SELECT id FROM WipMasters WHERE issuedmonth = 'February' AND IssuedYear = 2026)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0, Review_Wip = 0 WHERE WipMaster_Id IN (SELECT id FROM WipMasters WHERE issuedmonth = 'February' AND IssuedYear = 2026)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0, Review_Wip = 0 WHERE WipMaster_Id IN (SELECT id FROM WipMasters WHERE issuedmonth = 'February' AND IssuedYear = 2026)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22, Review_Wip = 22 WHERE WipMaster_Id IN (SELECT id FROM WipMasters WHERE issuedmonth = 'February' AND IssuedYear = 2026)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484, Review_Wip = 484 WHERE WipMaster_Id IN (SELECT id FROM WipMasters WHERE issuedmonth = 'February' AND IssuedYear = 2026)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330, Review_Wip = 330 WHERE WipMaster_Id IN (SELECT id FROM WipMasters WHERE issuedmonth = 'February' AND IssuedYear = 2026)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306, Review_Wip = 306 WHERE WipMaster_Id IN (SELECT id FROM WipMasters WHERE issuedmonth = 'February' AND IssuedYear = 2026)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306, Review_Wip = 306 WHERE WipMaster_Id IN (SELECT id FROM WipMasters WHERE issuedmonth = 'February' AND IssuedYear = 2026)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360, Review_Wip = 360 WHERE WipMaster_Id IN (SELECT id FROM WipMasters WHERE issuedmonth = 'February' AND IssuedYear = 2026)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0, Review_Wip = 0 WHERE WipMaster_Id IN (SELECT id FROM WipMasters WHERE issuedmonth = 'February' AND IssuedYear = 2026)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0, Review_Wip = 0 WHERE WipMaster_Id IN (SELECT id FROM WipMasters WHERE issuedmonth = 'February' AND IssuedYear = 2026)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0, Review_Wip = 0 WHERE WipMaster_Id IN (SELECT id FROM WipMasters WHERE issuedmonth = 'February' AND IssuedYear = 2026)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0, Review_Wip = 0 WHERE WipMaster_Id IN (SELECT id FROM WipMasters WHERE issuedmonth = 'February' AND IssuedYear = 2026)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0, Review_Wip = 0 WHERE WipMaster_Id IN (SELECT id FROM WipMasters WHERE issuedmonth = 'February' AND IssuedYear = 2026)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0, Review_Wip = 0 WHERE WipMaster_Id IN (SELECT id FROM WipMasters WHERE issuedmonth = 'February' AND IssuedYear = 2026)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0, Review_Wip = 0 WHERE WipMaster_Id IN (SELECT id FROM WipMasters WHERE issuedmonth = 'February' AND IssuedYear = 2026)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0, Review_Wip = 0 WHERE WipMaster_Id IN (SELECT id FROM WipMasters WHERE issuedmonth = 'February' AND IssuedYear = 2026)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0, Review_Wip = 0 WHERE WipMaster_Id IN (SELECT id FROM WipMasters WHERE issuedmonth = 'February' AND IssuedYear = 2026)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0, Review_Wip = 0 WHERE WipMaster_Id IN (SELECT id FROM WipMasters WHERE issuedmonth = 'February' AND IssuedYear = 2026)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0, Review_Wip = 0 WHERE WipMaster_Id IN (SELECT id FROM WipMasters WHERE issuedmonth = 'February' AND IssuedYear = 2026)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0, Review_Wip = 0 WHERE WipMaster_Id IN (SELECT id FROM WipMasters WHERE issuedmonth = 'February' AND IssuedYear = 2026)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506, Review_Wip = 506 WHERE WipMaster_Id IN (SELECT id FROM WipMasters WHERE issuedmonth = 'February' AND IssuedYear = 2026)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440, Review_Wip = 440 WHERE WipMaster_Id IN (SELECT id FROM WipMasters WHERE issuedmonth = 'February' AND IssuedYear = 2026)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1144, Review_Wip = 1144 WHERE WipMaster_Id IN (SELECT id FROM WipMasters WHERE issuedmonth = 'February' AND IssuedYear = 2026)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1134, Review_Wip = 1134 WHERE WipMaster_Id IN (SELECT id FROM WipMasters WHERE issuedmonth = 'February' AND IssuedYear = 2026)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612, Review_Wip = 612 WHERE WipMaster_Id IN (SELECT id FROM WipMasters WHERE issuedmonth = 'February' AND IssuedYear = 2026)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180, Review_Wip = 180 WHERE WipMaster_Id IN (SELECT id FROM WipMasters WHERE issuedmonth = 'February' AND IssuedYear = 2026)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198, Review_Wip = 198 WHERE WipMaster_Id IN (SELECT id FROM WipMasters WHERE issuedmonth = 'February' AND IssuedYear = 2026)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484, Review_Wip = 484 WHERE WipMaster_Id IN (SELECT id FROM WipMasters WHERE issuedmonth = 'February' AND IssuedYear = 2026)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484, Review_Wip = 484 WHERE WipMaster_Id IN (SELECT id FROM WipMasters WHERE issuedmonth = 'February' AND IssuedYear = 2026)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432, Review_Wip = 432 WHERE WipMaster_Id IN (SELECT id FROM WipMasters WHERE issuedmonth = 'February' AND IssuedYear = 2026)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342, Review_Wip = 342 WHERE WipMaster_Id IN (SELECT id FROM WipMasters WHERE issuedmonth = 'February' AND IssuedYear = 2026)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"&amp;L1987&amp;", Review_Wip = "&amp;L1987&amp;" WHERE WipMaster_Id IN (SELECT id FROM WipMasters WHERE issuedmonth = 'February' AND IssuedYear = 2026) AND CommitmentPeriod = 3 AND CASIN = '"&amp;A1987&amp;"';"</f>
        <v>UPDATE WipDetails SET WipQuantity = 126, Review_Wip = 126 WHERE WipMaster_Id IN (SELECT id FROM WipMasters WHERE issuedmonth = 'February' AND IssuedYear = 2026)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132, Review_Wip = 132 WHERE WipMaster_Id IN (SELECT id FROM WipMasters WHERE issuedmonth = 'February' AND IssuedYear = 2026)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286, Review_Wip = 286 WHERE WipMaster_Id IN (SELECT id FROM WipMasters WHERE issuedmonth = 'February' AND IssuedYear = 2026)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484, Review_Wip = 484 WHERE WipMaster_Id IN (SELECT id FROM WipMasters WHERE issuedmonth = 'February' AND IssuedYear = 2026)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486, Review_Wip = 486 WHERE WipMaster_Id IN (SELECT id FROM WipMasters WHERE issuedmonth = 'February' AND IssuedYear = 2026)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252, Review_Wip = 252 WHERE WipMaster_Id IN (SELECT id FROM WipMasters WHERE issuedmonth = 'February' AND IssuedYear = 2026)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216, Review_Wip = 216 WHERE WipMaster_Id IN (SELECT id FROM WipMasters WHERE issuedmonth = 'February' AND IssuedYear = 2026)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132, Review_Wip = 132 WHERE WipMaster_Id IN (SELECT id FROM WipMasters WHERE issuedmonth = 'February' AND IssuedYear = 2026)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0, Review_Wip = 0 WHERE WipMaster_Id IN (SELECT id FROM WipMasters WHERE issuedmonth = 'February' AND IssuedYear = 2026)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572, Review_Wip = 572 WHERE WipMaster_Id IN (SELECT id FROM WipMasters WHERE issuedmonth = 'February' AND IssuedYear = 2026)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486, Review_Wip = 486 WHERE WipMaster_Id IN (SELECT id FROM WipMasters WHERE issuedmonth = 'February' AND IssuedYear = 2026)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486, Review_Wip = 486 WHERE WipMaster_Id IN (SELECT id FROM WipMasters WHERE issuedmonth = 'February' AND IssuedYear = 2026)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324, Review_Wip = 324 WHERE WipMaster_Id IN (SELECT id FROM WipMasters WHERE issuedmonth = 'February' AND IssuedYear = 2026)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88, Review_Wip = 88 WHERE WipMaster_Id IN (SELECT id FROM WipMasters WHERE issuedmonth = 'February' AND IssuedYear = 2026)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286, Review_Wip = 286 WHERE WipMaster_Id IN (SELECT id FROM WipMasters WHERE issuedmonth = 'February' AND IssuedYear = 2026)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418, Review_Wip = 418 WHERE WipMaster_Id IN (SELECT id FROM WipMasters WHERE issuedmonth = 'February' AND IssuedYear = 2026)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486, Review_Wip = 486 WHERE WipMaster_Id IN (SELECT id FROM WipMasters WHERE issuedmonth = 'February' AND IssuedYear = 2026)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432, Review_Wip = 432 WHERE WipMaster_Id IN (SELECT id FROM WipMasters WHERE issuedmonth = 'February' AND IssuedYear = 2026)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216, Review_Wip = 216 WHERE WipMaster_Id IN (SELECT id FROM WipMasters WHERE issuedmonth = 'February' AND IssuedYear = 2026)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0, Review_Wip = 0 WHERE WipMaster_Id IN (SELECT id FROM WipMasters WHERE issuedmonth = 'February' AND IssuedYear = 2026)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0, Review_Wip = 0 WHERE WipMaster_Id IN (SELECT id FROM WipMasters WHERE issuedmonth = 'February' AND IssuedYear = 2026)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0, Review_Wip = 0 WHERE WipMaster_Id IN (SELECT id FROM WipMasters WHERE issuedmonth = 'February' AND IssuedYear = 2026)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0, Review_Wip = 0 WHERE WipMaster_Id IN (SELECT id FROM WipMasters WHERE issuedmonth = 'February' AND IssuedYear = 2026)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0, Review_Wip = 0 WHERE WipMaster_Id IN (SELECT id FROM WipMasters WHERE issuedmonth = 'February' AND IssuedYear = 2026)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0, Review_Wip = 0 WHERE WipMaster_Id IN (SELECT id FROM WipMasters WHERE issuedmonth = 'February' AND IssuedYear = 2026)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88, Review_Wip = 88 WHERE WipMaster_Id IN (SELECT id FROM WipMasters WHERE issuedmonth = 'February' AND IssuedYear = 2026)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242, Review_Wip = 242 WHERE WipMaster_Id IN (SELECT id FROM WipMasters WHERE issuedmonth = 'February' AND IssuedYear = 2026)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748, Review_Wip = 748 WHERE WipMaster_Id IN (SELECT id FROM WipMasters WHERE issuedmonth = 'February' AND IssuedYear = 2026)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576, Review_Wip = 576 WHERE WipMaster_Id IN (SELECT id FROM WipMasters WHERE issuedmonth = 'February' AND IssuedYear = 2026)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396, Review_Wip = 396 WHERE WipMaster_Id IN (SELECT id FROM WipMasters WHERE issuedmonth = 'February' AND IssuedYear = 2026)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198, Review_Wip = 198 WHERE WipMaster_Id IN (SELECT id FROM WipMasters WHERE issuedmonth = 'February' AND IssuedYear = 2026)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88, Review_Wip = 88 WHERE WipMaster_Id IN (SELECT id FROM WipMasters WHERE issuedmonth = 'February' AND IssuedYear = 2026)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242, Review_Wip = 242 WHERE WipMaster_Id IN (SELECT id FROM WipMasters WHERE issuedmonth = 'February' AND IssuedYear = 2026)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594, Review_Wip = 594 WHERE WipMaster_Id IN (SELECT id FROM WipMasters WHERE issuedmonth = 'February' AND IssuedYear = 2026)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486, Review_Wip = 486 WHERE WipMaster_Id IN (SELECT id FROM WipMasters WHERE issuedmonth = 'February' AND IssuedYear = 2026)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414, Review_Wip = 414 WHERE WipMaster_Id IN (SELECT id FROM WipMasters WHERE issuedmonth = 'February' AND IssuedYear = 2026)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180, Review_Wip = 180 WHERE WipMaster_Id IN (SELECT id FROM WipMasters WHERE issuedmonth = 'February' AND IssuedYear = 2026)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66, Review_Wip = 66 WHERE WipMaster_Id IN (SELECT id FROM WipMasters WHERE issuedmonth = 'February' AND IssuedYear = 2026)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264, Review_Wip = 264 WHERE WipMaster_Id IN (SELECT id FROM WipMasters WHERE issuedmonth = 'February' AND IssuedYear = 2026)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616, Review_Wip = 616 WHERE WipMaster_Id IN (SELECT id FROM WipMasters WHERE issuedmonth = 'February' AND IssuedYear = 2026)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630, Review_Wip = 630 WHERE WipMaster_Id IN (SELECT id FROM WipMasters WHERE issuedmonth = 'February' AND IssuedYear = 2026)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252, Review_Wip = 252 WHERE WipMaster_Id IN (SELECT id FROM WipMasters WHERE issuedmonth = 'February' AND IssuedYear = 2026)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288, Review_Wip = 288 WHERE WipMaster_Id IN (SELECT id FROM WipMasters WHERE issuedmonth = 'February' AND IssuedYear = 2026)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66, Review_Wip = 66 WHERE WipMaster_Id IN (SELECT id FROM WipMasters WHERE issuedmonth = 'February' AND IssuedYear = 2026)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132, Review_Wip = 132 WHERE WipMaster_Id IN (SELECT id FROM WipMasters WHERE issuedmonth = 'February' AND IssuedYear = 2026)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1364, Review_Wip = 1364 WHERE WipMaster_Id IN (SELECT id FROM WipMasters WHERE issuedmonth = 'February' AND IssuedYear = 2026)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72, Review_Wip = 72 WHERE WipMaster_Id IN (SELECT id FROM WipMasters WHERE issuedmonth = 'February' AND IssuedYear = 2026)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396, Review_Wip = 396 WHERE WipMaster_Id IN (SELECT id FROM WipMasters WHERE issuedmonth = 'February' AND IssuedYear = 2026)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72, Review_Wip = 72 WHERE WipMaster_Id IN (SELECT id FROM WipMasters WHERE issuedmonth = 'February' AND IssuedYear = 2026)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0, Review_Wip = 0 WHERE WipMaster_Id IN (SELECT id FROM WipMasters WHERE issuedmonth = 'February' AND IssuedYear = 2026)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0, Review_Wip = 0 WHERE WipMaster_Id IN (SELECT id FROM WipMasters WHERE issuedmonth = 'February' AND IssuedYear = 2026)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0, Review_Wip = 0 WHERE WipMaster_Id IN (SELECT id FROM WipMasters WHERE issuedmonth = 'February' AND IssuedYear = 2026)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0, Review_Wip = 0 WHERE WipMaster_Id IN (SELECT id FROM WipMasters WHERE issuedmonth = 'February' AND IssuedYear = 2026)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0, Review_Wip = 0 WHERE WipMaster_Id IN (SELECT id FROM WipMasters WHERE issuedmonth = 'February' AND IssuedYear = 2026)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0, Review_Wip = 0 WHERE WipMaster_Id IN (SELECT id FROM WipMasters WHERE issuedmonth = 'February' AND IssuedYear = 2026)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198, Review_Wip = 198 WHERE WipMaster_Id IN (SELECT id FROM WipMasters WHERE issuedmonth = 'February' AND IssuedYear = 2026)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66, Review_Wip = 66 WHERE WipMaster_Id IN (SELECT id FROM WipMasters WHERE issuedmonth = 'February' AND IssuedYear = 2026)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506, Review_Wip = 506 WHERE WipMaster_Id IN (SELECT id FROM WipMasters WHERE issuedmonth = 'February' AND IssuedYear = 2026)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576, Review_Wip = 576 WHERE WipMaster_Id IN (SELECT id FROM WipMasters WHERE issuedmonth = 'February' AND IssuedYear = 2026)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486, Review_Wip = 486 WHERE WipMaster_Id IN (SELECT id FROM WipMasters WHERE issuedmonth = 'February' AND IssuedYear = 2026)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72, Review_Wip = 72 WHERE WipMaster_Id IN (SELECT id FROM WipMasters WHERE issuedmonth = 'February' AND IssuedYear = 2026)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132, Review_Wip = 132 WHERE WipMaster_Id IN (SELECT id FROM WipMasters WHERE issuedmonth = 'February' AND IssuedYear = 2026)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242, Review_Wip = 242 WHERE WipMaster_Id IN (SELECT id FROM WipMasters WHERE issuedmonth = 'February' AND IssuedYear = 2026)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396, Review_Wip = 396 WHERE WipMaster_Id IN (SELECT id FROM WipMasters WHERE issuedmonth = 'February' AND IssuedYear = 2026)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"&amp;L2051&amp;", Review_Wip = "&amp;L2051&amp;" WHERE WipMaster_Id IN (SELECT id FROM WipMasters WHERE issuedmonth = 'February' AND IssuedYear = 2026) AND CommitmentPeriod = 3 AND CASIN = '"&amp;A2051&amp;"';"</f>
        <v>UPDATE WipDetails SET WipQuantity = 612, Review_Wip = 612 WHERE WipMaster_Id IN (SELECT id FROM WipMasters WHERE issuedmonth = 'February' AND IssuedYear = 2026)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468, Review_Wip = 468 WHERE WipMaster_Id IN (SELECT id FROM WipMasters WHERE issuedmonth = 'February' AND IssuedYear = 2026)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252, Review_Wip = 252 WHERE WipMaster_Id IN (SELECT id FROM WipMasters WHERE issuedmonth = 'February' AND IssuedYear = 2026)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132, Review_Wip = 132 WHERE WipMaster_Id IN (SELECT id FROM WipMasters WHERE issuedmonth = 'February' AND IssuedYear = 2026)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330, Review_Wip = 330 WHERE WipMaster_Id IN (SELECT id FROM WipMasters WHERE issuedmonth = 'February' AND IssuedYear = 2026)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682, Review_Wip = 682 WHERE WipMaster_Id IN (SELECT id FROM WipMasters WHERE issuedmonth = 'February' AND IssuedYear = 2026)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396, Review_Wip = 396 WHERE WipMaster_Id IN (SELECT id FROM WipMasters WHERE issuedmonth = 'February' AND IssuedYear = 2026)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342, Review_Wip = 342 WHERE WipMaster_Id IN (SELECT id FROM WipMasters WHERE issuedmonth = 'February' AND IssuedYear = 2026)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198, Review_Wip = 198 WHERE WipMaster_Id IN (SELECT id FROM WipMasters WHERE issuedmonth = 'February' AND IssuedYear = 2026)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66, Review_Wip = 66 WHERE WipMaster_Id IN (SELECT id FROM WipMasters WHERE issuedmonth = 'February' AND IssuedYear = 2026)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418, Review_Wip = 418 WHERE WipMaster_Id IN (SELECT id FROM WipMasters WHERE issuedmonth = 'February' AND IssuedYear = 2026)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660, Review_Wip = 660 WHERE WipMaster_Id IN (SELECT id FROM WipMasters WHERE issuedmonth = 'February' AND IssuedYear = 2026)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702, Review_Wip = 702 WHERE WipMaster_Id IN (SELECT id FROM WipMasters WHERE issuedmonth = 'February' AND IssuedYear = 2026)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342, Review_Wip = 342 WHERE WipMaster_Id IN (SELECT id FROM WipMasters WHERE issuedmonth = 'February' AND IssuedYear = 2026)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72, Review_Wip = 72 WHERE WipMaster_Id IN (SELECT id FROM WipMasters WHERE issuedmonth = 'February' AND IssuedYear = 2026)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0, Review_Wip = 0 WHERE WipMaster_Id IN (SELECT id FROM WipMasters WHERE issuedmonth = 'February' AND IssuedYear = 2026)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0, Review_Wip = 0 WHERE WipMaster_Id IN (SELECT id FROM WipMasters WHERE issuedmonth = 'February' AND IssuedYear = 2026)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0, Review_Wip = 0 WHERE WipMaster_Id IN (SELECT id FROM WipMasters WHERE issuedmonth = 'February' AND IssuedYear = 2026)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0, Review_Wip = 0 WHERE WipMaster_Id IN (SELECT id FROM WipMasters WHERE issuedmonth = 'February' AND IssuedYear = 2026)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0, Review_Wip = 0 WHERE WipMaster_Id IN (SELECT id FROM WipMasters WHERE issuedmonth = 'February' AND IssuedYear = 2026)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0, Review_Wip = 0 WHERE WipMaster_Id IN (SELECT id FROM WipMasters WHERE issuedmonth = 'February' AND IssuedYear = 2026)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242, Review_Wip = 242 WHERE WipMaster_Id IN (SELECT id FROM WipMasters WHERE issuedmonth = 'February' AND IssuedYear = 2026)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572, Review_Wip = 572 WHERE WipMaster_Id IN (SELECT id FROM WipMasters WHERE issuedmonth = 'February' AND IssuedYear = 2026)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1012, Review_Wip = 1012 WHERE WipMaster_Id IN (SELECT id FROM WipMasters WHERE issuedmonth = 'February' AND IssuedYear = 2026)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1056, Review_Wip = 1056 WHERE WipMaster_Id IN (SELECT id FROM WipMasters WHERE issuedmonth = 'February' AND IssuedYear = 2026)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924, Review_Wip = 924 WHERE WipMaster_Id IN (SELECT id FROM WipMasters WHERE issuedmonth = 'February' AND IssuedYear = 2026)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66, Review_Wip = 66 WHERE WipMaster_Id IN (SELECT id FROM WipMasters WHERE issuedmonth = 'February' AND IssuedYear = 2026)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110, Review_Wip = 110 WHERE WipMaster_Id IN (SELECT id FROM WipMasters WHERE issuedmonth = 'February' AND IssuedYear = 2026)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374, Review_Wip = 374 WHERE WipMaster_Id IN (SELECT id FROM WipMasters WHERE issuedmonth = 'February' AND IssuedYear = 2026)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616, Review_Wip = 616 WHERE WipMaster_Id IN (SELECT id FROM WipMasters WHERE issuedmonth = 'February' AND IssuedYear = 2026)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484, Review_Wip = 484 WHERE WipMaster_Id IN (SELECT id FROM WipMasters WHERE issuedmonth = 'February' AND IssuedYear = 2026)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264, Review_Wip = 264 WHERE WipMaster_Id IN (SELECT id FROM WipMasters WHERE issuedmonth = 'February' AND IssuedYear = 2026)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88, Review_Wip = 88 WHERE WipMaster_Id IN (SELECT id FROM WipMasters WHERE issuedmonth = 'February' AND IssuedYear = 2026)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0, Review_Wip = 0 WHERE WipMaster_Id IN (SELECT id FROM WipMasters WHERE issuedmonth = 'February' AND IssuedYear = 2026)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0, Review_Wip = 0 WHERE WipMaster_Id IN (SELECT id FROM WipMasters WHERE issuedmonth = 'February' AND IssuedYear = 2026)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0, Review_Wip = 0 WHERE WipMaster_Id IN (SELECT id FROM WipMasters WHERE issuedmonth = 'February' AND IssuedYear = 2026)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0, Review_Wip = 0 WHERE WipMaster_Id IN (SELECT id FROM WipMasters WHERE issuedmonth = 'February' AND IssuedYear = 2026)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0, Review_Wip = 0 WHERE WipMaster_Id IN (SELECT id FROM WipMasters WHERE issuedmonth = 'February' AND IssuedYear = 2026)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0, Review_Wip = 0 WHERE WipMaster_Id IN (SELECT id FROM WipMasters WHERE issuedmonth = 'February' AND IssuedYear = 2026)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110, Review_Wip = 110 WHERE WipMaster_Id IN (SELECT id FROM WipMasters WHERE issuedmonth = 'February' AND IssuedYear = 2026)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242, Review_Wip = 242 WHERE WipMaster_Id IN (SELECT id FROM WipMasters WHERE issuedmonth = 'February' AND IssuedYear = 2026)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374, Review_Wip = 374 WHERE WipMaster_Id IN (SELECT id FROM WipMasters WHERE issuedmonth = 'February' AND IssuedYear = 2026)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638, Review_Wip = 638 WHERE WipMaster_Id IN (SELECT id FROM WipMasters WHERE issuedmonth = 'February' AND IssuedYear = 2026)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418, Review_Wip = 418 WHERE WipMaster_Id IN (SELECT id FROM WipMasters WHERE issuedmonth = 'February' AND IssuedYear = 2026)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154, Review_Wip = 154 WHERE WipMaster_Id IN (SELECT id FROM WipMasters WHERE issuedmonth = 'February' AND IssuedYear = 2026)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88, Review_Wip = 88 WHERE WipMaster_Id IN (SELECT id FROM WipMasters WHERE issuedmonth = 'February' AND IssuedYear = 2026)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352, Review_Wip = 352 WHERE WipMaster_Id IN (SELECT id FROM WipMasters WHERE issuedmonth = 'February' AND IssuedYear = 2026)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528, Review_Wip = 528 WHERE WipMaster_Id IN (SELECT id FROM WipMasters WHERE issuedmonth = 'February' AND IssuedYear = 2026)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418, Review_Wip = 418 WHERE WipMaster_Id IN (SELECT id FROM WipMasters WHERE issuedmonth = 'February' AND IssuedYear = 2026)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396, Review_Wip = 396 WHERE WipMaster_Id IN (SELECT id FROM WipMasters WHERE issuedmonth = 'February' AND IssuedYear = 2026)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308, Review_Wip = 308 WHERE WipMaster_Id IN (SELECT id FROM WipMasters WHERE issuedmonth = 'February' AND IssuedYear = 2026)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154, Review_Wip = 154 WHERE WipMaster_Id IN (SELECT id FROM WipMasters WHERE issuedmonth = 'February' AND IssuedYear = 2026)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264, Review_Wip = 264 WHERE WipMaster_Id IN (SELECT id FROM WipMasters WHERE issuedmonth = 'February' AND IssuedYear = 2026)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660, Review_Wip = 660 WHERE WipMaster_Id IN (SELECT id FROM WipMasters WHERE issuedmonth = 'February' AND IssuedYear = 2026)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506, Review_Wip = 506 WHERE WipMaster_Id IN (SELECT id FROM WipMasters WHERE issuedmonth = 'February' AND IssuedYear = 2026)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396, Review_Wip = 396 WHERE WipMaster_Id IN (SELECT id FROM WipMasters WHERE issuedmonth = 'February' AND IssuedYear = 2026)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154, Review_Wip = 154 WHERE WipMaster_Id IN (SELECT id FROM WipMasters WHERE issuedmonth = 'February' AND IssuedYear = 2026)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110, Review_Wip = 110 WHERE WipMaster_Id IN (SELECT id FROM WipMasters WHERE issuedmonth = 'February' AND IssuedYear = 2026)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352, Review_Wip = 352 WHERE WipMaster_Id IN (SELECT id FROM WipMasters WHERE issuedmonth = 'February' AND IssuedYear = 2026)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440, Review_Wip = 440 WHERE WipMaster_Id IN (SELECT id FROM WipMasters WHERE issuedmonth = 'February' AND IssuedYear = 2026)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440, Review_Wip = 440 WHERE WipMaster_Id IN (SELECT id FROM WipMasters WHERE issuedmonth = 'February' AND IssuedYear = 2026)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374, Review_Wip = 374 WHERE WipMaster_Id IN (SELECT id FROM WipMasters WHERE issuedmonth = 'February' AND IssuedYear = 2026)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220, Review_Wip = 220 WHERE WipMaster_Id IN (SELECT id FROM WipMasters WHERE issuedmonth = 'February' AND IssuedYear = 2026)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110, Review_Wip = 110 WHERE WipMaster_Id IN (SELECT id FROM WipMasters WHERE issuedmonth = 'February' AND IssuedYear = 2026)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"&amp;L2115&amp;", Review_Wip = "&amp;L2115&amp;" WHERE WipMaster_Id IN (SELECT id FROM WipMasters WHERE issuedmonth = 'February' AND IssuedYear = 2026) AND CommitmentPeriod = 3 AND CASIN = '"&amp;A2115&amp;"';"</f>
        <v>UPDATE WipDetails SET WipQuantity = 286, Review_Wip = 286 WHERE WipMaster_Id IN (SELECT id FROM WipMasters WHERE issuedmonth = 'February' AND IssuedYear = 2026)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814, Review_Wip = 814 WHERE WipMaster_Id IN (SELECT id FROM WipMasters WHERE issuedmonth = 'February' AND IssuedYear = 2026)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396, Review_Wip = 396 WHERE WipMaster_Id IN (SELECT id FROM WipMasters WHERE issuedmonth = 'February' AND IssuedYear = 2026)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286, Review_Wip = 286 WHERE WipMaster_Id IN (SELECT id FROM WipMasters WHERE issuedmonth = 'February' AND IssuedYear = 2026)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66, Review_Wip = 66 WHERE WipMaster_Id IN (SELECT id FROM WipMasters WHERE issuedmonth = 'February' AND IssuedYear = 2026)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22, Review_Wip = 22 WHERE WipMaster_Id IN (SELECT id FROM WipMasters WHERE issuedmonth = 'February' AND IssuedYear = 2026)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88, Review_Wip = 88 WHERE WipMaster_Id IN (SELECT id FROM WipMasters WHERE issuedmonth = 'February' AND IssuedYear = 2026)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330, Review_Wip = 330 WHERE WipMaster_Id IN (SELECT id FROM WipMasters WHERE issuedmonth = 'February' AND IssuedYear = 2026)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352, Review_Wip = 352 WHERE WipMaster_Id IN (SELECT id FROM WipMasters WHERE issuedmonth = 'February' AND IssuedYear = 2026)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330, Review_Wip = 330 WHERE WipMaster_Id IN (SELECT id FROM WipMasters WHERE issuedmonth = 'February' AND IssuedYear = 2026)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110, Review_Wip = 110 WHERE WipMaster_Id IN (SELECT id FROM WipMasters WHERE issuedmonth = 'February' AND IssuedYear = 2026)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154, Review_Wip = 154 WHERE WipMaster_Id IN (SELECT id FROM WipMasters WHERE issuedmonth = 'February' AND IssuedYear = 2026)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308, Review_Wip = 308 WHERE WipMaster_Id IN (SELECT id FROM WipMasters WHERE issuedmonth = 'February' AND IssuedYear = 2026)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418, Review_Wip = 418 WHERE WipMaster_Id IN (SELECT id FROM WipMasters WHERE issuedmonth = 'February' AND IssuedYear = 2026)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264, Review_Wip = 264 WHERE WipMaster_Id IN (SELECT id FROM WipMasters WHERE issuedmonth = 'February' AND IssuedYear = 2026)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264, Review_Wip = 264 WHERE WipMaster_Id IN (SELECT id FROM WipMasters WHERE issuedmonth = 'February' AND IssuedYear = 2026)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594, Review_Wip = 594 WHERE WipMaster_Id IN (SELECT id FROM WipMasters WHERE issuedmonth = 'February' AND IssuedYear = 2026)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176, Review_Wip = 176 WHERE WipMaster_Id IN (SELECT id FROM WipMasters WHERE issuedmonth = 'February' AND IssuedYear = 2026)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198, Review_Wip = 198 WHERE WipMaster_Id IN (SELECT id FROM WipMasters WHERE issuedmonth = 'February' AND IssuedYear = 2026)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770, Review_Wip = 770 WHERE WipMaster_Id IN (SELECT id FROM WipMasters WHERE issuedmonth = 'February' AND IssuedYear = 2026)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440, Review_Wip = 440 WHERE WipMaster_Id IN (SELECT id FROM WipMasters WHERE issuedmonth = 'February' AND IssuedYear = 2026)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132, Review_Wip = 132 WHERE WipMaster_Id IN (SELECT id FROM WipMasters WHERE issuedmonth = 'February' AND IssuedYear = 2026)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0, Review_Wip = 0 WHERE WipMaster_Id IN (SELECT id FROM WipMasters WHERE issuedmonth = 'February' AND IssuedYear = 2026)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154, Review_Wip = 154 WHERE WipMaster_Id IN (SELECT id FROM WipMasters WHERE issuedmonth = 'February' AND IssuedYear = 2026)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462, Review_Wip = 462 WHERE WipMaster_Id IN (SELECT id FROM WipMasters WHERE issuedmonth = 'February' AND IssuedYear = 2026)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440, Review_Wip = 440 WHERE WipMaster_Id IN (SELECT id FROM WipMasters WHERE issuedmonth = 'February' AND IssuedYear = 2026)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308, Review_Wip = 308 WHERE WipMaster_Id IN (SELECT id FROM WipMasters WHERE issuedmonth = 'February' AND IssuedYear = 2026)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528, Review_Wip = 528 WHERE WipMaster_Id IN (SELECT id FROM WipMasters WHERE issuedmonth = 'February' AND IssuedYear = 2026)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66, Review_Wip = 66 WHERE WipMaster_Id IN (SELECT id FROM WipMasters WHERE issuedmonth = 'February' AND IssuedYear = 2026)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220, Review_Wip = 220 WHERE WipMaster_Id IN (SELECT id FROM WipMasters WHERE issuedmonth = 'February' AND IssuedYear = 2026)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66, Review_Wip = 66 WHERE WipMaster_Id IN (SELECT id FROM WipMasters WHERE issuedmonth = 'February' AND IssuedYear = 2026)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836, Review_Wip = 836 WHERE WipMaster_Id IN (SELECT id FROM WipMasters WHERE issuedmonth = 'February' AND IssuedYear = 2026)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858, Review_Wip = 858 WHERE WipMaster_Id IN (SELECT id FROM WipMasters WHERE issuedmonth = 'February' AND IssuedYear = 2026)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484, Review_Wip = 484 WHERE WipMaster_Id IN (SELECT id FROM WipMasters WHERE issuedmonth = 'February' AND IssuedYear = 2026)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242, Review_Wip = 242 WHERE WipMaster_Id IN (SELECT id FROM WipMasters WHERE issuedmonth = 'February' AND IssuedYear = 2026)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110, Review_Wip = 110 WHERE WipMaster_Id IN (SELECT id FROM WipMasters WHERE issuedmonth = 'February' AND IssuedYear = 2026)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594, Review_Wip = 594 WHERE WipMaster_Id IN (SELECT id FROM WipMasters WHERE issuedmonth = 'February' AND IssuedYear = 2026)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440, Review_Wip = 440 WHERE WipMaster_Id IN (SELECT id FROM WipMasters WHERE issuedmonth = 'February' AND IssuedYear = 2026)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638, Review_Wip = 638 WHERE WipMaster_Id IN (SELECT id FROM WipMasters WHERE issuedmonth = 'February' AND IssuedYear = 2026)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198, Review_Wip = 198 WHERE WipMaster_Id IN (SELECT id FROM WipMasters WHERE issuedmonth = 'February' AND IssuedYear = 2026)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0, Review_Wip = 0 WHERE WipMaster_Id IN (SELECT id FROM WipMasters WHERE issuedmonth = 'February' AND IssuedYear = 2026)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418, Review_Wip = 418 WHERE WipMaster_Id IN (SELECT id FROM WipMasters WHERE issuedmonth = 'February' AND IssuedYear = 2026)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528, Review_Wip = 528 WHERE WipMaster_Id IN (SELECT id FROM WipMasters WHERE issuedmonth = 'February' AND IssuedYear = 2026)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616, Review_Wip = 616 WHERE WipMaster_Id IN (SELECT id FROM WipMasters WHERE issuedmonth = 'February' AND IssuedYear = 2026)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374, Review_Wip = 374 WHERE WipMaster_Id IN (SELECT id FROM WipMasters WHERE issuedmonth = 'February' AND IssuedYear = 2026)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0, Review_Wip = 0 WHERE WipMaster_Id IN (SELECT id FROM WipMasters WHERE issuedmonth = 'February' AND IssuedYear = 2026)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66, Review_Wip = 66 WHERE WipMaster_Id IN (SELECT id FROM WipMasters WHERE issuedmonth = 'February' AND IssuedYear = 2026)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0, Review_Wip = 0 WHERE WipMaster_Id IN (SELECT id FROM WipMasters WHERE issuedmonth = 'February' AND IssuedYear = 2026)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0, Review_Wip = 0 WHERE WipMaster_Id IN (SELECT id FROM WipMasters WHERE issuedmonth = 'February' AND IssuedYear = 2026)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0, Review_Wip = 0 WHERE WipMaster_Id IN (SELECT id FROM WipMasters WHERE issuedmonth = 'February' AND IssuedYear = 2026)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0, Review_Wip = 0 WHERE WipMaster_Id IN (SELECT id FROM WipMasters WHERE issuedmonth = 'February' AND IssuedYear = 2026)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0, Review_Wip = 0 WHERE WipMaster_Id IN (SELECT id FROM WipMasters WHERE issuedmonth = 'February' AND IssuedYear = 2026)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0, Review_Wip = 0 WHERE WipMaster_Id IN (SELECT id FROM WipMasters WHERE issuedmonth = 'February' AND IssuedYear = 2026)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44, Review_Wip = 44 WHERE WipMaster_Id IN (SELECT id FROM WipMasters WHERE issuedmonth = 'February' AND IssuedYear = 2026)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352, Review_Wip = 352 WHERE WipMaster_Id IN (SELECT id FROM WipMasters WHERE issuedmonth = 'February' AND IssuedYear = 2026)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594, Review_Wip = 594 WHERE WipMaster_Id IN (SELECT id FROM WipMasters WHERE issuedmonth = 'February' AND IssuedYear = 2026)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506, Review_Wip = 506 WHERE WipMaster_Id IN (SELECT id FROM WipMasters WHERE issuedmonth = 'February' AND IssuedYear = 2026)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352, Review_Wip = 352 WHERE WipMaster_Id IN (SELECT id FROM WipMasters WHERE issuedmonth = 'February' AND IssuedYear = 2026)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220, Review_Wip = 220 WHERE WipMaster_Id IN (SELECT id FROM WipMasters WHERE issuedmonth = 'February' AND IssuedYear = 2026)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220, Review_Wip = 220 WHERE WipMaster_Id IN (SELECT id FROM WipMasters WHERE issuedmonth = 'February' AND IssuedYear = 2026)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440, Review_Wip = 440 WHERE WipMaster_Id IN (SELECT id FROM WipMasters WHERE issuedmonth = 'February' AND IssuedYear = 2026)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506, Review_Wip = 506 WHERE WipMaster_Id IN (SELECT id FROM WipMasters WHERE issuedmonth = 'February' AND IssuedYear = 2026)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484, Review_Wip = 484 WHERE WipMaster_Id IN (SELECT id FROM WipMasters WHERE issuedmonth = 'February' AND IssuedYear = 2026)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330, Review_Wip = 330 WHERE WipMaster_Id IN (SELECT id FROM WipMasters WHERE issuedmonth = 'February' AND IssuedYear = 2026)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"&amp;L2179&amp;", Review_Wip = "&amp;L2179&amp;" WHERE WipMaster_Id IN (SELECT id FROM WipMasters WHERE issuedmonth = 'February' AND IssuedYear = 2026) AND CommitmentPeriod = 3 AND CASIN = '"&amp;A2179&amp;"';"</f>
        <v>UPDATE WipDetails SET WipQuantity = 44, Review_Wip = 44 WHERE WipMaster_Id IN (SELECT id FROM WipMasters WHERE issuedmonth = 'February' AND IssuedYear = 2026)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0, Review_Wip = 0 WHERE WipMaster_Id IN (SELECT id FROM WipMasters WHERE issuedmonth = 'February' AND IssuedYear = 2026)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0, Review_Wip = 0 WHERE WipMaster_Id IN (SELECT id FROM WipMasters WHERE issuedmonth = 'February' AND IssuedYear = 2026)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0, Review_Wip = 0 WHERE WipMaster_Id IN (SELECT id FROM WipMasters WHERE issuedmonth = 'February' AND IssuedYear = 2026)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0, Review_Wip = 0 WHERE WipMaster_Id IN (SELECT id FROM WipMasters WHERE issuedmonth = 'February' AND IssuedYear = 2026)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0, Review_Wip = 0 WHERE WipMaster_Id IN (SELECT id FROM WipMasters WHERE issuedmonth = 'February' AND IssuedYear = 2026)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0, Review_Wip = 0 WHERE WipMaster_Id IN (SELECT id FROM WipMasters WHERE issuedmonth = 'February' AND IssuedYear = 2026)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198, Review_Wip = 198 WHERE WipMaster_Id IN (SELECT id FROM WipMasters WHERE issuedmonth = 'February' AND IssuedYear = 2026)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176, Review_Wip = 176 WHERE WipMaster_Id IN (SELECT id FROM WipMasters WHERE issuedmonth = 'February' AND IssuedYear = 2026)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198, Review_Wip = 198 WHERE WipMaster_Id IN (SELECT id FROM WipMasters WHERE issuedmonth = 'February' AND IssuedYear = 2026)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264, Review_Wip = 264 WHERE WipMaster_Id IN (SELECT id FROM WipMasters WHERE issuedmonth = 'February' AND IssuedYear = 2026)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528, Review_Wip = 528 WHERE WipMaster_Id IN (SELECT id FROM WipMasters WHERE issuedmonth = 'February' AND IssuedYear = 2026)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176, Review_Wip = 176 WHERE WipMaster_Id IN (SELECT id FROM WipMasters WHERE issuedmonth = 'February' AND IssuedYear = 2026)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264, Review_Wip = 264 WHERE WipMaster_Id IN (SELECT id FROM WipMasters WHERE issuedmonth = 'February' AND IssuedYear = 2026)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110, Review_Wip = 110 WHERE WipMaster_Id IN (SELECT id FROM WipMasters WHERE issuedmonth = 'February' AND IssuedYear = 2026)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220, Review_Wip = 220 WHERE WipMaster_Id IN (SELECT id FROM WipMasters WHERE issuedmonth = 'February' AND IssuedYear = 2026)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902, Review_Wip = 902 WHERE WipMaster_Id IN (SELECT id FROM WipMasters WHERE issuedmonth = 'February' AND IssuedYear = 2026)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0, Review_Wip = 0 WHERE WipMaster_Id IN (SELECT id FROM WipMasters WHERE issuedmonth = 'February' AND IssuedYear = 2026)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0, Review_Wip = 0 WHERE WipMaster_Id IN (SELECT id FROM WipMasters WHERE issuedmonth = 'February' AND IssuedYear = 2026)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154, Review_Wip = 154 WHERE WipMaster_Id IN (SELECT id FROM WipMasters WHERE issuedmonth = 'February' AND IssuedYear = 2026)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352, Review_Wip = 352 WHERE WipMaster_Id IN (SELECT id FROM WipMasters WHERE issuedmonth = 'February' AND IssuedYear = 2026)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704, Review_Wip = 704 WHERE WipMaster_Id IN (SELECT id FROM WipMasters WHERE issuedmonth = 'February' AND IssuedYear = 2026)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484, Review_Wip = 484 WHERE WipMaster_Id IN (SELECT id FROM WipMasters WHERE issuedmonth = 'February' AND IssuedYear = 2026)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220, Review_Wip = 220 WHERE WipMaster_Id IN (SELECT id FROM WipMasters WHERE issuedmonth = 'February' AND IssuedYear = 2026)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132, Review_Wip = 132 WHERE WipMaster_Id IN (SELECT id FROM WipMasters WHERE issuedmonth = 'February' AND IssuedYear = 2026)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0, Review_Wip = 0 WHERE WipMaster_Id IN (SELECT id FROM WipMasters WHERE issuedmonth = 'February' AND IssuedYear = 2026)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0, Review_Wip = 0 WHERE WipMaster_Id IN (SELECT id FROM WipMasters WHERE issuedmonth = 'February' AND IssuedYear = 2026)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0, Review_Wip = 0 WHERE WipMaster_Id IN (SELECT id FROM WipMasters WHERE issuedmonth = 'February' AND IssuedYear = 2026)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0, Review_Wip = 0 WHERE WipMaster_Id IN (SELECT id FROM WipMasters WHERE issuedmonth = 'February' AND IssuedYear = 2026)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0, Review_Wip = 0 WHERE WipMaster_Id IN (SELECT id FROM WipMasters WHERE issuedmonth = 'February' AND IssuedYear = 2026)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0, Review_Wip = 0 WHERE WipMaster_Id IN (SELECT id FROM WipMasters WHERE issuedmonth = 'February' AND IssuedYear = 2026)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0, Review_Wip = 0 WHERE WipMaster_Id IN (SELECT id FROM WipMasters WHERE issuedmonth = 'February' AND IssuedYear = 2026)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0, Review_Wip = 0 WHERE WipMaster_Id IN (SELECT id FROM WipMasters WHERE issuedmonth = 'February' AND IssuedYear = 2026)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0, Review_Wip = 0 WHERE WipMaster_Id IN (SELECT id FROM WipMasters WHERE issuedmonth = 'February' AND IssuedYear = 2026)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0, Review_Wip = 0 WHERE WipMaster_Id IN (SELECT id FROM WipMasters WHERE issuedmonth = 'February' AND IssuedYear = 2026)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0, Review_Wip = 0 WHERE WipMaster_Id IN (SELECT id FROM WipMasters WHERE issuedmonth = 'February' AND IssuedYear = 2026)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0, Review_Wip = 0 WHERE WipMaster_Id IN (SELECT id FROM WipMasters WHERE issuedmonth = 'February' AND IssuedYear = 2026)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0, Review_Wip = 0 WHERE WipMaster_Id IN (SELECT id FROM WipMasters WHERE issuedmonth = 'February' AND IssuedYear = 2026)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0, Review_Wip = 0 WHERE WipMaster_Id IN (SELECT id FROM WipMasters WHERE issuedmonth = 'February' AND IssuedYear = 2026)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0, Review_Wip = 0 WHERE WipMaster_Id IN (SELECT id FROM WipMasters WHERE issuedmonth = 'February' AND IssuedYear = 2026)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0, Review_Wip = 0 WHERE WipMaster_Id IN (SELECT id FROM WipMasters WHERE issuedmonth = 'February' AND IssuedYear = 2026)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0, Review_Wip = 0 WHERE WipMaster_Id IN (SELECT id FROM WipMasters WHERE issuedmonth = 'February' AND IssuedYear = 2026)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0, Review_Wip = 0 WHERE WipMaster_Id IN (SELECT id FROM WipMasters WHERE issuedmonth = 'February' AND IssuedYear = 2026)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242, Review_Wip = 242 WHERE WipMaster_Id IN (SELECT id FROM WipMasters WHERE issuedmonth = 'February' AND IssuedYear = 2026)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594, Review_Wip = 594 WHERE WipMaster_Id IN (SELECT id FROM WipMasters WHERE issuedmonth = 'February' AND IssuedYear = 2026)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528, Review_Wip = 528 WHERE WipMaster_Id IN (SELECT id FROM WipMasters WHERE issuedmonth = 'February' AND IssuedYear = 2026)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198, Review_Wip = 198 WHERE WipMaster_Id IN (SELECT id FROM WipMasters WHERE issuedmonth = 'February' AND IssuedYear = 2026)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220, Review_Wip = 220 WHERE WipMaster_Id IN (SELECT id FROM WipMasters WHERE issuedmonth = 'February' AND IssuedYear = 2026)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66, Review_Wip = 66 WHERE WipMaster_Id IN (SELECT id FROM WipMasters WHERE issuedmonth = 'February' AND IssuedYear = 2026)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0, Review_Wip = 0 WHERE WipMaster_Id IN (SELECT id FROM WipMasters WHERE issuedmonth = 'February' AND IssuedYear = 2026)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374, Review_Wip = 374 WHERE WipMaster_Id IN (SELECT id FROM WipMasters WHERE issuedmonth = 'February' AND IssuedYear = 2026)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572, Review_Wip = 572 WHERE WipMaster_Id IN (SELECT id FROM WipMasters WHERE issuedmonth = 'February' AND IssuedYear = 2026)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242, Review_Wip = 242 WHERE WipMaster_Id IN (SELECT id FROM WipMasters WHERE issuedmonth = 'February' AND IssuedYear = 2026)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0, Review_Wip = 0 WHERE WipMaster_Id IN (SELECT id FROM WipMasters WHERE issuedmonth = 'February' AND IssuedYear = 2026)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154, Review_Wip = 154 WHERE WipMaster_Id IN (SELECT id FROM WipMasters WHERE issuedmonth = 'February' AND IssuedYear = 2026) AND CommitmentPeriod = 3 AND CASIN = 'B07R9H24LL';</v>
      </c>
    </row>
  </sheetData>
  <conditionalFormatting sqref="A1:A2374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/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hidden="1" customWidth="1"/>
    <col min="11" max="11" width="10" hidden="1" customWidth="1"/>
    <col min="12" max="12" width="10.42578125" hidden="1" customWidth="1"/>
    <col min="13" max="13" width="10.7109375" bestFit="1" customWidth="1"/>
    <col min="14" max="14" width="208.285156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"&amp;ML2&amp;", Review_Wip = "&amp;M2&amp;" WHERE WipMaster_Id IN (SELECT id FROM WipMasters WHERE issuedmonth = 'March' AND IssuedYear = 2026) AND CommitmentPeriod = 3 AND CASIN = '"&amp;A2&amp;"';"</f>
        <v>UPDATE WipDetails SET WipQuantity = , Review_Wip = 540 WHERE WipMaster_Id IN (SELECT id FROM WipMasters WHERE issuedmonth = 'March' AND IssuedYear = 2026)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"&amp;ML3&amp;", Review_Wip = "&amp;M3&amp;" WHERE WipMaster_Id IN (SELECT id FROM WipMasters WHERE issuedmonth = 'March' AND IssuedYear = 2026) AND CommitmentPeriod = 3 AND CASIN = '"&amp;A3&amp;"';"</f>
        <v>UPDATE WipDetails SET WipQuantity = , Review_Wip = 864 WHERE WipMaster_Id IN (SELECT id FROM WipMasters WHERE issuedmonth = 'March' AND IssuedYear = 2026)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, Review_Wip = 1044 WHERE WipMaster_Id IN (SELECT id FROM WipMasters WHERE issuedmonth = 'March' AND IssuedYear = 2026)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WipDetails SET WipQuantity = , Review_Wip = 1224 WHERE WipMaster_Id IN (SELECT id FROM WipMasters WHERE issuedmonth = 'March' AND IssuedYear = 2026)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, Review_Wip = 324 WHERE WipMaster_Id IN (SELECT id FROM WipMasters WHERE issuedmonth = 'March' AND IssuedYear = 2026)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, Review_Wip = 0 WHERE WipMaster_Id IN (SELECT id FROM WipMasters WHERE issuedmonth = 'March' AND IssuedYear = 2026)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, Review_Wip = 0 WHERE WipMaster_Id IN (SELECT id FROM WipMasters WHERE issuedmonth = 'March' AND IssuedYear = 2026)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, Review_Wip = 0 WHERE WipMaster_Id IN (SELECT id FROM WipMasters WHERE issuedmonth = 'March' AND IssuedYear = 2026)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, Review_Wip = 0 WHERE WipMaster_Id IN (SELECT id FROM WipMasters WHERE issuedmonth = 'March' AND IssuedYear = 2026)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, Review_Wip = 0 WHERE WipMaster_Id IN (SELECT id FROM WipMasters WHERE issuedmonth = 'March' AND IssuedYear = 2026)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, Review_Wip = 0 WHERE WipMaster_Id IN (SELECT id FROM WipMasters WHERE issuedmonth = 'March' AND IssuedYear = 2026)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, Review_Wip = 0 WHERE WipMaster_Id IN (SELECT id FROM WipMasters WHERE issuedmonth = 'March' AND IssuedYear = 2026)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, Review_Wip = 468 WHERE WipMaster_Id IN (SELECT id FROM WipMasters WHERE issuedmonth = 'March' AND IssuedYear = 2026)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, Review_Wip = 2232 WHERE WipMaster_Id IN (SELECT id FROM WipMasters WHERE issuedmonth = 'March' AND IssuedYear = 2026)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, Review_Wip = 972 WHERE WipMaster_Id IN (SELECT id FROM WipMasters WHERE issuedmonth = 'March' AND IssuedYear = 2026)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, Review_Wip = 216 WHERE WipMaster_Id IN (SELECT id FROM WipMasters WHERE issuedmonth = 'March' AND IssuedYear = 2026)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, Review_Wip = 0 WHERE WipMaster_Id IN (SELECT id FROM WipMasters WHERE issuedmonth = 'March' AND IssuedYear = 2026)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, Review_Wip = 0 WHERE WipMaster_Id IN (SELECT id FROM WipMasters WHERE issuedmonth = 'March' AND IssuedYear = 2026)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, Review_Wip = 0 WHERE WipMaster_Id IN (SELECT id FROM WipMasters WHERE issuedmonth = 'March' AND IssuedYear = 2026)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, Review_Wip = 0 WHERE WipMaster_Id IN (SELECT id FROM WipMasters WHERE issuedmonth = 'March' AND IssuedYear = 2026)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, Review_Wip = 0 WHERE WipMaster_Id IN (SELECT id FROM WipMasters WHERE issuedmonth = 'March' AND IssuedYear = 2026)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, Review_Wip = 0 WHERE WipMaster_Id IN (SELECT id FROM WipMasters WHERE issuedmonth = 'March' AND IssuedYear = 2026)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, Review_Wip = 0 WHERE WipMaster_Id IN (SELECT id FROM WipMasters WHERE issuedmonth = 'March' AND IssuedYear = 2026)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, Review_Wip = 0 WHERE WipMaster_Id IN (SELECT id FROM WipMasters WHERE issuedmonth = 'March' AND IssuedYear = 2026)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, Review_Wip = 0 WHERE WipMaster_Id IN (SELECT id FROM WipMasters WHERE issuedmonth = 'March' AND IssuedYear = 2026)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, Review_Wip = 0 WHERE WipMaster_Id IN (SELECT id FROM WipMasters WHERE issuedmonth = 'March' AND IssuedYear = 2026)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, Review_Wip = 0 WHERE WipMaster_Id IN (SELECT id FROM WipMasters WHERE issuedmonth = 'March' AND IssuedYear = 2026)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WipDetails SET WipQuantity = , Review_Wip = 0 WHERE WipMaster_Id IN (SELECT id FROM WipMasters WHERE issuedmonth = 'March' AND IssuedYear = 2026)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, Review_Wip = 0 WHERE WipMaster_Id IN (SELECT id FROM WipMasters WHERE issuedmonth = 'March' AND IssuedYear = 2026)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, Review_Wip = 0 WHERE WipMaster_Id IN (SELECT id FROM WipMasters WHERE issuedmonth = 'March' AND IssuedYear = 2026)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, Review_Wip = 0 WHERE WipMaster_Id IN (SELECT id FROM WipMasters WHERE issuedmonth = 'March' AND IssuedYear = 2026)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, Review_Wip = 0 WHERE WipMaster_Id IN (SELECT id FROM WipMasters WHERE issuedmonth = 'March' AND IssuedYear = 2026)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, Review_Wip = 80 WHERE WipMaster_Id IN (SELECT id FROM WipMasters WHERE issuedmonth = 'March' AND IssuedYear = 2026)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, Review_Wip = 420 WHERE WipMaster_Id IN (SELECT id FROM WipMasters WHERE issuedmonth = 'March' AND IssuedYear = 2026)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, Review_Wip = 940 WHERE WipMaster_Id IN (SELECT id FROM WipMasters WHERE issuedmonth = 'March' AND IssuedYear = 2026)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, Review_Wip = 2120 WHERE WipMaster_Id IN (SELECT id FROM WipMasters WHERE issuedmonth = 'March' AND IssuedYear = 2026)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, Review_Wip = 400 WHERE WipMaster_Id IN (SELECT id FROM WipMasters WHERE issuedmonth = 'March' AND IssuedYear = 2026)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, Review_Wip = 540 WHERE WipMaster_Id IN (SELECT id FROM WipMasters WHERE issuedmonth = 'March' AND IssuedYear = 2026)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, Review_Wip = 0 WHERE WipMaster_Id IN (SELECT id FROM WipMasters WHERE issuedmonth = 'March' AND IssuedYear = 2026)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, Review_Wip = 140 WHERE WipMaster_Id IN (SELECT id FROM WipMasters WHERE issuedmonth = 'March' AND IssuedYear = 2026)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, Review_Wip = 380 WHERE WipMaster_Id IN (SELECT id FROM WipMasters WHERE issuedmonth = 'March' AND IssuedYear = 2026)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, Review_Wip = 320 WHERE WipMaster_Id IN (SELECT id FROM WipMasters WHERE issuedmonth = 'March' AND IssuedYear = 2026)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, Review_Wip = 280 WHERE WipMaster_Id IN (SELECT id FROM WipMasters WHERE issuedmonth = 'March' AND IssuedYear = 2026)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, Review_Wip = 540 WHERE WipMaster_Id IN (SELECT id FROM WipMasters WHERE issuedmonth = 'March' AND IssuedYear = 2026)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, Review_Wip = 60 WHERE WipMaster_Id IN (SELECT id FROM WipMasters WHERE issuedmonth = 'March' AND IssuedYear = 2026)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, Review_Wip = 100 WHERE WipMaster_Id IN (SELECT id FROM WipMasters WHERE issuedmonth = 'March' AND IssuedYear = 2026)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, Review_Wip = 300 WHERE WipMaster_Id IN (SELECT id FROM WipMasters WHERE issuedmonth = 'March' AND IssuedYear = 2026)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, Review_Wip = 280 WHERE WipMaster_Id IN (SELECT id FROM WipMasters WHERE issuedmonth = 'March' AND IssuedYear = 2026)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, Review_Wip = 840 WHERE WipMaster_Id IN (SELECT id FROM WipMasters WHERE issuedmonth = 'March' AND IssuedYear = 2026)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, Review_Wip = 180 WHERE WipMaster_Id IN (SELECT id FROM WipMasters WHERE issuedmonth = 'March' AND IssuedYear = 2026)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, Review_Wip = 0 WHERE WipMaster_Id IN (SELECT id FROM WipMasters WHERE issuedmonth = 'March' AND IssuedYear = 2026)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, Review_Wip = 80 WHERE WipMaster_Id IN (SELECT id FROM WipMasters WHERE issuedmonth = 'March' AND IssuedYear = 2026)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, Review_Wip = 560 WHERE WipMaster_Id IN (SELECT id FROM WipMasters WHERE issuedmonth = 'March' AND IssuedYear = 2026)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, Review_Wip = 540 WHERE WipMaster_Id IN (SELECT id FROM WipMasters WHERE issuedmonth = 'March' AND IssuedYear = 2026)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, Review_Wip = 280 WHERE WipMaster_Id IN (SELECT id FROM WipMasters WHERE issuedmonth = 'March' AND IssuedYear = 2026)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, Review_Wip = 140 WHERE WipMaster_Id IN (SELECT id FROM WipMasters WHERE issuedmonth = 'March' AND IssuedYear = 2026)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, Review_Wip = 0 WHERE WipMaster_Id IN (SELECT id FROM WipMasters WHERE issuedmonth = 'March' AND IssuedYear = 2026)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, Review_Wip = 100 WHERE WipMaster_Id IN (SELECT id FROM WipMasters WHERE issuedmonth = 'March' AND IssuedYear = 2026)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, Review_Wip = 320 WHERE WipMaster_Id IN (SELECT id FROM WipMasters WHERE issuedmonth = 'March' AND IssuedYear = 2026)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, Review_Wip = 500 WHERE WipMaster_Id IN (SELECT id FROM WipMasters WHERE issuedmonth = 'March' AND IssuedYear = 2026)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, Review_Wip = 820 WHERE WipMaster_Id IN (SELECT id FROM WipMasters WHERE issuedmonth = 'March' AND IssuedYear = 2026)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, Review_Wip = 220 WHERE WipMaster_Id IN (SELECT id FROM WipMasters WHERE issuedmonth = 'March' AND IssuedYear = 2026)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, Review_Wip = 0 WHERE WipMaster_Id IN (SELECT id FROM WipMasters WHERE issuedmonth = 'March' AND IssuedYear = 2026)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, Review_Wip = 260 WHERE WipMaster_Id IN (SELECT id FROM WipMasters WHERE issuedmonth = 'March' AND IssuedYear = 2026)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, Review_Wip = 740 WHERE WipMaster_Id IN (SELECT id FROM WipMasters WHERE issuedmonth = 'March' AND IssuedYear = 2026)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"&amp;ML67&amp;", Review_Wip = "&amp;M67&amp;" WHERE WipMaster_Id IN (SELECT id FROM WipMasters WHERE issuedmonth = 'March' AND IssuedYear = 2026) AND CommitmentPeriod = 3 AND CASIN = '"&amp;A67&amp;"';"</f>
        <v>UPDATE WipDetails SET WipQuantity = , Review_Wip = 560 WHERE WipMaster_Id IN (SELECT id FROM WipMasters WHERE issuedmonth = 'March' AND IssuedYear = 2026)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, Review_Wip = 260 WHERE WipMaster_Id IN (SELECT id FROM WipMasters WHERE issuedmonth = 'March' AND IssuedYear = 2026)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, Review_Wip = 180 WHERE WipMaster_Id IN (SELECT id FROM WipMasters WHERE issuedmonth = 'March' AND IssuedYear = 2026)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, Review_Wip = 0 WHERE WipMaster_Id IN (SELECT id FROM WipMasters WHERE issuedmonth = 'March' AND IssuedYear = 2026)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, Review_Wip = 0 WHERE WipMaster_Id IN (SELECT id FROM WipMasters WHERE issuedmonth = 'March' AND IssuedYear = 2026)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, Review_Wip = 0 WHERE WipMaster_Id IN (SELECT id FROM WipMasters WHERE issuedmonth = 'March' AND IssuedYear = 2026)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, Review_Wip = 0 WHERE WipMaster_Id IN (SELECT id FROM WipMasters WHERE issuedmonth = 'March' AND IssuedYear = 2026)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, Review_Wip = 0 WHERE WipMaster_Id IN (SELECT id FROM WipMasters WHERE issuedmonth = 'March' AND IssuedYear = 2026)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, Review_Wip = 0 WHERE WipMaster_Id IN (SELECT id FROM WipMasters WHERE issuedmonth = 'March' AND IssuedYear = 2026)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, Review_Wip = 80 WHERE WipMaster_Id IN (SELECT id FROM WipMasters WHERE issuedmonth = 'March' AND IssuedYear = 2026)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, Review_Wip = 580 WHERE WipMaster_Id IN (SELECT id FROM WipMasters WHERE issuedmonth = 'March' AND IssuedYear = 2026)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, Review_Wip = 1020 WHERE WipMaster_Id IN (SELECT id FROM WipMasters WHERE issuedmonth = 'March' AND IssuedYear = 2026)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, Review_Wip = 2600 WHERE WipMaster_Id IN (SELECT id FROM WipMasters WHERE issuedmonth = 'March' AND IssuedYear = 2026)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, Review_Wip = 1500 WHERE WipMaster_Id IN (SELECT id FROM WipMasters WHERE issuedmonth = 'March' AND IssuedYear = 2026)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, Review_Wip = 480 WHERE WipMaster_Id IN (SELECT id FROM WipMasters WHERE issuedmonth = 'March' AND IssuedYear = 2026)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, Review_Wip = 20 WHERE WipMaster_Id IN (SELECT id FROM WipMasters WHERE issuedmonth = 'March' AND IssuedYear = 2026)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, Review_Wip = 220 WHERE WipMaster_Id IN (SELECT id FROM WipMasters WHERE issuedmonth = 'March' AND IssuedYear = 2026)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, Review_Wip = 1000 WHERE WipMaster_Id IN (SELECT id FROM WipMasters WHERE issuedmonth = 'March' AND IssuedYear = 2026)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, Review_Wip = 1060 WHERE WipMaster_Id IN (SELECT id FROM WipMasters WHERE issuedmonth = 'March' AND IssuedYear = 2026)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, Review_Wip = 320 WHERE WipMaster_Id IN (SELECT id FROM WipMasters WHERE issuedmonth = 'March' AND IssuedYear = 2026)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, Review_Wip = 60 WHERE WipMaster_Id IN (SELECT id FROM WipMasters WHERE issuedmonth = 'March' AND IssuedYear = 2026)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, Review_Wip = 100 WHERE WipMaster_Id IN (SELECT id FROM WipMasters WHERE issuedmonth = 'March' AND IssuedYear = 2026)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, Review_Wip = 40 WHERE WipMaster_Id IN (SELECT id FROM WipMasters WHERE issuedmonth = 'March' AND IssuedYear = 2026)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, Review_Wip = 720 WHERE WipMaster_Id IN (SELECT id FROM WipMasters WHERE issuedmonth = 'March' AND IssuedYear = 2026)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, Review_Wip = 520 WHERE WipMaster_Id IN (SELECT id FROM WipMasters WHERE issuedmonth = 'March' AND IssuedYear = 2026)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, Review_Wip = 300 WHERE WipMaster_Id IN (SELECT id FROM WipMasters WHERE issuedmonth = 'March' AND IssuedYear = 2026)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, Review_Wip = 240 WHERE WipMaster_Id IN (SELECT id FROM WipMasters WHERE issuedmonth = 'March' AND IssuedYear = 2026)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, Review_Wip = 120 WHERE WipMaster_Id IN (SELECT id FROM WipMasters WHERE issuedmonth = 'March' AND IssuedYear = 2026)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, Review_Wip = 820 WHERE WipMaster_Id IN (SELECT id FROM WipMasters WHERE issuedmonth = 'March' AND IssuedYear = 2026)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, Review_Wip = 1700 WHERE WipMaster_Id IN (SELECT id FROM WipMasters WHERE issuedmonth = 'March' AND IssuedYear = 2026)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, Review_Wip = 1380 WHERE WipMaster_Id IN (SELECT id FROM WipMasters WHERE issuedmonth = 'March' AND IssuedYear = 2026)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, Review_Wip = 520 WHERE WipMaster_Id IN (SELECT id FROM WipMasters WHERE issuedmonth = 'March' AND IssuedYear = 2026)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, Review_Wip = 420 WHERE WipMaster_Id IN (SELECT id FROM WipMasters WHERE issuedmonth = 'March' AND IssuedYear = 2026)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, Review_Wip = 60 WHERE WipMaster_Id IN (SELECT id FROM WipMasters WHERE issuedmonth = 'March' AND IssuedYear = 2026)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, Review_Wip = 540 WHERE WipMaster_Id IN (SELECT id FROM WipMasters WHERE issuedmonth = 'March' AND IssuedYear = 2026)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, Review_Wip = 340 WHERE WipMaster_Id IN (SELECT id FROM WipMasters WHERE issuedmonth = 'March' AND IssuedYear = 2026)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, Review_Wip = 900 WHERE WipMaster_Id IN (SELECT id FROM WipMasters WHERE issuedmonth = 'March' AND IssuedYear = 2026)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, Review_Wip = 100 WHERE WipMaster_Id IN (SELECT id FROM WipMasters WHERE issuedmonth = 'March' AND IssuedYear = 2026)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, Review_Wip = 560 WHERE WipMaster_Id IN (SELECT id FROM WipMasters WHERE issuedmonth = 'March' AND IssuedYear = 2026)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, Review_Wip = 60 WHERE WipMaster_Id IN (SELECT id FROM WipMasters WHERE issuedmonth = 'March' AND IssuedYear = 2026)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, Review_Wip = 840 WHERE WipMaster_Id IN (SELECT id FROM WipMasters WHERE issuedmonth = 'March' AND IssuedYear = 2026)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, Review_Wip = 620 WHERE WipMaster_Id IN (SELECT id FROM WipMasters WHERE issuedmonth = 'March' AND IssuedYear = 2026)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, Review_Wip = 380 WHERE WipMaster_Id IN (SELECT id FROM WipMasters WHERE issuedmonth = 'March' AND IssuedYear = 2026)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, Review_Wip = 80 WHERE WipMaster_Id IN (SELECT id FROM WipMasters WHERE issuedmonth = 'March' AND IssuedYear = 2026)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, Review_Wip = 80 WHERE WipMaster_Id IN (SELECT id FROM WipMasters WHERE issuedmonth = 'March' AND IssuedYear = 2026)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, Review_Wip = 80 WHERE WipMaster_Id IN (SELECT id FROM WipMasters WHERE issuedmonth = 'March' AND IssuedYear = 2026)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, Review_Wip = 400 WHERE WipMaster_Id IN (SELECT id FROM WipMasters WHERE issuedmonth = 'March' AND IssuedYear = 2026)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, Review_Wip = 660 WHERE WipMaster_Id IN (SELECT id FROM WipMasters WHERE issuedmonth = 'March' AND IssuedYear = 2026)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, Review_Wip = 2220 WHERE WipMaster_Id IN (SELECT id FROM WipMasters WHERE issuedmonth = 'March' AND IssuedYear = 2026)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, Review_Wip = 340 WHERE WipMaster_Id IN (SELECT id FROM WipMasters WHERE issuedmonth = 'March' AND IssuedYear = 2026)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, Review_Wip = 60 WHERE WipMaster_Id IN (SELECT id FROM WipMasters WHERE issuedmonth = 'March' AND IssuedYear = 2026)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, Review_Wip = 80 WHERE WipMaster_Id IN (SELECT id FROM WipMasters WHERE issuedmonth = 'March' AND IssuedYear = 2026)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, Review_Wip = 620 WHERE WipMaster_Id IN (SELECT id FROM WipMasters WHERE issuedmonth = 'March' AND IssuedYear = 2026)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, Review_Wip = 380 WHERE WipMaster_Id IN (SELECT id FROM WipMasters WHERE issuedmonth = 'March' AND IssuedYear = 2026)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, Review_Wip = 540 WHERE WipMaster_Id IN (SELECT id FROM WipMasters WHERE issuedmonth = 'March' AND IssuedYear = 2026)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, Review_Wip = 180 WHERE WipMaster_Id IN (SELECT id FROM WipMasters WHERE issuedmonth = 'March' AND IssuedYear = 2026)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, Review_Wip = 80 WHERE WipMaster_Id IN (SELECT id FROM WipMasters WHERE issuedmonth = 'March' AND IssuedYear = 2026)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, Review_Wip = 60 WHERE WipMaster_Id IN (SELECT id FROM WipMasters WHERE issuedmonth = 'March' AND IssuedYear = 2026)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, Review_Wip = 240 WHERE WipMaster_Id IN (SELECT id FROM WipMasters WHERE issuedmonth = 'March' AND IssuedYear = 2026)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, Review_Wip = 1020 WHERE WipMaster_Id IN (SELECT id FROM WipMasters WHERE issuedmonth = 'March' AND IssuedYear = 2026)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, Review_Wip = 520 WHERE WipMaster_Id IN (SELECT id FROM WipMasters WHERE issuedmonth = 'March' AND IssuedYear = 2026)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, Review_Wip = 40 WHERE WipMaster_Id IN (SELECT id FROM WipMasters WHERE issuedmonth = 'March' AND IssuedYear = 2026)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, Review_Wip = 80 WHERE WipMaster_Id IN (SELECT id FROM WipMasters WHERE issuedmonth = 'March' AND IssuedYear = 2026)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, Review_Wip = 80 WHERE WipMaster_Id IN (SELECT id FROM WipMasters WHERE issuedmonth = 'March' AND IssuedYear = 2026)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"&amp;ML131&amp;", Review_Wip = "&amp;M131&amp;" WHERE WipMaster_Id IN (SELECT id FROM WipMasters WHERE issuedmonth = 'March' AND IssuedYear = 2026) AND CommitmentPeriod = 3 AND CASIN = '"&amp;A131&amp;"';"</f>
        <v>UPDATE WipDetails SET WipQuantity = , Review_Wip = 60 WHERE WipMaster_Id IN (SELECT id FROM WipMasters WHERE issuedmonth = 'March' AND IssuedYear = 2026)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, Review_Wip = 480 WHERE WipMaster_Id IN (SELECT id FROM WipMasters WHERE issuedmonth = 'March' AND IssuedYear = 2026)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, Review_Wip = 700 WHERE WipMaster_Id IN (SELECT id FROM WipMasters WHERE issuedmonth = 'March' AND IssuedYear = 2026)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, Review_Wip = 320 WHERE WipMaster_Id IN (SELECT id FROM WipMasters WHERE issuedmonth = 'March' AND IssuedYear = 2026)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, Review_Wip = 260 WHERE WipMaster_Id IN (SELECT id FROM WipMasters WHERE issuedmonth = 'March' AND IssuedYear = 2026)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, Review_Wip = 140 WHERE WipMaster_Id IN (SELECT id FROM WipMasters WHERE issuedmonth = 'March' AND IssuedYear = 2026)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, Review_Wip = 300 WHERE WipMaster_Id IN (SELECT id FROM WipMasters WHERE issuedmonth = 'March' AND IssuedYear = 2026)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, Review_Wip = 340 WHERE WipMaster_Id IN (SELECT id FROM WipMasters WHERE issuedmonth = 'March' AND IssuedYear = 2026)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, Review_Wip = 200 WHERE WipMaster_Id IN (SELECT id FROM WipMasters WHERE issuedmonth = 'March' AND IssuedYear = 2026)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, Review_Wip = 240 WHERE WipMaster_Id IN (SELECT id FROM WipMasters WHERE issuedmonth = 'March' AND IssuedYear = 2026)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, Review_Wip = 260 WHERE WipMaster_Id IN (SELECT id FROM WipMasters WHERE issuedmonth = 'March' AND IssuedYear = 2026)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, Review_Wip = 0 WHERE WipMaster_Id IN (SELECT id FROM WipMasters WHERE issuedmonth = 'March' AND IssuedYear = 2026)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, Review_Wip = 0 WHERE WipMaster_Id IN (SELECT id FROM WipMasters WHERE issuedmonth = 'March' AND IssuedYear = 2026)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, Review_Wip = 0 WHERE WipMaster_Id IN (SELECT id FROM WipMasters WHERE issuedmonth = 'March' AND IssuedYear = 2026)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, Review_Wip = 0 WHERE WipMaster_Id IN (SELECT id FROM WipMasters WHERE issuedmonth = 'March' AND IssuedYear = 2026)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, Review_Wip = 0 WHERE WipMaster_Id IN (SELECT id FROM WipMasters WHERE issuedmonth = 'March' AND IssuedYear = 2026)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, Review_Wip = 0 WHERE WipMaster_Id IN (SELECT id FROM WipMasters WHERE issuedmonth = 'March' AND IssuedYear = 2026)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, Review_Wip = 0 WHERE WipMaster_Id IN (SELECT id FROM WipMasters WHERE issuedmonth = 'March' AND IssuedYear = 2026)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, Review_Wip = 140 WHERE WipMaster_Id IN (SELECT id FROM WipMasters WHERE issuedmonth = 'March' AND IssuedYear = 2026)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, Review_Wip = 520 WHERE WipMaster_Id IN (SELECT id FROM WipMasters WHERE issuedmonth = 'March' AND IssuedYear = 2026)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, Review_Wip = 780 WHERE WipMaster_Id IN (SELECT id FROM WipMasters WHERE issuedmonth = 'March' AND IssuedYear = 2026)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, Review_Wip = 260 WHERE WipMaster_Id IN (SELECT id FROM WipMasters WHERE issuedmonth = 'March' AND IssuedYear = 2026)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, Review_Wip = 100 WHERE WipMaster_Id IN (SELECT id FROM WipMasters WHERE issuedmonth = 'March' AND IssuedYear = 2026)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, Review_Wip = 40 WHERE WipMaster_Id IN (SELECT id FROM WipMasters WHERE issuedmonth = 'March' AND IssuedYear = 2026)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, Review_Wip = 180 WHERE WipMaster_Id IN (SELECT id FROM WipMasters WHERE issuedmonth = 'March' AND IssuedYear = 2026)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, Review_Wip = 20 WHERE WipMaster_Id IN (SELECT id FROM WipMasters WHERE issuedmonth = 'March' AND IssuedYear = 2026)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, Review_Wip = 920 WHERE WipMaster_Id IN (SELECT id FROM WipMasters WHERE issuedmonth = 'March' AND IssuedYear = 2026)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, Review_Wip = 340 WHERE WipMaster_Id IN (SELECT id FROM WipMasters WHERE issuedmonth = 'March' AND IssuedYear = 2026)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, Review_Wip = 60 WHERE WipMaster_Id IN (SELECT id FROM WipMasters WHERE issuedmonth = 'March' AND IssuedYear = 2026)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, Review_Wip = 40 WHERE WipMaster_Id IN (SELECT id FROM WipMasters WHERE issuedmonth = 'March' AND IssuedYear = 2026)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, Review_Wip = 200 WHERE WipMaster_Id IN (SELECT id FROM WipMasters WHERE issuedmonth = 'March' AND IssuedYear = 2026)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, Review_Wip = 340 WHERE WipMaster_Id IN (SELECT id FROM WipMasters WHERE issuedmonth = 'March' AND IssuedYear = 2026)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, Review_Wip = 660 WHERE WipMaster_Id IN (SELECT id FROM WipMasters WHERE issuedmonth = 'March' AND IssuedYear = 2026)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, Review_Wip = 200 WHERE WipMaster_Id IN (SELECT id FROM WipMasters WHERE issuedmonth = 'March' AND IssuedYear = 2026)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, Review_Wip = 320 WHERE WipMaster_Id IN (SELECT id FROM WipMasters WHERE issuedmonth = 'March' AND IssuedYear = 2026)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, Review_Wip = 60 WHERE WipMaster_Id IN (SELECT id FROM WipMasters WHERE issuedmonth = 'March' AND IssuedYear = 2026)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, Review_Wip = 260 WHERE WipMaster_Id IN (SELECT id FROM WipMasters WHERE issuedmonth = 'March' AND IssuedYear = 2026)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, Review_Wip = 360 WHERE WipMaster_Id IN (SELECT id FROM WipMasters WHERE issuedmonth = 'March' AND IssuedYear = 2026)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, Review_Wip = 180 WHERE WipMaster_Id IN (SELECT id FROM WipMasters WHERE issuedmonth = 'March' AND IssuedYear = 2026)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, Review_Wip = 600 WHERE WipMaster_Id IN (SELECT id FROM WipMasters WHERE issuedmonth = 'March' AND IssuedYear = 2026)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, Review_Wip = 80 WHERE WipMaster_Id IN (SELECT id FROM WipMasters WHERE issuedmonth = 'March' AND IssuedYear = 2026)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, Review_Wip = 60 WHERE WipMaster_Id IN (SELECT id FROM WipMasters WHERE issuedmonth = 'March' AND IssuedYear = 2026)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, Review_Wip = 60 WHERE WipMaster_Id IN (SELECT id FROM WipMasters WHERE issuedmonth = 'March' AND IssuedYear = 2026)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, Review_Wip = 660 WHERE WipMaster_Id IN (SELECT id FROM WipMasters WHERE issuedmonth = 'March' AND IssuedYear = 2026)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, Review_Wip = 580 WHERE WipMaster_Id IN (SELECT id FROM WipMasters WHERE issuedmonth = 'March' AND IssuedYear = 2026)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, Review_Wip = 480 WHERE WipMaster_Id IN (SELECT id FROM WipMasters WHERE issuedmonth = 'March' AND IssuedYear = 2026)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, Review_Wip = 80 WHERE WipMaster_Id IN (SELECT id FROM WipMasters WHERE issuedmonth = 'March' AND IssuedYear = 2026)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, Review_Wip = 60 WHERE WipMaster_Id IN (SELECT id FROM WipMasters WHERE issuedmonth = 'March' AND IssuedYear = 2026)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, Review_Wip = 180 WHERE WipMaster_Id IN (SELECT id FROM WipMasters WHERE issuedmonth = 'March' AND IssuedYear = 2026)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, Review_Wip = 660 WHERE WipMaster_Id IN (SELECT id FROM WipMasters WHERE issuedmonth = 'March' AND IssuedYear = 2026)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, Review_Wip = 500 WHERE WipMaster_Id IN (SELECT id FROM WipMasters WHERE issuedmonth = 'March' AND IssuedYear = 2026)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, Review_Wip = 400 WHERE WipMaster_Id IN (SELECT id FROM WipMasters WHERE issuedmonth = 'March' AND IssuedYear = 2026)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, Review_Wip = 140 WHERE WipMaster_Id IN (SELECT id FROM WipMasters WHERE issuedmonth = 'March' AND IssuedYear = 2026)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, Review_Wip = 460 WHERE WipMaster_Id IN (SELECT id FROM WipMasters WHERE issuedmonth = 'March' AND IssuedYear = 2026)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, Review_Wip = 300 WHERE WipMaster_Id IN (SELECT id FROM WipMasters WHERE issuedmonth = 'March' AND IssuedYear = 2026)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, Review_Wip = 440 WHERE WipMaster_Id IN (SELECT id FROM WipMasters WHERE issuedmonth = 'March' AND IssuedYear = 2026)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, Review_Wip = 1780 WHERE WipMaster_Id IN (SELECT id FROM WipMasters WHERE issuedmonth = 'March' AND IssuedYear = 2026)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, Review_Wip = 660 WHERE WipMaster_Id IN (SELECT id FROM WipMasters WHERE issuedmonth = 'March' AND IssuedYear = 2026)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, Review_Wip = 40 WHERE WipMaster_Id IN (SELECT id FROM WipMasters WHERE issuedmonth = 'March' AND IssuedYear = 2026)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, Review_Wip = 240 WHERE WipMaster_Id IN (SELECT id FROM WipMasters WHERE issuedmonth = 'March' AND IssuedYear = 2026)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, Review_Wip = 280 WHERE WipMaster_Id IN (SELECT id FROM WipMasters WHERE issuedmonth = 'March' AND IssuedYear = 2026)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, Review_Wip = 140 WHERE WipMaster_Id IN (SELECT id FROM WipMasters WHERE issuedmonth = 'March' AND IssuedYear = 2026)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, Review_Wip = 360 WHERE WipMaster_Id IN (SELECT id FROM WipMasters WHERE issuedmonth = 'March' AND IssuedYear = 2026)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, Review_Wip = 100 WHERE WipMaster_Id IN (SELECT id FROM WipMasters WHERE issuedmonth = 'March' AND IssuedYear = 2026)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"&amp;ML195&amp;", Review_Wip = "&amp;M195&amp;" WHERE WipMaster_Id IN (SELECT id FROM WipMasters WHERE issuedmonth = 'March' AND IssuedYear = 2026) AND CommitmentPeriod = 3 AND CASIN = '"&amp;A195&amp;"';"</f>
        <v>UPDATE WipDetails SET WipQuantity = , Review_Wip = 520 WHERE WipMaster_Id IN (SELECT id FROM WipMasters WHERE issuedmonth = 'March' AND IssuedYear = 2026)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, Review_Wip = 120 WHERE WipMaster_Id IN (SELECT id FROM WipMasters WHERE issuedmonth = 'March' AND IssuedYear = 2026)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, Review_Wip = 440 WHERE WipMaster_Id IN (SELECT id FROM WipMasters WHERE issuedmonth = 'March' AND IssuedYear = 2026)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, Review_Wip = 360 WHERE WipMaster_Id IN (SELECT id FROM WipMasters WHERE issuedmonth = 'March' AND IssuedYear = 2026)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, Review_Wip = 820 WHERE WipMaster_Id IN (SELECT id FROM WipMasters WHERE issuedmonth = 'March' AND IssuedYear = 2026)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, Review_Wip = 180 WHERE WipMaster_Id IN (SELECT id FROM WipMasters WHERE issuedmonth = 'March' AND IssuedYear = 2026)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, Review_Wip = 100 WHERE WipMaster_Id IN (SELECT id FROM WipMasters WHERE issuedmonth = 'March' AND IssuedYear = 2026)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, Review_Wip = 260 WHERE WipMaster_Id IN (SELECT id FROM WipMasters WHERE issuedmonth = 'March' AND IssuedYear = 2026)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, Review_Wip = 460 WHERE WipMaster_Id IN (SELECT id FROM WipMasters WHERE issuedmonth = 'March' AND IssuedYear = 2026)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, Review_Wip = 380 WHERE WipMaster_Id IN (SELECT id FROM WipMasters WHERE issuedmonth = 'March' AND IssuedYear = 2026)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, Review_Wip = 440 WHERE WipMaster_Id IN (SELECT id FROM WipMasters WHERE issuedmonth = 'March' AND IssuedYear = 2026)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, Review_Wip = 400 WHERE WipMaster_Id IN (SELECT id FROM WipMasters WHERE issuedmonth = 'March' AND IssuedYear = 2026)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, Review_Wip = 80 WHERE WipMaster_Id IN (SELECT id FROM WipMasters WHERE issuedmonth = 'March' AND IssuedYear = 2026)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, Review_Wip = 120 WHERE WipMaster_Id IN (SELECT id FROM WipMasters WHERE issuedmonth = 'March' AND IssuedYear = 2026)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, Review_Wip = 400 WHERE WipMaster_Id IN (SELECT id FROM WipMasters WHERE issuedmonth = 'March' AND IssuedYear = 2026)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, Review_Wip = 260 WHERE WipMaster_Id IN (SELECT id FROM WipMasters WHERE issuedmonth = 'March' AND IssuedYear = 2026)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, Review_Wip = 580 WHERE WipMaster_Id IN (SELECT id FROM WipMasters WHERE issuedmonth = 'March' AND IssuedYear = 2026)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, Review_Wip = 260 WHERE WipMaster_Id IN (SELECT id FROM WipMasters WHERE issuedmonth = 'March' AND IssuedYear = 2026)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, Review_Wip = 200 WHERE WipMaster_Id IN (SELECT id FROM WipMasters WHERE issuedmonth = 'March' AND IssuedYear = 2026)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, Review_Wip = 0 WHERE WipMaster_Id IN (SELECT id FROM WipMasters WHERE issuedmonth = 'March' AND IssuedYear = 2026)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, Review_Wip = 380 WHERE WipMaster_Id IN (SELECT id FROM WipMasters WHERE issuedmonth = 'March' AND IssuedYear = 2026)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, Review_Wip = 240 WHERE WipMaster_Id IN (SELECT id FROM WipMasters WHERE issuedmonth = 'March' AND IssuedYear = 2026)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, Review_Wip = 460 WHERE WipMaster_Id IN (SELECT id FROM WipMasters WHERE issuedmonth = 'March' AND IssuedYear = 2026)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, Review_Wip = 260 WHERE WipMaster_Id IN (SELECT id FROM WipMasters WHERE issuedmonth = 'March' AND IssuedYear = 2026)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, Review_Wip = 300 WHERE WipMaster_Id IN (SELECT id FROM WipMasters WHERE issuedmonth = 'March' AND IssuedYear = 2026)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, Review_Wip = 80 WHERE WipMaster_Id IN (SELECT id FROM WipMasters WHERE issuedmonth = 'March' AND IssuedYear = 2026)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, Review_Wip = 280 WHERE WipMaster_Id IN (SELECT id FROM WipMasters WHERE issuedmonth = 'March' AND IssuedYear = 2026)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, Review_Wip = 360 WHERE WipMaster_Id IN (SELECT id FROM WipMasters WHERE issuedmonth = 'March' AND IssuedYear = 2026)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, Review_Wip = 400 WHERE WipMaster_Id IN (SELECT id FROM WipMasters WHERE issuedmonth = 'March' AND IssuedYear = 2026)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, Review_Wip = 480 WHERE WipMaster_Id IN (SELECT id FROM WipMasters WHERE issuedmonth = 'March' AND IssuedYear = 2026)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, Review_Wip = 460 WHERE WipMaster_Id IN (SELECT id FROM WipMasters WHERE issuedmonth = 'March' AND IssuedYear = 2026)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, Review_Wip = 40 WHERE WipMaster_Id IN (SELECT id FROM WipMasters WHERE issuedmonth = 'March' AND IssuedYear = 2026)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, Review_Wip = 80 WHERE WipMaster_Id IN (SELECT id FROM WipMasters WHERE issuedmonth = 'March' AND IssuedYear = 2026)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, Review_Wip = 60 WHERE WipMaster_Id IN (SELECT id FROM WipMasters WHERE issuedmonth = 'March' AND IssuedYear = 2026)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, Review_Wip = 360 WHERE WipMaster_Id IN (SELECT id FROM WipMasters WHERE issuedmonth = 'March' AND IssuedYear = 2026)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, Review_Wip = 40 WHERE WipMaster_Id IN (SELECT id FROM WipMasters WHERE issuedmonth = 'March' AND IssuedYear = 2026)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, Review_Wip = 80 WHERE WipMaster_Id IN (SELECT id FROM WipMasters WHERE issuedmonth = 'March' AND IssuedYear = 2026)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, Review_Wip = 0 WHERE WipMaster_Id IN (SELECT id FROM WipMasters WHERE issuedmonth = 'March' AND IssuedYear = 2026)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, Review_Wip = 0 WHERE WipMaster_Id IN (SELECT id FROM WipMasters WHERE issuedmonth = 'March' AND IssuedYear = 2026)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, Review_Wip = 0 WHERE WipMaster_Id IN (SELECT id FROM WipMasters WHERE issuedmonth = 'March' AND IssuedYear = 2026)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, Review_Wip = 0 WHERE WipMaster_Id IN (SELECT id FROM WipMasters WHERE issuedmonth = 'March' AND IssuedYear = 2026)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, Review_Wip = 0 WHERE WipMaster_Id IN (SELECT id FROM WipMasters WHERE issuedmonth = 'March' AND IssuedYear = 2026)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, Review_Wip = 0 WHERE WipMaster_Id IN (SELECT id FROM WipMasters WHERE issuedmonth = 'March' AND IssuedYear = 2026)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, Review_Wip = 40 WHERE WipMaster_Id IN (SELECT id FROM WipMasters WHERE issuedmonth = 'March' AND IssuedYear = 2026)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, Review_Wip = 80 WHERE WipMaster_Id IN (SELECT id FROM WipMasters WHERE issuedmonth = 'March' AND IssuedYear = 2026)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, Review_Wip = 660 WHERE WipMaster_Id IN (SELECT id FROM WipMasters WHERE issuedmonth = 'March' AND IssuedYear = 2026)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, Review_Wip = 340 WHERE WipMaster_Id IN (SELECT id FROM WipMasters WHERE issuedmonth = 'March' AND IssuedYear = 2026)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, Review_Wip = 640 WHERE WipMaster_Id IN (SELECT id FROM WipMasters WHERE issuedmonth = 'March' AND IssuedYear = 2026)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, Review_Wip = 160 WHERE WipMaster_Id IN (SELECT id FROM WipMasters WHERE issuedmonth = 'March' AND IssuedYear = 2026)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, Review_Wip = 60 WHERE WipMaster_Id IN (SELECT id FROM WipMasters WHERE issuedmonth = 'March' AND IssuedYear = 2026)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, Review_Wip = 80 WHERE WipMaster_Id IN (SELECT id FROM WipMasters WHERE issuedmonth = 'March' AND IssuedYear = 2026)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, Review_Wip = 220 WHERE WipMaster_Id IN (SELECT id FROM WipMasters WHERE issuedmonth = 'March' AND IssuedYear = 2026)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, Review_Wip = 440 WHERE WipMaster_Id IN (SELECT id FROM WipMasters WHERE issuedmonth = 'March' AND IssuedYear = 2026)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, Review_Wip = 860 WHERE WipMaster_Id IN (SELECT id FROM WipMasters WHERE issuedmonth = 'March' AND IssuedYear = 2026)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, Review_Wip = 340 WHERE WipMaster_Id IN (SELECT id FROM WipMasters WHERE issuedmonth = 'March' AND IssuedYear = 2026)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, Review_Wip = 60 WHERE WipMaster_Id IN (SELECT id FROM WipMasters WHERE issuedmonth = 'March' AND IssuedYear = 2026)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, Review_Wip = 40 WHERE WipMaster_Id IN (SELECT id FROM WipMasters WHERE issuedmonth = 'March' AND IssuedYear = 2026)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, Review_Wip = 120 WHERE WipMaster_Id IN (SELECT id FROM WipMasters WHERE issuedmonth = 'March' AND IssuedYear = 2026)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, Review_Wip = 40 WHERE WipMaster_Id IN (SELECT id FROM WipMasters WHERE issuedmonth = 'March' AND IssuedYear = 2026)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, Review_Wip = 100 WHERE WipMaster_Id IN (SELECT id FROM WipMasters WHERE issuedmonth = 'March' AND IssuedYear = 2026)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, Review_Wip = 160 WHERE WipMaster_Id IN (SELECT id FROM WipMasters WHERE issuedmonth = 'March' AND IssuedYear = 2026)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, Review_Wip = 96 WHERE WipMaster_Id IN (SELECT id FROM WipMasters WHERE issuedmonth = 'March' AND IssuedYear = 2026)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, Review_Wip = 888 WHERE WipMaster_Id IN (SELECT id FROM WipMasters WHERE issuedmonth = 'March' AND IssuedYear = 2026)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, Review_Wip = 96 WHERE WipMaster_Id IN (SELECT id FROM WipMasters WHERE issuedmonth = 'March' AND IssuedYear = 2026)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"&amp;ML259&amp;", Review_Wip = "&amp;M259&amp;" WHERE WipMaster_Id IN (SELECT id FROM WipMasters WHERE issuedmonth = 'March' AND IssuedYear = 2026) AND CommitmentPeriod = 3 AND CASIN = '"&amp;A259&amp;"';"</f>
        <v>UPDATE WipDetails SET WipQuantity = , Review_Wip = 3740 WHERE WipMaster_Id IN (SELECT id FROM WipMasters WHERE issuedmonth = 'March' AND IssuedYear = 2026)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, Review_Wip = 1220 WHERE WipMaster_Id IN (SELECT id FROM WipMasters WHERE issuedmonth = 'March' AND IssuedYear = 2026)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, Review_Wip = 940 WHERE WipMaster_Id IN (SELECT id FROM WipMasters WHERE issuedmonth = 'March' AND IssuedYear = 2026)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, Review_Wip = 48 WHERE WipMaster_Id IN (SELECT id FROM WipMasters WHERE issuedmonth = 'March' AND IssuedYear = 2026)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, Review_Wip = 48 WHERE WipMaster_Id IN (SELECT id FROM WipMasters WHERE issuedmonth = 'March' AND IssuedYear = 2026)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, Review_Wip = 936 WHERE WipMaster_Id IN (SELECT id FROM WipMasters WHERE issuedmonth = 'March' AND IssuedYear = 2026)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, Review_Wip = 0 WHERE WipMaster_Id IN (SELECT id FROM WipMasters WHERE issuedmonth = 'March' AND IssuedYear = 2026)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, Review_Wip = 500 WHERE WipMaster_Id IN (SELECT id FROM WipMasters WHERE issuedmonth = 'March' AND IssuedYear = 2026)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, Review_Wip = 360 WHERE WipMaster_Id IN (SELECT id FROM WipMasters WHERE issuedmonth = 'March' AND IssuedYear = 2026)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, Review_Wip = 528 WHERE WipMaster_Id IN (SELECT id FROM WipMasters WHERE issuedmonth = 'March' AND IssuedYear = 2026)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, Review_Wip = 408 WHERE WipMaster_Id IN (SELECT id FROM WipMasters WHERE issuedmonth = 'March' AND IssuedYear = 2026)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, Review_Wip = 384 WHERE WipMaster_Id IN (SELECT id FROM WipMasters WHERE issuedmonth = 'March' AND IssuedYear = 2026)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, Review_Wip = 1480 WHERE WipMaster_Id IN (SELECT id FROM WipMasters WHERE issuedmonth = 'March' AND IssuedYear = 2026)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, Review_Wip = 1480 WHERE WipMaster_Id IN (SELECT id FROM WipMasters WHERE issuedmonth = 'March' AND IssuedYear = 2026)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, Review_Wip = 600 WHERE WipMaster_Id IN (SELECT id FROM WipMasters WHERE issuedmonth = 'March' AND IssuedYear = 2026)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, Review_Wip = 0 WHERE WipMaster_Id IN (SELECT id FROM WipMasters WHERE issuedmonth = 'March' AND IssuedYear = 2026)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, Review_Wip = 0 WHERE WipMaster_Id IN (SELECT id FROM WipMasters WHERE issuedmonth = 'March' AND IssuedYear = 2026)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, Review_Wip = 0 WHERE WipMaster_Id IN (SELECT id FROM WipMasters WHERE issuedmonth = 'March' AND IssuedYear = 2026)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, Review_Wip = 0 WHERE WipMaster_Id IN (SELECT id FROM WipMasters WHERE issuedmonth = 'March' AND IssuedYear = 2026)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, Review_Wip = 0 WHERE WipMaster_Id IN (SELECT id FROM WipMasters WHERE issuedmonth = 'March' AND IssuedYear = 2026)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, Review_Wip = 0 WHERE WipMaster_Id IN (SELECT id FROM WipMasters WHERE issuedmonth = 'March' AND IssuedYear = 2026)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, Review_Wip = 264 WHERE WipMaster_Id IN (SELECT id FROM WipMasters WHERE issuedmonth = 'March' AND IssuedYear = 2026)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, Review_Wip = 0 WHERE WipMaster_Id IN (SELECT id FROM WipMasters WHERE issuedmonth = 'March' AND IssuedYear = 2026)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, Review_Wip = 1032 WHERE WipMaster_Id IN (SELECT id FROM WipMasters WHERE issuedmonth = 'March' AND IssuedYear = 2026)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, Review_Wip = 1060 WHERE WipMaster_Id IN (SELECT id FROM WipMasters WHERE issuedmonth = 'March' AND IssuedYear = 2026)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, Review_Wip = 460 WHERE WipMaster_Id IN (SELECT id FROM WipMasters WHERE issuedmonth = 'March' AND IssuedYear = 2026)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, Review_Wip = 0 WHERE WipMaster_Id IN (SELECT id FROM WipMasters WHERE issuedmonth = 'March' AND IssuedYear = 2026)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, Review_Wip = 0 WHERE WipMaster_Id IN (SELECT id FROM WipMasters WHERE issuedmonth = 'March' AND IssuedYear = 2026)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, Review_Wip = 0 WHERE WipMaster_Id IN (SELECT id FROM WipMasters WHERE issuedmonth = 'March' AND IssuedYear = 2026)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, Review_Wip = 0 WHERE WipMaster_Id IN (SELECT id FROM WipMasters WHERE issuedmonth = 'March' AND IssuedYear = 2026)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, Review_Wip = 0 WHERE WipMaster_Id IN (SELECT id FROM WipMasters WHERE issuedmonth = 'March' AND IssuedYear = 2026)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, Review_Wip = 0 WHERE WipMaster_Id IN (SELECT id FROM WipMasters WHERE issuedmonth = 'March' AND IssuedYear = 2026)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, Review_Wip = 0 WHERE WipMaster_Id IN (SELECT id FROM WipMasters WHERE issuedmonth = 'March' AND IssuedYear = 2026)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, Review_Wip = 312 WHERE WipMaster_Id IN (SELECT id FROM WipMasters WHERE issuedmonth = 'March' AND IssuedYear = 2026)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, Review_Wip = 1296 WHERE WipMaster_Id IN (SELECT id FROM WipMasters WHERE issuedmonth = 'March' AND IssuedYear = 2026)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, Review_Wip = 0 WHERE WipMaster_Id IN (SELECT id FROM WipMasters WHERE issuedmonth = 'March' AND IssuedYear = 2026)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, Review_Wip = 320 WHERE WipMaster_Id IN (SELECT id FROM WipMasters WHERE issuedmonth = 'March' AND IssuedYear = 2026)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, Review_Wip = 1360 WHERE WipMaster_Id IN (SELECT id FROM WipMasters WHERE issuedmonth = 'March' AND IssuedYear = 2026)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, Review_Wip = 620 WHERE WipMaster_Id IN (SELECT id FROM WipMasters WHERE issuedmonth = 'March' AND IssuedYear = 2026)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, Review_Wip = 0 WHERE WipMaster_Id IN (SELECT id FROM WipMasters WHERE issuedmonth = 'March' AND IssuedYear = 2026)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, Review_Wip = 48 WHERE WipMaster_Id IN (SELECT id FROM WipMasters WHERE issuedmonth = 'March' AND IssuedYear = 2026)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, Review_Wip = 96 WHERE WipMaster_Id IN (SELECT id FROM WipMasters WHERE issuedmonth = 'March' AND IssuedYear = 2026)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, Review_Wip = 1380 WHERE WipMaster_Id IN (SELECT id FROM WipMasters WHERE issuedmonth = 'March' AND IssuedYear = 2026)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, Review_Wip = 100 WHERE WipMaster_Id IN (SELECT id FROM WipMasters WHERE issuedmonth = 'March' AND IssuedYear = 2026)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, Review_Wip = 40 WHERE WipMaster_Id IN (SELECT id FROM WipMasters WHERE issuedmonth = 'March' AND IssuedYear = 2026)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, Review_Wip = 72 WHERE WipMaster_Id IN (SELECT id FROM WipMasters WHERE issuedmonth = 'March' AND IssuedYear = 2026)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, Review_Wip = 480 WHERE WipMaster_Id IN (SELECT id FROM WipMasters WHERE issuedmonth = 'March' AND IssuedYear = 2026)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, Review_Wip = 792 WHERE WipMaster_Id IN (SELECT id FROM WipMasters WHERE issuedmonth = 'March' AND IssuedYear = 2026)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, Review_Wip = 80 WHERE WipMaster_Id IN (SELECT id FROM WipMasters WHERE issuedmonth = 'March' AND IssuedYear = 2026)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, Review_Wip = 820 WHERE WipMaster_Id IN (SELECT id FROM WipMasters WHERE issuedmonth = 'March' AND IssuedYear = 2026)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, Review_Wip = 640 WHERE WipMaster_Id IN (SELECT id FROM WipMasters WHERE issuedmonth = 'March' AND IssuedYear = 2026)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, Review_Wip = 0 WHERE WipMaster_Id IN (SELECT id FROM WipMasters WHERE issuedmonth = 'March' AND IssuedYear = 2026)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, Review_Wip = 0 WHERE WipMaster_Id IN (SELECT id FROM WipMasters WHERE issuedmonth = 'March' AND IssuedYear = 2026)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, Review_Wip = 0 WHERE WipMaster_Id IN (SELECT id FROM WipMasters WHERE issuedmonth = 'March' AND IssuedYear = 2026)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, Review_Wip = 0 WHERE WipMaster_Id IN (SELECT id FROM WipMasters WHERE issuedmonth = 'March' AND IssuedYear = 2026)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, Review_Wip = 0 WHERE WipMaster_Id IN (SELECT id FROM WipMasters WHERE issuedmonth = 'March' AND IssuedYear = 2026)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, Review_Wip = 0 WHERE WipMaster_Id IN (SELECT id FROM WipMasters WHERE issuedmonth = 'March' AND IssuedYear = 2026)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, Review_Wip = 24 WHERE WipMaster_Id IN (SELECT id FROM WipMasters WHERE issuedmonth = 'March' AND IssuedYear = 2026)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, Review_Wip = 384 WHERE WipMaster_Id IN (SELECT id FROM WipMasters WHERE issuedmonth = 'March' AND IssuedYear = 2026)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, Review_Wip = 24 WHERE WipMaster_Id IN (SELECT id FROM WipMasters WHERE issuedmonth = 'March' AND IssuedYear = 2026)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, Review_Wip = 960 WHERE WipMaster_Id IN (SELECT id FROM WipMasters WHERE issuedmonth = 'March' AND IssuedYear = 2026)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, Review_Wip = 20 WHERE WipMaster_Id IN (SELECT id FROM WipMasters WHERE issuedmonth = 'March' AND IssuedYear = 2026)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, Review_Wip = 360 WHERE WipMaster_Id IN (SELECT id FROM WipMasters WHERE issuedmonth = 'March' AND IssuedYear = 2026)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, Review_Wip = 0 WHERE WipMaster_Id IN (SELECT id FROM WipMasters WHERE issuedmonth = 'March' AND IssuedYear = 2026)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"&amp;ML323&amp;", Review_Wip = "&amp;M323&amp;" WHERE WipMaster_Id IN (SELECT id FROM WipMasters WHERE issuedmonth = 'March' AND IssuedYear = 2026) AND CommitmentPeriod = 3 AND CASIN = '"&amp;A323&amp;"';"</f>
        <v>UPDATE WipDetails SET WipQuantity = , Review_Wip = 0 WHERE WipMaster_Id IN (SELECT id FROM WipMasters WHERE issuedmonth = 'March' AND IssuedYear = 2026)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, Review_Wip = 0 WHERE WipMaster_Id IN (SELECT id FROM WipMasters WHERE issuedmonth = 'March' AND IssuedYear = 2026)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, Review_Wip = 0 WHERE WipMaster_Id IN (SELECT id FROM WipMasters WHERE issuedmonth = 'March' AND IssuedYear = 2026)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, Review_Wip = 0 WHERE WipMaster_Id IN (SELECT id FROM WipMasters WHERE issuedmonth = 'March' AND IssuedYear = 2026)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, Review_Wip = 0 WHERE WipMaster_Id IN (SELECT id FROM WipMasters WHERE issuedmonth = 'March' AND IssuedYear = 2026)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, Review_Wip = 0 WHERE WipMaster_Id IN (SELECT id FROM WipMasters WHERE issuedmonth = 'March' AND IssuedYear = 2026)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, Review_Wip = 0 WHERE WipMaster_Id IN (SELECT id FROM WipMasters WHERE issuedmonth = 'March' AND IssuedYear = 2026)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, Review_Wip = 0 WHERE WipMaster_Id IN (SELECT id FROM WipMasters WHERE issuedmonth = 'March' AND IssuedYear = 2026)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, Review_Wip = 0 WHERE WipMaster_Id IN (SELECT id FROM WipMasters WHERE issuedmonth = 'March' AND IssuedYear = 2026)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, Review_Wip = 0 WHERE WipMaster_Id IN (SELECT id FROM WipMasters WHERE issuedmonth = 'March' AND IssuedYear = 2026)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, Review_Wip = 0 WHERE WipMaster_Id IN (SELECT id FROM WipMasters WHERE issuedmonth = 'March' AND IssuedYear = 2026)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, Review_Wip = 672 WHERE WipMaster_Id IN (SELECT id FROM WipMasters WHERE issuedmonth = 'March' AND IssuedYear = 2026)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, Review_Wip = 28 WHERE WipMaster_Id IN (SELECT id FROM WipMasters WHERE issuedmonth = 'March' AND IssuedYear = 2026)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, Review_Wip = 896 WHERE WipMaster_Id IN (SELECT id FROM WipMasters WHERE issuedmonth = 'March' AND IssuedYear = 2026)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, Review_Wip = 1012 WHERE WipMaster_Id IN (SELECT id FROM WipMasters WHERE issuedmonth = 'March' AND IssuedYear = 2026)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, Review_Wip = 22 WHERE WipMaster_Id IN (SELECT id FROM WipMasters WHERE issuedmonth = 'March' AND IssuedYear = 2026)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, Review_Wip = 220 WHERE WipMaster_Id IN (SELECT id FROM WipMasters WHERE issuedmonth = 'March' AND IssuedYear = 2026)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, Review_Wip = 168 WHERE WipMaster_Id IN (SELECT id FROM WipMasters WHERE issuedmonth = 'March' AND IssuedYear = 2026)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, Review_Wip = 84 WHERE WipMaster_Id IN (SELECT id FROM WipMasters WHERE issuedmonth = 'March' AND IssuedYear = 2026)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, Review_Wip = 448 WHERE WipMaster_Id IN (SELECT id FROM WipMasters WHERE issuedmonth = 'March' AND IssuedYear = 2026)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, Review_Wip = 462 WHERE WipMaster_Id IN (SELECT id FROM WipMasters WHERE issuedmonth = 'March' AND IssuedYear = 2026)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, Review_Wip = 176 WHERE WipMaster_Id IN (SELECT id FROM WipMasters WHERE issuedmonth = 'March' AND IssuedYear = 2026)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, Review_Wip = 506 WHERE WipMaster_Id IN (SELECT id FROM WipMasters WHERE issuedmonth = 'March' AND IssuedYear = 2026)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, Review_Wip = 476 WHERE WipMaster_Id IN (SELECT id FROM WipMasters WHERE issuedmonth = 'March' AND IssuedYear = 2026)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, Review_Wip = 28 WHERE WipMaster_Id IN (SELECT id FROM WipMasters WHERE issuedmonth = 'March' AND IssuedYear = 2026)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, Review_Wip = 644 WHERE WipMaster_Id IN (SELECT id FROM WipMasters WHERE issuedmonth = 'March' AND IssuedYear = 2026)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, Review_Wip = 1034 WHERE WipMaster_Id IN (SELECT id FROM WipMasters WHERE issuedmonth = 'March' AND IssuedYear = 2026)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, Review_Wip = 110 WHERE WipMaster_Id IN (SELECT id FROM WipMasters WHERE issuedmonth = 'March' AND IssuedYear = 2026)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, Review_Wip = 44 WHERE WipMaster_Id IN (SELECT id FROM WipMasters WHERE issuedmonth = 'March' AND IssuedYear = 2026)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, Review_Wip = 56 WHERE WipMaster_Id IN (SELECT id FROM WipMasters WHERE issuedmonth = 'March' AND IssuedYear = 2026)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, Review_Wip = 84 WHERE WipMaster_Id IN (SELECT id FROM WipMasters WHERE issuedmonth = 'March' AND IssuedYear = 2026)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, Review_Wip = 896 WHERE WipMaster_Id IN (SELECT id FROM WipMasters WHERE issuedmonth = 'March' AND IssuedYear = 2026)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, Review_Wip = 176 WHERE WipMaster_Id IN (SELECT id FROM WipMasters WHERE issuedmonth = 'March' AND IssuedYear = 2026)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, Review_Wip = 990 WHERE WipMaster_Id IN (SELECT id FROM WipMasters WHERE issuedmonth = 'March' AND IssuedYear = 2026)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, Review_Wip = 110 WHERE WipMaster_Id IN (SELECT id FROM WipMasters WHERE issuedmonth = 'March' AND IssuedYear = 2026)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, Review_Wip = 504 WHERE WipMaster_Id IN (SELECT id FROM WipMasters WHERE issuedmonth = 'March' AND IssuedYear = 2026)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, Review_Wip = 168 WHERE WipMaster_Id IN (SELECT id FROM WipMasters WHERE issuedmonth = 'March' AND IssuedYear = 2026)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, Review_Wip = 420 WHERE WipMaster_Id IN (SELECT id FROM WipMasters WHERE issuedmonth = 'March' AND IssuedYear = 2026)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, Review_Wip = 484 WHERE WipMaster_Id IN (SELECT id FROM WipMasters WHERE issuedmonth = 'March' AND IssuedYear = 2026)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, Review_Wip = 242 WHERE WipMaster_Id IN (SELECT id FROM WipMasters WHERE issuedmonth = 'March' AND IssuedYear = 2026)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, Review_Wip = 44 WHERE WipMaster_Id IN (SELECT id FROM WipMasters WHERE issuedmonth = 'March' AND IssuedYear = 2026)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, Review_Wip = 336 WHERE WipMaster_Id IN (SELECT id FROM WipMasters WHERE issuedmonth = 'March' AND IssuedYear = 2026)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, Review_Wip = 0 WHERE WipMaster_Id IN (SELECT id FROM WipMasters WHERE issuedmonth = 'March' AND IssuedYear = 2026)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, Review_Wip = 756 WHERE WipMaster_Id IN (SELECT id FROM WipMasters WHERE issuedmonth = 'March' AND IssuedYear = 2026)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, Review_Wip = 242 WHERE WipMaster_Id IN (SELECT id FROM WipMasters WHERE issuedmonth = 'March' AND IssuedYear = 2026)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, Review_Wip = 0 WHERE WipMaster_Id IN (SELECT id FROM WipMasters WHERE issuedmonth = 'March' AND IssuedYear = 2026)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, Review_Wip = 154 WHERE WipMaster_Id IN (SELECT id FROM WipMasters WHERE issuedmonth = 'March' AND IssuedYear = 2026)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, Review_Wip = 420 WHERE WipMaster_Id IN (SELECT id FROM WipMasters WHERE issuedmonth = 'March' AND IssuedYear = 2026)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, Review_Wip = 644 WHERE WipMaster_Id IN (SELECT id FROM WipMasters WHERE issuedmonth = 'March' AND IssuedYear = 2026)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, Review_Wip = 784 WHERE WipMaster_Id IN (SELECT id FROM WipMasters WHERE issuedmonth = 'March' AND IssuedYear = 2026)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, Review_Wip = 1122 WHERE WipMaster_Id IN (SELECT id FROM WipMasters WHERE issuedmonth = 'March' AND IssuedYear = 2026)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, Review_Wip = 616 WHERE WipMaster_Id IN (SELECT id FROM WipMasters WHERE issuedmonth = 'March' AND IssuedYear = 2026)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, Review_Wip = 352 WHERE WipMaster_Id IN (SELECT id FROM WipMasters WHERE issuedmonth = 'March' AND IssuedYear = 2026)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, Review_Wip = 252 WHERE WipMaster_Id IN (SELECT id FROM WipMasters WHERE issuedmonth = 'March' AND IssuedYear = 2026)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, Review_Wip = 56 WHERE WipMaster_Id IN (SELECT id FROM WipMasters WHERE issuedmonth = 'March' AND IssuedYear = 2026)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, Review_Wip = 1176 WHERE WipMaster_Id IN (SELECT id FROM WipMasters WHERE issuedmonth = 'March' AND IssuedYear = 2026)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, Review_Wip = 176 WHERE WipMaster_Id IN (SELECT id FROM WipMasters WHERE issuedmonth = 'March' AND IssuedYear = 2026)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, Review_Wip = 0 WHERE WipMaster_Id IN (SELECT id FROM WipMasters WHERE issuedmonth = 'March' AND IssuedYear = 2026)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, Review_Wip = 308 WHERE WipMaster_Id IN (SELECT id FROM WipMasters WHERE issuedmonth = 'March' AND IssuedYear = 2026)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, Review_Wip = 336 WHERE WipMaster_Id IN (SELECT id FROM WipMasters WHERE issuedmonth = 'March' AND IssuedYear = 2026)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, Review_Wip = 616 WHERE WipMaster_Id IN (SELECT id FROM WipMasters WHERE issuedmonth = 'March' AND IssuedYear = 2026)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, Review_Wip = 112 WHERE WipMaster_Id IN (SELECT id FROM WipMasters WHERE issuedmonth = 'March' AND IssuedYear = 2026)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, Review_Wip = 242 WHERE WipMaster_Id IN (SELECT id FROM WipMasters WHERE issuedmonth = 'March' AND IssuedYear = 2026)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, Review_Wip = 264 WHERE WipMaster_Id IN (SELECT id FROM WipMasters WHERE issuedmonth = 'March' AND IssuedYear = 2026)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"&amp;ML387&amp;", Review_Wip = "&amp;M387&amp;" WHERE WipMaster_Id IN (SELECT id FROM WipMasters WHERE issuedmonth = 'March' AND IssuedYear = 2026) AND CommitmentPeriod = 3 AND CASIN = '"&amp;A387&amp;"';"</f>
        <v>UPDATE WipDetails SET WipQuantity = , Review_Wip = 220 WHERE WipMaster_Id IN (SELECT id FROM WipMasters WHERE issuedmonth = 'March' AND IssuedYear = 2026)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, Review_Wip = 0 WHERE WipMaster_Id IN (SELECT id FROM WipMasters WHERE issuedmonth = 'March' AND IssuedYear = 2026)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, Review_Wip = 56 WHERE WipMaster_Id IN (SELECT id FROM WipMasters WHERE issuedmonth = 'March' AND IssuedYear = 2026)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, Review_Wip = 308 WHERE WipMaster_Id IN (SELECT id FROM WipMasters WHERE issuedmonth = 'March' AND IssuedYear = 2026)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, Review_Wip = 550 WHERE WipMaster_Id IN (SELECT id FROM WipMasters WHERE issuedmonth = 'March' AND IssuedYear = 2026)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, Review_Wip = 308 WHERE WipMaster_Id IN (SELECT id FROM WipMasters WHERE issuedmonth = 'March' AND IssuedYear = 2026)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, Review_Wip = 682 WHERE WipMaster_Id IN (SELECT id FROM WipMasters WHERE issuedmonth = 'March' AND IssuedYear = 2026)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, Review_Wip = 112 WHERE WipMaster_Id IN (SELECT id FROM WipMasters WHERE issuedmonth = 'March' AND IssuedYear = 2026)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, Review_Wip = 140 WHERE WipMaster_Id IN (SELECT id FROM WipMasters WHERE issuedmonth = 'March' AND IssuedYear = 2026)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, Review_Wip = 560 WHERE WipMaster_Id IN (SELECT id FROM WipMasters WHERE issuedmonth = 'March' AND IssuedYear = 2026)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, Review_Wip = 594 WHERE WipMaster_Id IN (SELECT id FROM WipMasters WHERE issuedmonth = 'March' AND IssuedYear = 2026)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, Review_Wip = 352 WHERE WipMaster_Id IN (SELECT id FROM WipMasters WHERE issuedmonth = 'March' AND IssuedYear = 2026)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, Review_Wip = 264 WHERE WipMaster_Id IN (SELECT id FROM WipMasters WHERE issuedmonth = 'March' AND IssuedYear = 2026)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, Review_Wip = 636 WHERE WipMaster_Id IN (SELECT id FROM WipMasters WHERE issuedmonth = 'March' AND IssuedYear = 2026)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, Review_Wip = 912 WHERE WipMaster_Id IN (SELECT id FROM WipMasters WHERE issuedmonth = 'March' AND IssuedYear = 2026)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, Review_Wip = 1572 WHERE WipMaster_Id IN (SELECT id FROM WipMasters WHERE issuedmonth = 'March' AND IssuedYear = 2026)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, Review_Wip = 792 WHERE WipMaster_Id IN (SELECT id FROM WipMasters WHERE issuedmonth = 'March' AND IssuedYear = 2026)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, Review_Wip = 60 WHERE WipMaster_Id IN (SELECT id FROM WipMasters WHERE issuedmonth = 'March' AND IssuedYear = 2026)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, Review_Wip = 0 WHERE WipMaster_Id IN (SELECT id FROM WipMasters WHERE issuedmonth = 'March' AND IssuedYear = 2026)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, Review_Wip = 0 WHERE WipMaster_Id IN (SELECT id FROM WipMasters WHERE issuedmonth = 'March' AND IssuedYear = 2026)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, Review_Wip = 0 WHERE WipMaster_Id IN (SELECT id FROM WipMasters WHERE issuedmonth = 'March' AND IssuedYear = 2026)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, Review_Wip = 0 WHERE WipMaster_Id IN (SELECT id FROM WipMasters WHERE issuedmonth = 'March' AND IssuedYear = 2026)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, Review_Wip = 0 WHERE WipMaster_Id IN (SELECT id FROM WipMasters WHERE issuedmonth = 'March' AND IssuedYear = 2026)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, Review_Wip = 0 WHERE WipMaster_Id IN (SELECT id FROM WipMasters WHERE issuedmonth = 'March' AND IssuedYear = 2026)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, Review_Wip = 0 WHERE WipMaster_Id IN (SELECT id FROM WipMasters WHERE issuedmonth = 'March' AND IssuedYear = 2026)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, Review_Wip = 0 WHERE WipMaster_Id IN (SELECT id FROM WipMasters WHERE issuedmonth = 'March' AND IssuedYear = 2026)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, Review_Wip = 0 WHERE WipMaster_Id IN (SELECT id FROM WipMasters WHERE issuedmonth = 'March' AND IssuedYear = 2026)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, Review_Wip = 0 WHERE WipMaster_Id IN (SELECT id FROM WipMasters WHERE issuedmonth = 'March' AND IssuedYear = 2026)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, Review_Wip = 80 WHERE WipMaster_Id IN (SELECT id FROM WipMasters WHERE issuedmonth = 'March' AND IssuedYear = 2026)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, Review_Wip = 48 WHERE WipMaster_Id IN (SELECT id FROM WipMasters WHERE issuedmonth = 'March' AND IssuedYear = 2026)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, Review_Wip = 672 WHERE WipMaster_Id IN (SELECT id FROM WipMasters WHERE issuedmonth = 'March' AND IssuedYear = 2026)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, Review_Wip = 2816 WHERE WipMaster_Id IN (SELECT id FROM WipMasters WHERE issuedmonth = 'March' AND IssuedYear = 2026)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, Review_Wip = 1072 WHERE WipMaster_Id IN (SELECT id FROM WipMasters WHERE issuedmonth = 'March' AND IssuedYear = 2026)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, Review_Wip = 1232 WHERE WipMaster_Id IN (SELECT id FROM WipMasters WHERE issuedmonth = 'March' AND IssuedYear = 2026)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, Review_Wip = 592 WHERE WipMaster_Id IN (SELECT id FROM WipMasters WHERE issuedmonth = 'March' AND IssuedYear = 2026)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, Review_Wip = 224 WHERE WipMaster_Id IN (SELECT id FROM WipMasters WHERE issuedmonth = 'March' AND IssuedYear = 2026)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, Review_Wip = 64 WHERE WipMaster_Id IN (SELECT id FROM WipMasters WHERE issuedmonth = 'March' AND IssuedYear = 2026)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, Review_Wip = 64 WHERE WipMaster_Id IN (SELECT id FROM WipMasters WHERE issuedmonth = 'March' AND IssuedYear = 2026)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, Review_Wip = 608 WHERE WipMaster_Id IN (SELECT id FROM WipMasters WHERE issuedmonth = 'March' AND IssuedYear = 2026)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, Review_Wip = 1440 WHERE WipMaster_Id IN (SELECT id FROM WipMasters WHERE issuedmonth = 'March' AND IssuedYear = 2026)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, Review_Wip = 864 WHERE WipMaster_Id IN (SELECT id FROM WipMasters WHERE issuedmonth = 'March' AND IssuedYear = 2026)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, Review_Wip = 80 WHERE WipMaster_Id IN (SELECT id FROM WipMasters WHERE issuedmonth = 'March' AND IssuedYear = 2026)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, Review_Wip = 816 WHERE WipMaster_Id IN (SELECT id FROM WipMasters WHERE issuedmonth = 'March' AND IssuedYear = 2026)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, Review_Wip = 80 WHERE WipMaster_Id IN (SELECT id FROM WipMasters WHERE issuedmonth = 'March' AND IssuedYear = 2026)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, Review_Wip = 0 WHERE WipMaster_Id IN (SELECT id FROM WipMasters WHERE issuedmonth = 'March' AND IssuedYear = 2026)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, Review_Wip = 144 WHERE WipMaster_Id IN (SELECT id FROM WipMasters WHERE issuedmonth = 'March' AND IssuedYear = 2026)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, Review_Wip = 128 WHERE WipMaster_Id IN (SELECT id FROM WipMasters WHERE issuedmonth = 'March' AND IssuedYear = 2026)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, Review_Wip = 144 WHERE WipMaster_Id IN (SELECT id FROM WipMasters WHERE issuedmonth = 'March' AND IssuedYear = 2026)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, Review_Wip = 1104 WHERE WipMaster_Id IN (SELECT id FROM WipMasters WHERE issuedmonth = 'March' AND IssuedYear = 2026)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, Review_Wip = 0 WHERE WipMaster_Id IN (SELECT id FROM WipMasters WHERE issuedmonth = 'March' AND IssuedYear = 2026)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, Review_Wip = 0 WHERE WipMaster_Id IN (SELECT id FROM WipMasters WHERE issuedmonth = 'March' AND IssuedYear = 2026)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, Review_Wip = 0 WHERE WipMaster_Id IN (SELECT id FROM WipMasters WHERE issuedmonth = 'March' AND IssuedYear = 2026)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, Review_Wip = 0 WHERE WipMaster_Id IN (SELECT id FROM WipMasters WHERE issuedmonth = 'March' AND IssuedYear = 2026)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, Review_Wip = 0 WHERE WipMaster_Id IN (SELECT id FROM WipMasters WHERE issuedmonth = 'March' AND IssuedYear = 2026)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, Review_Wip = 0 WHERE WipMaster_Id IN (SELECT id FROM WipMasters WHERE issuedmonth = 'March' AND IssuedYear = 2026)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, Review_Wip = 0 WHERE WipMaster_Id IN (SELECT id FROM WipMasters WHERE issuedmonth = 'March' AND IssuedYear = 2026)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, Review_Wip = 0 WHERE WipMaster_Id IN (SELECT id FROM WipMasters WHERE issuedmonth = 'March' AND IssuedYear = 2026)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, Review_Wip = 0 WHERE WipMaster_Id IN (SELECT id FROM WipMasters WHERE issuedmonth = 'March' AND IssuedYear = 2026)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, Review_Wip = 0 WHERE WipMaster_Id IN (SELECT id FROM WipMasters WHERE issuedmonth = 'March' AND IssuedYear = 2026)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, Review_Wip = 60 WHERE WipMaster_Id IN (SELECT id FROM WipMasters WHERE issuedmonth = 'March' AND IssuedYear = 2026)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, Review_Wip = 240 WHERE WipMaster_Id IN (SELECT id FROM WipMasters WHERE issuedmonth = 'March' AND IssuedYear = 2026)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, Review_Wip = 510 WHERE WipMaster_Id IN (SELECT id FROM WipMasters WHERE issuedmonth = 'March' AND IssuedYear = 2026)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, Review_Wip = 570 WHERE WipMaster_Id IN (SELECT id FROM WipMasters WHERE issuedmonth = 'March' AND IssuedYear = 2026)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, Review_Wip = 600 WHERE WipMaster_Id IN (SELECT id FROM WipMasters WHERE issuedmonth = 'March' AND IssuedYear = 2026)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"&amp;ML451&amp;", Review_Wip = "&amp;M451&amp;" WHERE WipMaster_Id IN (SELECT id FROM WipMasters WHERE issuedmonth = 'March' AND IssuedYear = 2026) AND CommitmentPeriod = 3 AND CASIN = '"&amp;A451&amp;"';"</f>
        <v>UPDATE WipDetails SET WipQuantity = , Review_Wip = 0 WHERE WipMaster_Id IN (SELECT id FROM WipMasters WHERE issuedmonth = 'March' AND IssuedYear = 2026)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, Review_Wip = 0 WHERE WipMaster_Id IN (SELECT id FROM WipMasters WHERE issuedmonth = 'March' AND IssuedYear = 2026)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, Review_Wip = 0 WHERE WipMaster_Id IN (SELECT id FROM WipMasters WHERE issuedmonth = 'March' AND IssuedYear = 2026)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, Review_Wip = 0 WHERE WipMaster_Id IN (SELECT id FROM WipMasters WHERE issuedmonth = 'March' AND IssuedYear = 2026)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, Review_Wip = 0 WHERE WipMaster_Id IN (SELECT id FROM WipMasters WHERE issuedmonth = 'March' AND IssuedYear = 2026)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, Review_Wip = 0 WHERE WipMaster_Id IN (SELECT id FROM WipMasters WHERE issuedmonth = 'March' AND IssuedYear = 2026)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, Review_Wip = 0 WHERE WipMaster_Id IN (SELECT id FROM WipMasters WHERE issuedmonth = 'March' AND IssuedYear = 2026)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, Review_Wip = 0 WHERE WipMaster_Id IN (SELECT id FROM WipMasters WHERE issuedmonth = 'March' AND IssuedYear = 2026)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, Review_Wip = 0 WHERE WipMaster_Id IN (SELECT id FROM WipMasters WHERE issuedmonth = 'March' AND IssuedYear = 2026)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, Review_Wip = 0 WHERE WipMaster_Id IN (SELECT id FROM WipMasters WHERE issuedmonth = 'March' AND IssuedYear = 2026)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, Review_Wip = 0 WHERE WipMaster_Id IN (SELECT id FROM WipMasters WHERE issuedmonth = 'March' AND IssuedYear = 2026)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, Review_Wip = 0 WHERE WipMaster_Id IN (SELECT id FROM WipMasters WHERE issuedmonth = 'March' AND IssuedYear = 2026)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, Review_Wip = 0 WHERE WipMaster_Id IN (SELECT id FROM WipMasters WHERE issuedmonth = 'March' AND IssuedYear = 2026)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, Review_Wip = 0 WHERE WipMaster_Id IN (SELECT id FROM WipMasters WHERE issuedmonth = 'March' AND IssuedYear = 2026)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, Review_Wip = 0 WHERE WipMaster_Id IN (SELECT id FROM WipMasters WHERE issuedmonth = 'March' AND IssuedYear = 2026)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, Review_Wip = 0 WHERE WipMaster_Id IN (SELECT id FROM WipMasters WHERE issuedmonth = 'March' AND IssuedYear = 2026)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, Review_Wip = 0 WHERE WipMaster_Id IN (SELECT id FROM WipMasters WHERE issuedmonth = 'March' AND IssuedYear = 2026)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, Review_Wip = 0 WHERE WipMaster_Id IN (SELECT id FROM WipMasters WHERE issuedmonth = 'March' AND IssuedYear = 2026)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, Review_Wip = 0 WHERE WipMaster_Id IN (SELECT id FROM WipMasters WHERE issuedmonth = 'March' AND IssuedYear = 2026)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, Review_Wip = 0 WHERE WipMaster_Id IN (SELECT id FROM WipMasters WHERE issuedmonth = 'March' AND IssuedYear = 2026)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, Review_Wip = 0 WHERE WipMaster_Id IN (SELECT id FROM WipMasters WHERE issuedmonth = 'March' AND IssuedYear = 2026)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, Review_Wip = 0 WHERE WipMaster_Id IN (SELECT id FROM WipMasters WHERE issuedmonth = 'March' AND IssuedYear = 2026)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, Review_Wip = 0 WHERE WipMaster_Id IN (SELECT id FROM WipMasters WHERE issuedmonth = 'March' AND IssuedYear = 2026)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, Review_Wip = 0 WHERE WipMaster_Id IN (SELECT id FROM WipMasters WHERE issuedmonth = 'March' AND IssuedYear = 2026)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, Review_Wip = 0 WHERE WipMaster_Id IN (SELECT id FROM WipMasters WHERE issuedmonth = 'March' AND IssuedYear = 2026)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, Review_Wip = 0 WHERE WipMaster_Id IN (SELECT id FROM WipMasters WHERE issuedmonth = 'March' AND IssuedYear = 2026)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, Review_Wip = 0 WHERE WipMaster_Id IN (SELECT id FROM WipMasters WHERE issuedmonth = 'March' AND IssuedYear = 2026)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, Review_Wip = 0 WHERE WipMaster_Id IN (SELECT id FROM WipMasters WHERE issuedmonth = 'March' AND IssuedYear = 2026)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, Review_Wip = 0 WHERE WipMaster_Id IN (SELECT id FROM WipMasters WHERE issuedmonth = 'March' AND IssuedYear = 2026)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, Review_Wip = 0 WHERE WipMaster_Id IN (SELECT id FROM WipMasters WHERE issuedmonth = 'March' AND IssuedYear = 2026)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, Review_Wip = 0 WHERE WipMaster_Id IN (SELECT id FROM WipMasters WHERE issuedmonth = 'March' AND IssuedYear = 2026)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, Review_Wip = 0 WHERE WipMaster_Id IN (SELECT id FROM WipMasters WHERE issuedmonth = 'March' AND IssuedYear = 2026)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, Review_Wip = 0 WHERE WipMaster_Id IN (SELECT id FROM WipMasters WHERE issuedmonth = 'March' AND IssuedYear = 2026)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, Review_Wip = 0 WHERE WipMaster_Id IN (SELECT id FROM WipMasters WHERE issuedmonth = 'March' AND IssuedYear = 2026)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, Review_Wip = 0 WHERE WipMaster_Id IN (SELECT id FROM WipMasters WHERE issuedmonth = 'March' AND IssuedYear = 2026)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, Review_Wip = 0 WHERE WipMaster_Id IN (SELECT id FROM WipMasters WHERE issuedmonth = 'March' AND IssuedYear = 2026)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, Review_Wip = 0 WHERE WipMaster_Id IN (SELECT id FROM WipMasters WHERE issuedmonth = 'March' AND IssuedYear = 2026)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, Review_Wip = 0 WHERE WipMaster_Id IN (SELECT id FROM WipMasters WHERE issuedmonth = 'March' AND IssuedYear = 2026)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, Review_Wip = 0 WHERE WipMaster_Id IN (SELECT id FROM WipMasters WHERE issuedmonth = 'March' AND IssuedYear = 2026)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, Review_Wip = 0 WHERE WipMaster_Id IN (SELECT id FROM WipMasters WHERE issuedmonth = 'March' AND IssuedYear = 2026)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, Review_Wip = 0 WHERE WipMaster_Id IN (SELECT id FROM WipMasters WHERE issuedmonth = 'March' AND IssuedYear = 2026)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, Review_Wip = 0 WHERE WipMaster_Id IN (SELECT id FROM WipMasters WHERE issuedmonth = 'March' AND IssuedYear = 2026)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, Review_Wip = 0 WHERE WipMaster_Id IN (SELECT id FROM WipMasters WHERE issuedmonth = 'March' AND IssuedYear = 2026)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, Review_Wip = 0 WHERE WipMaster_Id IN (SELECT id FROM WipMasters WHERE issuedmonth = 'March' AND IssuedYear = 2026)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, Review_Wip = 0 WHERE WipMaster_Id IN (SELECT id FROM WipMasters WHERE issuedmonth = 'March' AND IssuedYear = 2026)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, Review_Wip = 0 WHERE WipMaster_Id IN (SELECT id FROM WipMasters WHERE issuedmonth = 'March' AND IssuedYear = 2026)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, Review_Wip = 0 WHERE WipMaster_Id IN (SELECT id FROM WipMasters WHERE issuedmonth = 'March' AND IssuedYear = 2026)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, Review_Wip = 0 WHERE WipMaster_Id IN (SELECT id FROM WipMasters WHERE issuedmonth = 'March' AND IssuedYear = 2026)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, Review_Wip = 0 WHERE WipMaster_Id IN (SELECT id FROM WipMasters WHERE issuedmonth = 'March' AND IssuedYear = 2026)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, Review_Wip = 0 WHERE WipMaster_Id IN (SELECT id FROM WipMasters WHERE issuedmonth = 'March' AND IssuedYear = 2026)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, Review_Wip = 300 WHERE WipMaster_Id IN (SELECT id FROM WipMasters WHERE issuedmonth = 'March' AND IssuedYear = 2026)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, Review_Wip = 840 WHERE WipMaster_Id IN (SELECT id FROM WipMasters WHERE issuedmonth = 'March' AND IssuedYear = 2026)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, Review_Wip = 120 WHERE WipMaster_Id IN (SELECT id FROM WipMasters WHERE issuedmonth = 'March' AND IssuedYear = 2026)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, Review_Wip = 390 WHERE WipMaster_Id IN (SELECT id FROM WipMasters WHERE issuedmonth = 'March' AND IssuedYear = 2026)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, Review_Wip = 0 WHERE WipMaster_Id IN (SELECT id FROM WipMasters WHERE issuedmonth = 'March' AND IssuedYear = 2026)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, Review_Wip = 0 WHERE WipMaster_Id IN (SELECT id FROM WipMasters WHERE issuedmonth = 'March' AND IssuedYear = 2026)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, Review_Wip = 0 WHERE WipMaster_Id IN (SELECT id FROM WipMasters WHERE issuedmonth = 'March' AND IssuedYear = 2026)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, Review_Wip = 0 WHERE WipMaster_Id IN (SELECT id FROM WipMasters WHERE issuedmonth = 'March' AND IssuedYear = 2026)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, Review_Wip = 0 WHERE WipMaster_Id IN (SELECT id FROM WipMasters WHERE issuedmonth = 'March' AND IssuedYear = 2026)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, Review_Wip = 0 WHERE WipMaster_Id IN (SELECT id FROM WipMasters WHERE issuedmonth = 'March' AND IssuedYear = 2026)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, Review_Wip = 0 WHERE WipMaster_Id IN (SELECT id FROM WipMasters WHERE issuedmonth = 'March' AND IssuedYear = 2026)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, Review_Wip = 0 WHERE WipMaster_Id IN (SELECT id FROM WipMasters WHERE issuedmonth = 'March' AND IssuedYear = 2026)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, Review_Wip = 0 WHERE WipMaster_Id IN (SELECT id FROM WipMasters WHERE issuedmonth = 'March' AND IssuedYear = 2026)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, Review_Wip = 0 WHERE WipMaster_Id IN (SELECT id FROM WipMasters WHERE issuedmonth = 'March' AND IssuedYear = 2026)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"&amp;ML515&amp;", Review_Wip = "&amp;M515&amp;" WHERE WipMaster_Id IN (SELECT id FROM WipMasters WHERE issuedmonth = 'March' AND IssuedYear = 2026) AND CommitmentPeriod = 3 AND CASIN = '"&amp;A515&amp;"';"</f>
        <v>UPDATE WipDetails SET WipQuantity = , Review_Wip = 0 WHERE WipMaster_Id IN (SELECT id FROM WipMasters WHERE issuedmonth = 'March' AND IssuedYear = 2026)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, Review_Wip = 0 WHERE WipMaster_Id IN (SELECT id FROM WipMasters WHERE issuedmonth = 'March' AND IssuedYear = 2026)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, Review_Wip = 0 WHERE WipMaster_Id IN (SELECT id FROM WipMasters WHERE issuedmonth = 'March' AND IssuedYear = 2026)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, Review_Wip = 0 WHERE WipMaster_Id IN (SELECT id FROM WipMasters WHERE issuedmonth = 'March' AND IssuedYear = 2026)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, Review_Wip = 0 WHERE WipMaster_Id IN (SELECT id FROM WipMasters WHERE issuedmonth = 'March' AND IssuedYear = 2026)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, Review_Wip = 0 WHERE WipMaster_Id IN (SELECT id FROM WipMasters WHERE issuedmonth = 'March' AND IssuedYear = 2026)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, Review_Wip = 0 WHERE WipMaster_Id IN (SELECT id FROM WipMasters WHERE issuedmonth = 'March' AND IssuedYear = 2026)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, Review_Wip = 0 WHERE WipMaster_Id IN (SELECT id FROM WipMasters WHERE issuedmonth = 'March' AND IssuedYear = 2026)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, Review_Wip = 0 WHERE WipMaster_Id IN (SELECT id FROM WipMasters WHERE issuedmonth = 'March' AND IssuedYear = 2026)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, Review_Wip = 0 WHERE WipMaster_Id IN (SELECT id FROM WipMasters WHERE issuedmonth = 'March' AND IssuedYear = 2026)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, Review_Wip = 0 WHERE WipMaster_Id IN (SELECT id FROM WipMasters WHERE issuedmonth = 'March' AND IssuedYear = 2026)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, Review_Wip = 0 WHERE WipMaster_Id IN (SELECT id FROM WipMasters WHERE issuedmonth = 'March' AND IssuedYear = 2026)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, Review_Wip = 0 WHERE WipMaster_Id IN (SELECT id FROM WipMasters WHERE issuedmonth = 'March' AND IssuedYear = 2026)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, Review_Wip = 0 WHERE WipMaster_Id IN (SELECT id FROM WipMasters WHERE issuedmonth = 'March' AND IssuedYear = 2026)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, Review_Wip = 0 WHERE WipMaster_Id IN (SELECT id FROM WipMasters WHERE issuedmonth = 'March' AND IssuedYear = 2026)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, Review_Wip = 0 WHERE WipMaster_Id IN (SELECT id FROM WipMasters WHERE issuedmonth = 'March' AND IssuedYear = 2026)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, Review_Wip = 0 WHERE WipMaster_Id IN (SELECT id FROM WipMasters WHERE issuedmonth = 'March' AND IssuedYear = 2026)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, Review_Wip = 0 WHERE WipMaster_Id IN (SELECT id FROM WipMasters WHERE issuedmonth = 'March' AND IssuedYear = 2026)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, Review_Wip = 0 WHERE WipMaster_Id IN (SELECT id FROM WipMasters WHERE issuedmonth = 'March' AND IssuedYear = 2026)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, Review_Wip = 0 WHERE WipMaster_Id IN (SELECT id FROM WipMasters WHERE issuedmonth = 'March' AND IssuedYear = 2026)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, Review_Wip = 0 WHERE WipMaster_Id IN (SELECT id FROM WipMasters WHERE issuedmonth = 'March' AND IssuedYear = 2026)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, Review_Wip = 0 WHERE WipMaster_Id IN (SELECT id FROM WipMasters WHERE issuedmonth = 'March' AND IssuedYear = 2026)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, Review_Wip = 0 WHERE WipMaster_Id IN (SELECT id FROM WipMasters WHERE issuedmonth = 'March' AND IssuedYear = 2026)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, Review_Wip = 0 WHERE WipMaster_Id IN (SELECT id FROM WipMasters WHERE issuedmonth = 'March' AND IssuedYear = 2026)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, Review_Wip = 0 WHERE WipMaster_Id IN (SELECT id FROM WipMasters WHERE issuedmonth = 'March' AND IssuedYear = 2026)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, Review_Wip = 0 WHERE WipMaster_Id IN (SELECT id FROM WipMasters WHERE issuedmonth = 'March' AND IssuedYear = 2026)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, Review_Wip = 0 WHERE WipMaster_Id IN (SELECT id FROM WipMasters WHERE issuedmonth = 'March' AND IssuedYear = 2026)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, Review_Wip = 0 WHERE WipMaster_Id IN (SELECT id FROM WipMasters WHERE issuedmonth = 'March' AND IssuedYear = 2026)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, Review_Wip = 0 WHERE WipMaster_Id IN (SELECT id FROM WipMasters WHERE issuedmonth = 'March' AND IssuedYear = 2026)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, Review_Wip = 0 WHERE WipMaster_Id IN (SELECT id FROM WipMasters WHERE issuedmonth = 'March' AND IssuedYear = 2026)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, Review_Wip = 0 WHERE WipMaster_Id IN (SELECT id FROM WipMasters WHERE issuedmonth = 'March' AND IssuedYear = 2026)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, Review_Wip = 0 WHERE WipMaster_Id IN (SELECT id FROM WipMasters WHERE issuedmonth = 'March' AND IssuedYear = 2026)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, Review_Wip = 0 WHERE WipMaster_Id IN (SELECT id FROM WipMasters WHERE issuedmonth = 'March' AND IssuedYear = 2026)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, Review_Wip = 0 WHERE WipMaster_Id IN (SELECT id FROM WipMasters WHERE issuedmonth = 'March' AND IssuedYear = 2026)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, Review_Wip = 0 WHERE WipMaster_Id IN (SELECT id FROM WipMasters WHERE issuedmonth = 'March' AND IssuedYear = 2026)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, Review_Wip = 0 WHERE WipMaster_Id IN (SELECT id FROM WipMasters WHERE issuedmonth = 'March' AND IssuedYear = 2026)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, Review_Wip = 0 WHERE WipMaster_Id IN (SELECT id FROM WipMasters WHERE issuedmonth = 'March' AND IssuedYear = 2026)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, Review_Wip = 0 WHERE WipMaster_Id IN (SELECT id FROM WipMasters WHERE issuedmonth = 'March' AND IssuedYear = 2026)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, Review_Wip = 0 WHERE WipMaster_Id IN (SELECT id FROM WipMasters WHERE issuedmonth = 'March' AND IssuedYear = 2026)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, Review_Wip = 0 WHERE WipMaster_Id IN (SELECT id FROM WipMasters WHERE issuedmonth = 'March' AND IssuedYear = 2026)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, Review_Wip = 0 WHERE WipMaster_Id IN (SELECT id FROM WipMasters WHERE issuedmonth = 'March' AND IssuedYear = 2026)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, Review_Wip = 0 WHERE WipMaster_Id IN (SELECT id FROM WipMasters WHERE issuedmonth = 'March' AND IssuedYear = 2026)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, Review_Wip = 0 WHERE WipMaster_Id IN (SELECT id FROM WipMasters WHERE issuedmonth = 'March' AND IssuedYear = 2026)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, Review_Wip = 0 WHERE WipMaster_Id IN (SELECT id FROM WipMasters WHERE issuedmonth = 'March' AND IssuedYear = 2026)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, Review_Wip = 0 WHERE WipMaster_Id IN (SELECT id FROM WipMasters WHERE issuedmonth = 'March' AND IssuedYear = 2026)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, Review_Wip = 0 WHERE WipMaster_Id IN (SELECT id FROM WipMasters WHERE issuedmonth = 'March' AND IssuedYear = 2026)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, Review_Wip = 0 WHERE WipMaster_Id IN (SELECT id FROM WipMasters WHERE issuedmonth = 'March' AND IssuedYear = 2026)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, Review_Wip = 0 WHERE WipMaster_Id IN (SELECT id FROM WipMasters WHERE issuedmonth = 'March' AND IssuedYear = 2026)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, Review_Wip = 0 WHERE WipMaster_Id IN (SELECT id FROM WipMasters WHERE issuedmonth = 'March' AND IssuedYear = 2026)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, Review_Wip = 0 WHERE WipMaster_Id IN (SELECT id FROM WipMasters WHERE issuedmonth = 'March' AND IssuedYear = 2026)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, Review_Wip = 0 WHERE WipMaster_Id IN (SELECT id FROM WipMasters WHERE issuedmonth = 'March' AND IssuedYear = 2026)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, Review_Wip = 0 WHERE WipMaster_Id IN (SELECT id FROM WipMasters WHERE issuedmonth = 'March' AND IssuedYear = 2026)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, Review_Wip = 0 WHERE WipMaster_Id IN (SELECT id FROM WipMasters WHERE issuedmonth = 'March' AND IssuedYear = 2026)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, Review_Wip = 0 WHERE WipMaster_Id IN (SELECT id FROM WipMasters WHERE issuedmonth = 'March' AND IssuedYear = 2026)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, Review_Wip = 0 WHERE WipMaster_Id IN (SELECT id FROM WipMasters WHERE issuedmonth = 'March' AND IssuedYear = 2026)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, Review_Wip = 0 WHERE WipMaster_Id IN (SELECT id FROM WipMasters WHERE issuedmonth = 'March' AND IssuedYear = 2026)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, Review_Wip = 0 WHERE WipMaster_Id IN (SELECT id FROM WipMasters WHERE issuedmonth = 'March' AND IssuedYear = 2026)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, Review_Wip = 0 WHERE WipMaster_Id IN (SELECT id FROM WipMasters WHERE issuedmonth = 'March' AND IssuedYear = 2026)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, Review_Wip = 0 WHERE WipMaster_Id IN (SELECT id FROM WipMasters WHERE issuedmonth = 'March' AND IssuedYear = 2026)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, Review_Wip = 0 WHERE WipMaster_Id IN (SELECT id FROM WipMasters WHERE issuedmonth = 'March' AND IssuedYear = 2026)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, Review_Wip = 0 WHERE WipMaster_Id IN (SELECT id FROM WipMasters WHERE issuedmonth = 'March' AND IssuedYear = 2026)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, Review_Wip = 0 WHERE WipMaster_Id IN (SELECT id FROM WipMasters WHERE issuedmonth = 'March' AND IssuedYear = 2026)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, Review_Wip = 0 WHERE WipMaster_Id IN (SELECT id FROM WipMasters WHERE issuedmonth = 'March' AND IssuedYear = 2026)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, Review_Wip = 90 WHERE WipMaster_Id IN (SELECT id FROM WipMasters WHERE issuedmonth = 'March' AND IssuedYear = 2026)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"&amp;ML579&amp;", Review_Wip = "&amp;M579&amp;" WHERE WipMaster_Id IN (SELECT id FROM WipMasters WHERE issuedmonth = 'March' AND IssuedYear = 2026) AND CommitmentPeriod = 3 AND CASIN = '"&amp;A579&amp;"';"</f>
        <v>UPDATE WipDetails SET WipQuantity = , Review_Wip = 360 WHERE WipMaster_Id IN (SELECT id FROM WipMasters WHERE issuedmonth = 'March' AND IssuedYear = 2026)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, Review_Wip = 480 WHERE WipMaster_Id IN (SELECT id FROM WipMasters WHERE issuedmonth = 'March' AND IssuedYear = 2026)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, Review_Wip = 600 WHERE WipMaster_Id IN (SELECT id FROM WipMasters WHERE issuedmonth = 'March' AND IssuedYear = 2026)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, Review_Wip = 480 WHERE WipMaster_Id IN (SELECT id FROM WipMasters WHERE issuedmonth = 'March' AND IssuedYear = 2026)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, Review_Wip = 0 WHERE WipMaster_Id IN (SELECT id FROM WipMasters WHERE issuedmonth = 'March' AND IssuedYear = 2026)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, Review_Wip = 0 WHERE WipMaster_Id IN (SELECT id FROM WipMasters WHERE issuedmonth = 'March' AND IssuedYear = 2026)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, Review_Wip = 0 WHERE WipMaster_Id IN (SELECT id FROM WipMasters WHERE issuedmonth = 'March' AND IssuedYear = 2026)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, Review_Wip = 0 WHERE WipMaster_Id IN (SELECT id FROM WipMasters WHERE issuedmonth = 'March' AND IssuedYear = 2026)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, Review_Wip = 0 WHERE WipMaster_Id IN (SELECT id FROM WipMasters WHERE issuedmonth = 'March' AND IssuedYear = 2026)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, Review_Wip = 0 WHERE WipMaster_Id IN (SELECT id FROM WipMasters WHERE issuedmonth = 'March' AND IssuedYear = 2026)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, Review_Wip = 0 WHERE WipMaster_Id IN (SELECT id FROM WipMasters WHERE issuedmonth = 'March' AND IssuedYear = 2026)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, Review_Wip = 0 WHERE WipMaster_Id IN (SELECT id FROM WipMasters WHERE issuedmonth = 'March' AND IssuedYear = 2026)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, Review_Wip = 0 WHERE WipMaster_Id IN (SELECT id FROM WipMasters WHERE issuedmonth = 'March' AND IssuedYear = 2026)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, Review_Wip = 0 WHERE WipMaster_Id IN (SELECT id FROM WipMasters WHERE issuedmonth = 'March' AND IssuedYear = 2026)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, Review_Wip = 0 WHERE WipMaster_Id IN (SELECT id FROM WipMasters WHERE issuedmonth = 'March' AND IssuedYear = 2026)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, Review_Wip = 0 WHERE WipMaster_Id IN (SELECT id FROM WipMasters WHERE issuedmonth = 'March' AND IssuedYear = 2026)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, Review_Wip = 0 WHERE WipMaster_Id IN (SELECT id FROM WipMasters WHERE issuedmonth = 'March' AND IssuedYear = 2026)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, Review_Wip = 0 WHERE WipMaster_Id IN (SELECT id FROM WipMasters WHERE issuedmonth = 'March' AND IssuedYear = 2026)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, Review_Wip = 0 WHERE WipMaster_Id IN (SELECT id FROM WipMasters WHERE issuedmonth = 'March' AND IssuedYear = 2026)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, Review_Wip = 0 WHERE WipMaster_Id IN (SELECT id FROM WipMasters WHERE issuedmonth = 'March' AND IssuedYear = 2026)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, Review_Wip = 0 WHERE WipMaster_Id IN (SELECT id FROM WipMasters WHERE issuedmonth = 'March' AND IssuedYear = 2026)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, Review_Wip = 0 WHERE WipMaster_Id IN (SELECT id FROM WipMasters WHERE issuedmonth = 'March' AND IssuedYear = 2026)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, Review_Wip = 0 WHERE WipMaster_Id IN (SELECT id FROM WipMasters WHERE issuedmonth = 'March' AND IssuedYear = 2026)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, Review_Wip = 0 WHERE WipMaster_Id IN (SELECT id FROM WipMasters WHERE issuedmonth = 'March' AND IssuedYear = 2026)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, Review_Wip = 0 WHERE WipMaster_Id IN (SELECT id FROM WipMasters WHERE issuedmonth = 'March' AND IssuedYear = 2026)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, Review_Wip = 0 WHERE WipMaster_Id IN (SELECT id FROM WipMasters WHERE issuedmonth = 'March' AND IssuedYear = 2026)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, Review_Wip = 0 WHERE WipMaster_Id IN (SELECT id FROM WipMasters WHERE issuedmonth = 'March' AND IssuedYear = 2026)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, Review_Wip = 0 WHERE WipMaster_Id IN (SELECT id FROM WipMasters WHERE issuedmonth = 'March' AND IssuedYear = 2026)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, Review_Wip = 0 WHERE WipMaster_Id IN (SELECT id FROM WipMasters WHERE issuedmonth = 'March' AND IssuedYear = 2026)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, Review_Wip = 0 WHERE WipMaster_Id IN (SELECT id FROM WipMasters WHERE issuedmonth = 'March' AND IssuedYear = 2026)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, Review_Wip = 0 WHERE WipMaster_Id IN (SELECT id FROM WipMasters WHERE issuedmonth = 'March' AND IssuedYear = 2026)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, Review_Wip = 0 WHERE WipMaster_Id IN (SELECT id FROM WipMasters WHERE issuedmonth = 'March' AND IssuedYear = 2026)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, Review_Wip = 0 WHERE WipMaster_Id IN (SELECT id FROM WipMasters WHERE issuedmonth = 'March' AND IssuedYear = 2026)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, Review_Wip = 0 WHERE WipMaster_Id IN (SELECT id FROM WipMasters WHERE issuedmonth = 'March' AND IssuedYear = 2026)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, Review_Wip = 0 WHERE WipMaster_Id IN (SELECT id FROM WipMasters WHERE issuedmonth = 'March' AND IssuedYear = 2026)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, Review_Wip = 0 WHERE WipMaster_Id IN (SELECT id FROM WipMasters WHERE issuedmonth = 'March' AND IssuedYear = 2026)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, Review_Wip = 0 WHERE WipMaster_Id IN (SELECT id FROM WipMasters WHERE issuedmonth = 'March' AND IssuedYear = 2026)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, Review_Wip = 0 WHERE WipMaster_Id IN (SELECT id FROM WipMasters WHERE issuedmonth = 'March' AND IssuedYear = 2026)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, Review_Wip = 0 WHERE WipMaster_Id IN (SELECT id FROM WipMasters WHERE issuedmonth = 'March' AND IssuedYear = 2026)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, Review_Wip = 0 WHERE WipMaster_Id IN (SELECT id FROM WipMasters WHERE issuedmonth = 'March' AND IssuedYear = 2026)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, Review_Wip = 0 WHERE WipMaster_Id IN (SELECT id FROM WipMasters WHERE issuedmonth = 'March' AND IssuedYear = 2026)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, Review_Wip = 0 WHERE WipMaster_Id IN (SELECT id FROM WipMasters WHERE issuedmonth = 'March' AND IssuedYear = 2026)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, Review_Wip = 0 WHERE WipMaster_Id IN (SELECT id FROM WipMasters WHERE issuedmonth = 'March' AND IssuedYear = 2026)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, Review_Wip = 0 WHERE WipMaster_Id IN (SELECT id FROM WipMasters WHERE issuedmonth = 'March' AND IssuedYear = 2026)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, Review_Wip = 0 WHERE WipMaster_Id IN (SELECT id FROM WipMasters WHERE issuedmonth = 'March' AND IssuedYear = 2026)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, Review_Wip = 0 WHERE WipMaster_Id IN (SELECT id FROM WipMasters WHERE issuedmonth = 'March' AND IssuedYear = 2026)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, Review_Wip = 0 WHERE WipMaster_Id IN (SELECT id FROM WipMasters WHERE issuedmonth = 'March' AND IssuedYear = 2026)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, Review_Wip = 0 WHERE WipMaster_Id IN (SELECT id FROM WipMasters WHERE issuedmonth = 'March' AND IssuedYear = 2026)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, Review_Wip = 0 WHERE WipMaster_Id IN (SELECT id FROM WipMasters WHERE issuedmonth = 'March' AND IssuedYear = 2026)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, Review_Wip = 0 WHERE WipMaster_Id IN (SELECT id FROM WipMasters WHERE issuedmonth = 'March' AND IssuedYear = 2026)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, Review_Wip = 0 WHERE WipMaster_Id IN (SELECT id FROM WipMasters WHERE issuedmonth = 'March' AND IssuedYear = 2026)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, Review_Wip = 0 WHERE WipMaster_Id IN (SELECT id FROM WipMasters WHERE issuedmonth = 'March' AND IssuedYear = 2026)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, Review_Wip = 0 WHERE WipMaster_Id IN (SELECT id FROM WipMasters WHERE issuedmonth = 'March' AND IssuedYear = 2026)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, Review_Wip = 0 WHERE WipMaster_Id IN (SELECT id FROM WipMasters WHERE issuedmonth = 'March' AND IssuedYear = 2026)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, Review_Wip = 0 WHERE WipMaster_Id IN (SELECT id FROM WipMasters WHERE issuedmonth = 'March' AND IssuedYear = 2026)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, Review_Wip = 0 WHERE WipMaster_Id IN (SELECT id FROM WipMasters WHERE issuedmonth = 'March' AND IssuedYear = 2026)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, Review_Wip = 0 WHERE WipMaster_Id IN (SELECT id FROM WipMasters WHERE issuedmonth = 'March' AND IssuedYear = 2026)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, Review_Wip = 0 WHERE WipMaster_Id IN (SELECT id FROM WipMasters WHERE issuedmonth = 'March' AND IssuedYear = 2026)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, Review_Wip = 0 WHERE WipMaster_Id IN (SELECT id FROM WipMasters WHERE issuedmonth = 'March' AND IssuedYear = 2026)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, Review_Wip = 0 WHERE WipMaster_Id IN (SELECT id FROM WipMasters WHERE issuedmonth = 'March' AND IssuedYear = 2026)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, Review_Wip = 0 WHERE WipMaster_Id IN (SELECT id FROM WipMasters WHERE issuedmonth = 'March' AND IssuedYear = 2026)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, Review_Wip = 0 WHERE WipMaster_Id IN (SELECT id FROM WipMasters WHERE issuedmonth = 'March' AND IssuedYear = 2026)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, Review_Wip = 0 WHERE WipMaster_Id IN (SELECT id FROM WipMasters WHERE issuedmonth = 'March' AND IssuedYear = 2026)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, Review_Wip = 0 WHERE WipMaster_Id IN (SELECT id FROM WipMasters WHERE issuedmonth = 'March' AND IssuedYear = 2026)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"&amp;ML643&amp;", Review_Wip = "&amp;M643&amp;" WHERE WipMaster_Id IN (SELECT id FROM WipMasters WHERE issuedmonth = 'March' AND IssuedYear = 2026) AND CommitmentPeriod = 3 AND CASIN = '"&amp;A643&amp;"';"</f>
        <v>UPDATE WipDetails SET WipQuantity = , Review_Wip = 0 WHERE WipMaster_Id IN (SELECT id FROM WipMasters WHERE issuedmonth = 'March' AND IssuedYear = 2026)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, Review_Wip = 0 WHERE WipMaster_Id IN (SELECT id FROM WipMasters WHERE issuedmonth = 'March' AND IssuedYear = 2026)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, Review_Wip = 0 WHERE WipMaster_Id IN (SELECT id FROM WipMasters WHERE issuedmonth = 'March' AND IssuedYear = 2026)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, Review_Wip = 0 WHERE WipMaster_Id IN (SELECT id FROM WipMasters WHERE issuedmonth = 'March' AND IssuedYear = 2026)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, Review_Wip = 0 WHERE WipMaster_Id IN (SELECT id FROM WipMasters WHERE issuedmonth = 'March' AND IssuedYear = 2026)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, Review_Wip = 0 WHERE WipMaster_Id IN (SELECT id FROM WipMasters WHERE issuedmonth = 'March' AND IssuedYear = 2026)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, Review_Wip = 0 WHERE WipMaster_Id IN (SELECT id FROM WipMasters WHERE issuedmonth = 'March' AND IssuedYear = 2026)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, Review_Wip = 0 WHERE WipMaster_Id IN (SELECT id FROM WipMasters WHERE issuedmonth = 'March' AND IssuedYear = 2026)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, Review_Wip = 0 WHERE WipMaster_Id IN (SELECT id FROM WipMasters WHERE issuedmonth = 'March' AND IssuedYear = 2026)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, Review_Wip = 0 WHERE WipMaster_Id IN (SELECT id FROM WipMasters WHERE issuedmonth = 'March' AND IssuedYear = 2026)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, Review_Wip = 0 WHERE WipMaster_Id IN (SELECT id FROM WipMasters WHERE issuedmonth = 'March' AND IssuedYear = 2026)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, Review_Wip = 0 WHERE WipMaster_Id IN (SELECT id FROM WipMasters WHERE issuedmonth = 'March' AND IssuedYear = 2026)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, Review_Wip = 0 WHERE WipMaster_Id IN (SELECT id FROM WipMasters WHERE issuedmonth = 'March' AND IssuedYear = 2026)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, Review_Wip = 60 WHERE WipMaster_Id IN (SELECT id FROM WipMasters WHERE issuedmonth = 'March' AND IssuedYear = 2026)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, Review_Wip = 120 WHERE WipMaster_Id IN (SELECT id FROM WipMasters WHERE issuedmonth = 'March' AND IssuedYear = 2026)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, Review_Wip = 600 WHERE WipMaster_Id IN (SELECT id FROM WipMasters WHERE issuedmonth = 'March' AND IssuedYear = 2026)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, Review_Wip = 390 WHERE WipMaster_Id IN (SELECT id FROM WipMasters WHERE issuedmonth = 'March' AND IssuedYear = 2026)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, Review_Wip = 180 WHERE WipMaster_Id IN (SELECT id FROM WipMasters WHERE issuedmonth = 'March' AND IssuedYear = 2026)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, Review_Wip = 0 WHERE WipMaster_Id IN (SELECT id FROM WipMasters WHERE issuedmonth = 'March' AND IssuedYear = 2026)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, Review_Wip = 0 WHERE WipMaster_Id IN (SELECT id FROM WipMasters WHERE issuedmonth = 'March' AND IssuedYear = 2026)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, Review_Wip = 0 WHERE WipMaster_Id IN (SELECT id FROM WipMasters WHERE issuedmonth = 'March' AND IssuedYear = 2026)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, Review_Wip = 0 WHERE WipMaster_Id IN (SELECT id FROM WipMasters WHERE issuedmonth = 'March' AND IssuedYear = 2026)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, Review_Wip = 0 WHERE WipMaster_Id IN (SELECT id FROM WipMasters WHERE issuedmonth = 'March' AND IssuedYear = 2026)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, Review_Wip = 0 WHERE WipMaster_Id IN (SELECT id FROM WipMasters WHERE issuedmonth = 'March' AND IssuedYear = 2026)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, Review_Wip = 420 WHERE WipMaster_Id IN (SELECT id FROM WipMasters WHERE issuedmonth = 'March' AND IssuedYear = 2026)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, Review_Wip = 1380 WHERE WipMaster_Id IN (SELECT id FROM WipMasters WHERE issuedmonth = 'March' AND IssuedYear = 2026)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, Review_Wip = 4140 WHERE WipMaster_Id IN (SELECT id FROM WipMasters WHERE issuedmonth = 'March' AND IssuedYear = 2026)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, Review_Wip = 5730 WHERE WipMaster_Id IN (SELECT id FROM WipMasters WHERE issuedmonth = 'March' AND IssuedYear = 2026)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, Review_Wip = 4770 WHERE WipMaster_Id IN (SELECT id FROM WipMasters WHERE issuedmonth = 'March' AND IssuedYear = 2026)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, Review_Wip = 1800 WHERE WipMaster_Id IN (SELECT id FROM WipMasters WHERE issuedmonth = 'March' AND IssuedYear = 2026)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, Review_Wip = 90 WHERE WipMaster_Id IN (SELECT id FROM WipMasters WHERE issuedmonth = 'March' AND IssuedYear = 2026)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, Review_Wip = 210 WHERE WipMaster_Id IN (SELECT id FROM WipMasters WHERE issuedmonth = 'March' AND IssuedYear = 2026)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, Review_Wip = 600 WHERE WipMaster_Id IN (SELECT id FROM WipMasters WHERE issuedmonth = 'March' AND IssuedYear = 2026)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, Review_Wip = 150 WHERE WipMaster_Id IN (SELECT id FROM WipMasters WHERE issuedmonth = 'March' AND IssuedYear = 2026)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, Review_Wip = 360 WHERE WipMaster_Id IN (SELECT id FROM WipMasters WHERE issuedmonth = 'March' AND IssuedYear = 2026)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, Review_Wip = 150 WHERE WipMaster_Id IN (SELECT id FROM WipMasters WHERE issuedmonth = 'March' AND IssuedYear = 2026)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, Review_Wip = 0 WHERE WipMaster_Id IN (SELECT id FROM WipMasters WHERE issuedmonth = 'March' AND IssuedYear = 2026)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, Review_Wip = 0 WHERE WipMaster_Id IN (SELECT id FROM WipMasters WHERE issuedmonth = 'March' AND IssuedYear = 2026)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, Review_Wip = 0 WHERE WipMaster_Id IN (SELECT id FROM WipMasters WHERE issuedmonth = 'March' AND IssuedYear = 2026)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, Review_Wip = 0 WHERE WipMaster_Id IN (SELECT id FROM WipMasters WHERE issuedmonth = 'March' AND IssuedYear = 2026)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, Review_Wip = 0 WHERE WipMaster_Id IN (SELECT id FROM WipMasters WHERE issuedmonth = 'March' AND IssuedYear = 2026)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, Review_Wip = 0 WHERE WipMaster_Id IN (SELECT id FROM WipMasters WHERE issuedmonth = 'March' AND IssuedYear = 2026)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, Review_Wip = 0 WHERE WipMaster_Id IN (SELECT id FROM WipMasters WHERE issuedmonth = 'March' AND IssuedYear = 2026)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, Review_Wip = 0 WHERE WipMaster_Id IN (SELECT id FROM WipMasters WHERE issuedmonth = 'March' AND IssuedYear = 2026)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, Review_Wip = 0 WHERE WipMaster_Id IN (SELECT id FROM WipMasters WHERE issuedmonth = 'March' AND IssuedYear = 2026)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, Review_Wip = 0 WHERE WipMaster_Id IN (SELECT id FROM WipMasters WHERE issuedmonth = 'March' AND IssuedYear = 2026)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, Review_Wip = 0 WHERE WipMaster_Id IN (SELECT id FROM WipMasters WHERE issuedmonth = 'March' AND IssuedYear = 2026)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, Review_Wip = 0 WHERE WipMaster_Id IN (SELECT id FROM WipMasters WHERE issuedmonth = 'March' AND IssuedYear = 2026)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, Review_Wip = 0 WHERE WipMaster_Id IN (SELECT id FROM WipMasters WHERE issuedmonth = 'March' AND IssuedYear = 2026)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, Review_Wip = 0 WHERE WipMaster_Id IN (SELECT id FROM WipMasters WHERE issuedmonth = 'March' AND IssuedYear = 2026)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, Review_Wip = 0 WHERE WipMaster_Id IN (SELECT id FROM WipMasters WHERE issuedmonth = 'March' AND IssuedYear = 2026)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, Review_Wip = 0 WHERE WipMaster_Id IN (SELECT id FROM WipMasters WHERE issuedmonth = 'March' AND IssuedYear = 2026)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, Review_Wip = 0 WHERE WipMaster_Id IN (SELECT id FROM WipMasters WHERE issuedmonth = 'March' AND IssuedYear = 2026)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, Review_Wip = 0 WHERE WipMaster_Id IN (SELECT id FROM WipMasters WHERE issuedmonth = 'March' AND IssuedYear = 2026)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, Review_Wip = 0 WHERE WipMaster_Id IN (SELECT id FROM WipMasters WHERE issuedmonth = 'March' AND IssuedYear = 2026)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, Review_Wip = 60 WHERE WipMaster_Id IN (SELECT id FROM WipMasters WHERE issuedmonth = 'March' AND IssuedYear = 2026)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, Review_Wip = 330 WHERE WipMaster_Id IN (SELECT id FROM WipMasters WHERE issuedmonth = 'March' AND IssuedYear = 2026)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, Review_Wip = 180 WHERE WipMaster_Id IN (SELECT id FROM WipMasters WHERE issuedmonth = 'March' AND IssuedYear = 2026)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, Review_Wip = 330 WHERE WipMaster_Id IN (SELECT id FROM WipMasters WHERE issuedmonth = 'March' AND IssuedYear = 2026)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, Review_Wip = 150 WHERE WipMaster_Id IN (SELECT id FROM WipMasters WHERE issuedmonth = 'March' AND IssuedYear = 2026)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, Review_Wip = 0 WHERE WipMaster_Id IN (SELECT id FROM WipMasters WHERE issuedmonth = 'March' AND IssuedYear = 2026)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, Review_Wip = 120 WHERE WipMaster_Id IN (SELECT id FROM WipMasters WHERE issuedmonth = 'March' AND IssuedYear = 2026)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, Review_Wip = 120 WHERE WipMaster_Id IN (SELECT id FROM WipMasters WHERE issuedmonth = 'March' AND IssuedYear = 2026)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, Review_Wip = 660 WHERE WipMaster_Id IN (SELECT id FROM WipMasters WHERE issuedmonth = 'March' AND IssuedYear = 2026)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"&amp;ML707&amp;", Review_Wip = "&amp;M707&amp;" WHERE WipMaster_Id IN (SELECT id FROM WipMasters WHERE issuedmonth = 'March' AND IssuedYear = 2026) AND CommitmentPeriod = 3 AND CASIN = '"&amp;A707&amp;"';"</f>
        <v>UPDATE WipDetails SET WipQuantity = , Review_Wip = 420 WHERE WipMaster_Id IN (SELECT id FROM WipMasters WHERE issuedmonth = 'March' AND IssuedYear = 2026)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, Review_Wip = 210 WHERE WipMaster_Id IN (SELECT id FROM WipMasters WHERE issuedmonth = 'March' AND IssuedYear = 2026)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, Review_Wip = 0 WHERE WipMaster_Id IN (SELECT id FROM WipMasters WHERE issuedmonth = 'March' AND IssuedYear = 2026)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, Review_Wip = 60 WHERE WipMaster_Id IN (SELECT id FROM WipMasters WHERE issuedmonth = 'March' AND IssuedYear = 2026)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, Review_Wip = 30 WHERE WipMaster_Id IN (SELECT id FROM WipMasters WHERE issuedmonth = 'March' AND IssuedYear = 2026)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, Review_Wip = 450 WHERE WipMaster_Id IN (SELECT id FROM WipMasters WHERE issuedmonth = 'March' AND IssuedYear = 2026)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, Review_Wip = 420 WHERE WipMaster_Id IN (SELECT id FROM WipMasters WHERE issuedmonth = 'March' AND IssuedYear = 2026)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, Review_Wip = 420 WHERE WipMaster_Id IN (SELECT id FROM WipMasters WHERE issuedmonth = 'March' AND IssuedYear = 2026)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, Review_Wip = 0 WHERE WipMaster_Id IN (SELECT id FROM WipMasters WHERE issuedmonth = 'March' AND IssuedYear = 2026)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, Review_Wip = 0 WHERE WipMaster_Id IN (SELECT id FROM WipMasters WHERE issuedmonth = 'March' AND IssuedYear = 2026)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, Review_Wip = 0 WHERE WipMaster_Id IN (SELECT id FROM WipMasters WHERE issuedmonth = 'March' AND IssuedYear = 2026)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, Review_Wip = 0 WHERE WipMaster_Id IN (SELECT id FROM WipMasters WHERE issuedmonth = 'March' AND IssuedYear = 2026)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, Review_Wip = 0 WHERE WipMaster_Id IN (SELECT id FROM WipMasters WHERE issuedmonth = 'March' AND IssuedYear = 2026)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, Review_Wip = 0 WHERE WipMaster_Id IN (SELECT id FROM WipMasters WHERE issuedmonth = 'March' AND IssuedYear = 2026)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, Review_Wip = 0 WHERE WipMaster_Id IN (SELECT id FROM WipMasters WHERE issuedmonth = 'March' AND IssuedYear = 2026)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, Review_Wip = 0 WHERE WipMaster_Id IN (SELECT id FROM WipMasters WHERE issuedmonth = 'March' AND IssuedYear = 2026)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, Review_Wip = 0 WHERE WipMaster_Id IN (SELECT id FROM WipMasters WHERE issuedmonth = 'March' AND IssuedYear = 2026)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, Review_Wip = 0 WHERE WipMaster_Id IN (SELECT id FROM WipMasters WHERE issuedmonth = 'March' AND IssuedYear = 2026)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, Review_Wip = 0 WHERE WipMaster_Id IN (SELECT id FROM WipMasters WHERE issuedmonth = 'March' AND IssuedYear = 2026)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, Review_Wip = 0 WHERE WipMaster_Id IN (SELECT id FROM WipMasters WHERE issuedmonth = 'March' AND IssuedYear = 2026)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, Review_Wip = 60 WHERE WipMaster_Id IN (SELECT id FROM WipMasters WHERE issuedmonth = 'March' AND IssuedYear = 2026)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, Review_Wip = 150 WHERE WipMaster_Id IN (SELECT id FROM WipMasters WHERE issuedmonth = 'March' AND IssuedYear = 2026)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, Review_Wip = 60 WHERE WipMaster_Id IN (SELECT id FROM WipMasters WHERE issuedmonth = 'March' AND IssuedYear = 2026)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, Review_Wip = 330 WHERE WipMaster_Id IN (SELECT id FROM WipMasters WHERE issuedmonth = 'March' AND IssuedYear = 2026)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, Review_Wip = 630 WHERE WipMaster_Id IN (SELECT id FROM WipMasters WHERE issuedmonth = 'March' AND IssuedYear = 2026)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, Review_Wip = 210 WHERE WipMaster_Id IN (SELECT id FROM WipMasters WHERE issuedmonth = 'March' AND IssuedYear = 2026)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, Review_Wip = 0 WHERE WipMaster_Id IN (SELECT id FROM WipMasters WHERE issuedmonth = 'March' AND IssuedYear = 2026)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, Review_Wip = 0 WHERE WipMaster_Id IN (SELECT id FROM WipMasters WHERE issuedmonth = 'March' AND IssuedYear = 2026)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, Review_Wip = 0 WHERE WipMaster_Id IN (SELECT id FROM WipMasters WHERE issuedmonth = 'March' AND IssuedYear = 2026)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, Review_Wip = 0 WHERE WipMaster_Id IN (SELECT id FROM WipMasters WHERE issuedmonth = 'March' AND IssuedYear = 2026)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, Review_Wip = 0 WHERE WipMaster_Id IN (SELECT id FROM WipMasters WHERE issuedmonth = 'March' AND IssuedYear = 2026)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, Review_Wip = 0 WHERE WipMaster_Id IN (SELECT id FROM WipMasters WHERE issuedmonth = 'March' AND IssuedYear = 2026)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, Review_Wip = 0 WHERE WipMaster_Id IN (SELECT id FROM WipMasters WHERE issuedmonth = 'March' AND IssuedYear = 2026)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, Review_Wip = 0 WHERE WipMaster_Id IN (SELECT id FROM WipMasters WHERE issuedmonth = 'March' AND IssuedYear = 2026)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, Review_Wip = 0 WHERE WipMaster_Id IN (SELECT id FROM WipMasters WHERE issuedmonth = 'March' AND IssuedYear = 2026)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, Review_Wip = 0 WHERE WipMaster_Id IN (SELECT id FROM WipMasters WHERE issuedmonth = 'March' AND IssuedYear = 2026)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, Review_Wip = 0 WHERE WipMaster_Id IN (SELECT id FROM WipMasters WHERE issuedmonth = 'March' AND IssuedYear = 2026)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, Review_Wip = 0 WHERE WipMaster_Id IN (SELECT id FROM WipMasters WHERE issuedmonth = 'March' AND IssuedYear = 2026)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, Review_Wip = 0 WHERE WipMaster_Id IN (SELECT id FROM WipMasters WHERE issuedmonth = 'March' AND IssuedYear = 2026)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, Review_Wip = 0 WHERE WipMaster_Id IN (SELECT id FROM WipMasters WHERE issuedmonth = 'March' AND IssuedYear = 2026)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, Review_Wip = 0 WHERE WipMaster_Id IN (SELECT id FROM WipMasters WHERE issuedmonth = 'March' AND IssuedYear = 2026)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, Review_Wip = 0 WHERE WipMaster_Id IN (SELECT id FROM WipMasters WHERE issuedmonth = 'March' AND IssuedYear = 2026)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, Review_Wip = 0 WHERE WipMaster_Id IN (SELECT id FROM WipMasters WHERE issuedmonth = 'March' AND IssuedYear = 2026)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, Review_Wip = 0 WHERE WipMaster_Id IN (SELECT id FROM WipMasters WHERE issuedmonth = 'March' AND IssuedYear = 2026)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, Review_Wip = 0 WHERE WipMaster_Id IN (SELECT id FROM WipMasters WHERE issuedmonth = 'March' AND IssuedYear = 2026)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, Review_Wip = 0 WHERE WipMaster_Id IN (SELECT id FROM WipMasters WHERE issuedmonth = 'March' AND IssuedYear = 2026)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, Review_Wip = 0 WHERE WipMaster_Id IN (SELECT id FROM WipMasters WHERE issuedmonth = 'March' AND IssuedYear = 2026)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, Review_Wip = 0 WHERE WipMaster_Id IN (SELECT id FROM WipMasters WHERE issuedmonth = 'March' AND IssuedYear = 2026)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, Review_Wip = 0 WHERE WipMaster_Id IN (SELECT id FROM WipMasters WHERE issuedmonth = 'March' AND IssuedYear = 2026)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, Review_Wip = 0 WHERE WipMaster_Id IN (SELECT id FROM WipMasters WHERE issuedmonth = 'March' AND IssuedYear = 2026)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, Review_Wip = 0 WHERE WipMaster_Id IN (SELECT id FROM WipMasters WHERE issuedmonth = 'March' AND IssuedYear = 2026)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, Review_Wip = 0 WHERE WipMaster_Id IN (SELECT id FROM WipMasters WHERE issuedmonth = 'March' AND IssuedYear = 2026)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, Review_Wip = 0 WHERE WipMaster_Id IN (SELECT id FROM WipMasters WHERE issuedmonth = 'March' AND IssuedYear = 2026)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, Review_Wip = 0 WHERE WipMaster_Id IN (SELECT id FROM WipMasters WHERE issuedmonth = 'March' AND IssuedYear = 2026)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, Review_Wip = 0 WHERE WipMaster_Id IN (SELECT id FROM WipMasters WHERE issuedmonth = 'March' AND IssuedYear = 2026)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, Review_Wip = 0 WHERE WipMaster_Id IN (SELECT id FROM WipMasters WHERE issuedmonth = 'March' AND IssuedYear = 2026)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, Review_Wip = 0 WHERE WipMaster_Id IN (SELECT id FROM WipMasters WHERE issuedmonth = 'March' AND IssuedYear = 2026)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, Review_Wip = 150 WHERE WipMaster_Id IN (SELECT id FROM WipMasters WHERE issuedmonth = 'March' AND IssuedYear = 2026)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, Review_Wip = 480 WHERE WipMaster_Id IN (SELECT id FROM WipMasters WHERE issuedmonth = 'March' AND IssuedYear = 2026)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, Review_Wip = 90 WHERE WipMaster_Id IN (SELECT id FROM WipMasters WHERE issuedmonth = 'March' AND IssuedYear = 2026)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, Review_Wip = 90 WHERE WipMaster_Id IN (SELECT id FROM WipMasters WHERE issuedmonth = 'March' AND IssuedYear = 2026)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, Review_Wip = 180 WHERE WipMaster_Id IN (SELECT id FROM WipMasters WHERE issuedmonth = 'March' AND IssuedYear = 2026)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, Review_Wip = 0 WHERE WipMaster_Id IN (SELECT id FROM WipMasters WHERE issuedmonth = 'March' AND IssuedYear = 2026)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, Review_Wip = 150 WHERE WipMaster_Id IN (SELECT id FROM WipMasters WHERE issuedmonth = 'March' AND IssuedYear = 2026)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"&amp;ML771&amp;", Review_Wip = "&amp;M771&amp;" WHERE WipMaster_Id IN (SELECT id FROM WipMasters WHERE issuedmonth = 'March' AND IssuedYear = 2026) AND CommitmentPeriod = 3 AND CASIN = '"&amp;A771&amp;"';"</f>
        <v>UPDATE WipDetails SET WipQuantity = , Review_Wip = 210 WHERE WipMaster_Id IN (SELECT id FROM WipMasters WHERE issuedmonth = 'March' AND IssuedYear = 2026)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, Review_Wip = 480 WHERE WipMaster_Id IN (SELECT id FROM WipMasters WHERE issuedmonth = 'March' AND IssuedYear = 2026)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, Review_Wip = 0 WHERE WipMaster_Id IN (SELECT id FROM WipMasters WHERE issuedmonth = 'March' AND IssuedYear = 2026)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, Review_Wip = 0 WHERE WipMaster_Id IN (SELECT id FROM WipMasters WHERE issuedmonth = 'March' AND IssuedYear = 2026)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, Review_Wip = 0 WHERE WipMaster_Id IN (SELECT id FROM WipMasters WHERE issuedmonth = 'March' AND IssuedYear = 2026)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, Review_Wip = 0 WHERE WipMaster_Id IN (SELECT id FROM WipMasters WHERE issuedmonth = 'March' AND IssuedYear = 2026)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, Review_Wip = 0 WHERE WipMaster_Id IN (SELECT id FROM WipMasters WHERE issuedmonth = 'March' AND IssuedYear = 2026)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, Review_Wip = 0 WHERE WipMaster_Id IN (SELECT id FROM WipMasters WHERE issuedmonth = 'March' AND IssuedYear = 2026)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, Review_Wip = 0 WHERE WipMaster_Id IN (SELECT id FROM WipMasters WHERE issuedmonth = 'March' AND IssuedYear = 2026)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, Review_Wip = 0 WHERE WipMaster_Id IN (SELECT id FROM WipMasters WHERE issuedmonth = 'March' AND IssuedYear = 2026)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, Review_Wip = 60 WHERE WipMaster_Id IN (SELECT id FROM WipMasters WHERE issuedmonth = 'March' AND IssuedYear = 2026)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, Review_Wip = 90 WHERE WipMaster_Id IN (SELECT id FROM WipMasters WHERE issuedmonth = 'March' AND IssuedYear = 2026)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, Review_Wip = 360 WHERE WipMaster_Id IN (SELECT id FROM WipMasters WHERE issuedmonth = 'March' AND IssuedYear = 2026)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, Review_Wip = 60 WHERE WipMaster_Id IN (SELECT id FROM WipMasters WHERE issuedmonth = 'March' AND IssuedYear = 2026)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, Review_Wip = 600 WHERE WipMaster_Id IN (SELECT id FROM WipMasters WHERE issuedmonth = 'March' AND IssuedYear = 2026)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, Review_Wip = 480 WHERE WipMaster_Id IN (SELECT id FROM WipMasters WHERE issuedmonth = 'March' AND IssuedYear = 2026)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, Review_Wip = 0 WHERE WipMaster_Id IN (SELECT id FROM WipMasters WHERE issuedmonth = 'March' AND IssuedYear = 2026)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, Review_Wip = 0 WHERE WipMaster_Id IN (SELECT id FROM WipMasters WHERE issuedmonth = 'March' AND IssuedYear = 2026)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, Review_Wip = 0 WHERE WipMaster_Id IN (SELECT id FROM WipMasters WHERE issuedmonth = 'March' AND IssuedYear = 2026)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, Review_Wip = 0 WHERE WipMaster_Id IN (SELECT id FROM WipMasters WHERE issuedmonth = 'March' AND IssuedYear = 2026)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, Review_Wip = 0 WHERE WipMaster_Id IN (SELECT id FROM WipMasters WHERE issuedmonth = 'March' AND IssuedYear = 2026)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, Review_Wip = 0 WHERE WipMaster_Id IN (SELECT id FROM WipMasters WHERE issuedmonth = 'March' AND IssuedYear = 2026)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, Review_Wip = 0 WHERE WipMaster_Id IN (SELECT id FROM WipMasters WHERE issuedmonth = 'March' AND IssuedYear = 2026)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, Review_Wip = 0 WHERE WipMaster_Id IN (SELECT id FROM WipMasters WHERE issuedmonth = 'March' AND IssuedYear = 2026)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, Review_Wip = 0 WHERE WipMaster_Id IN (SELECT id FROM WipMasters WHERE issuedmonth = 'March' AND IssuedYear = 2026)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, Review_Wip = 0 WHERE WipMaster_Id IN (SELECT id FROM WipMasters WHERE issuedmonth = 'March' AND IssuedYear = 2026)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, Review_Wip = 0 WHERE WipMaster_Id IN (SELECT id FROM WipMasters WHERE issuedmonth = 'March' AND IssuedYear = 2026)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, Review_Wip = 0 WHERE WipMaster_Id IN (SELECT id FROM WipMasters WHERE issuedmonth = 'March' AND IssuedYear = 2026)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, Review_Wip = 780 WHERE WipMaster_Id IN (SELECT id FROM WipMasters WHERE issuedmonth = 'March' AND IssuedYear = 2026)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, Review_Wip = 1470 WHERE WipMaster_Id IN (SELECT id FROM WipMasters WHERE issuedmonth = 'March' AND IssuedYear = 2026)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, Review_Wip = 4350 WHERE WipMaster_Id IN (SELECT id FROM WipMasters WHERE issuedmonth = 'March' AND IssuedYear = 2026)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, Review_Wip = 4530 WHERE WipMaster_Id IN (SELECT id FROM WipMasters WHERE issuedmonth = 'March' AND IssuedYear = 2026)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, Review_Wip = 2760 WHERE WipMaster_Id IN (SELECT id FROM WipMasters WHERE issuedmonth = 'March' AND IssuedYear = 2026)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, Review_Wip = 750 WHERE WipMaster_Id IN (SELECT id FROM WipMasters WHERE issuedmonth = 'March' AND IssuedYear = 2026)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, Review_Wip = 0 WHERE WipMaster_Id IN (SELECT id FROM WipMasters WHERE issuedmonth = 'March' AND IssuedYear = 2026)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, Review_Wip = 0 WHERE WipMaster_Id IN (SELECT id FROM WipMasters WHERE issuedmonth = 'March' AND IssuedYear = 2026)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, Review_Wip = 0 WHERE WipMaster_Id IN (SELECT id FROM WipMasters WHERE issuedmonth = 'March' AND IssuedYear = 2026)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, Review_Wip = 0 WHERE WipMaster_Id IN (SELECT id FROM WipMasters WHERE issuedmonth = 'March' AND IssuedYear = 2026)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, Review_Wip = 0 WHERE WipMaster_Id IN (SELECT id FROM WipMasters WHERE issuedmonth = 'March' AND IssuedYear = 2026)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, Review_Wip = 0 WHERE WipMaster_Id IN (SELECT id FROM WipMasters WHERE issuedmonth = 'March' AND IssuedYear = 2026)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, Review_Wip = 0 WHERE WipMaster_Id IN (SELECT id FROM WipMasters WHERE issuedmonth = 'March' AND IssuedYear = 2026)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, Review_Wip = 0 WHERE WipMaster_Id IN (SELECT id FROM WipMasters WHERE issuedmonth = 'March' AND IssuedYear = 2026)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, Review_Wip = 0 WHERE WipMaster_Id IN (SELECT id FROM WipMasters WHERE issuedmonth = 'March' AND IssuedYear = 2026)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, Review_Wip = 0 WHERE WipMaster_Id IN (SELECT id FROM WipMasters WHERE issuedmonth = 'March' AND IssuedYear = 2026)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, Review_Wip = 0 WHERE WipMaster_Id IN (SELECT id FROM WipMasters WHERE issuedmonth = 'March' AND IssuedYear = 2026)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, Review_Wip = 0 WHERE WipMaster_Id IN (SELECT id FROM WipMasters WHERE issuedmonth = 'March' AND IssuedYear = 2026)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, Review_Wip = 60 WHERE WipMaster_Id IN (SELECT id FROM WipMasters WHERE issuedmonth = 'March' AND IssuedYear = 2026)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, Review_Wip = 60 WHERE WipMaster_Id IN (SELECT id FROM WipMasters WHERE issuedmonth = 'March' AND IssuedYear = 2026)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, Review_Wip = 90 WHERE WipMaster_Id IN (SELECT id FROM WipMasters WHERE issuedmonth = 'March' AND IssuedYear = 2026)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, Review_Wip = 510 WHERE WipMaster_Id IN (SELECT id FROM WipMasters WHERE issuedmonth = 'March' AND IssuedYear = 2026)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, Review_Wip = 480 WHERE WipMaster_Id IN (SELECT id FROM WipMasters WHERE issuedmonth = 'March' AND IssuedYear = 2026)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, Review_Wip = 750 WHERE WipMaster_Id IN (SELECT id FROM WipMasters WHERE issuedmonth = 'March' AND IssuedYear = 2026)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, Review_Wip = 0 WHERE WipMaster_Id IN (SELECT id FROM WipMasters WHERE issuedmonth = 'March' AND IssuedYear = 2026)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, Review_Wip = 0 WHERE WipMaster_Id IN (SELECT id FROM WipMasters WHERE issuedmonth = 'March' AND IssuedYear = 2026)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, Review_Wip = 0 WHERE WipMaster_Id IN (SELECT id FROM WipMasters WHERE issuedmonth = 'March' AND IssuedYear = 2026)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, Review_Wip = 0 WHERE WipMaster_Id IN (SELECT id FROM WipMasters WHERE issuedmonth = 'March' AND IssuedYear = 2026)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, Review_Wip = 0 WHERE WipMaster_Id IN (SELECT id FROM WipMasters WHERE issuedmonth = 'March' AND IssuedYear = 2026)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, Review_Wip = 0 WHERE WipMaster_Id IN (SELECT id FROM WipMasters WHERE issuedmonth = 'March' AND IssuedYear = 2026)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, Review_Wip = 0 WHERE WipMaster_Id IN (SELECT id FROM WipMasters WHERE issuedmonth = 'March' AND IssuedYear = 2026)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, Review_Wip = 0 WHERE WipMaster_Id IN (SELECT id FROM WipMasters WHERE issuedmonth = 'March' AND IssuedYear = 2026)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, Review_Wip = 0 WHERE WipMaster_Id IN (SELECT id FROM WipMasters WHERE issuedmonth = 'March' AND IssuedYear = 2026)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, Review_Wip = 0 WHERE WipMaster_Id IN (SELECT id FROM WipMasters WHERE issuedmonth = 'March' AND IssuedYear = 2026)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, Review_Wip = 0 WHERE WipMaster_Id IN (SELECT id FROM WipMasters WHERE issuedmonth = 'March' AND IssuedYear = 2026)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, Review_Wip = 0 WHERE WipMaster_Id IN (SELECT id FROM WipMasters WHERE issuedmonth = 'March' AND IssuedYear = 2026)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"&amp;ML835&amp;", Review_Wip = "&amp;M835&amp;" WHERE WipMaster_Id IN (SELECT id FROM WipMasters WHERE issuedmonth = 'March' AND IssuedYear = 2026) AND CommitmentPeriod = 3 AND CASIN = '"&amp;A835&amp;"';"</f>
        <v>UPDATE WipDetails SET WipQuantity = , Review_Wip = 0 WHERE WipMaster_Id IN (SELECT id FROM WipMasters WHERE issuedmonth = 'March' AND IssuedYear = 2026)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, Review_Wip = 0 WHERE WipMaster_Id IN (SELECT id FROM WipMasters WHERE issuedmonth = 'March' AND IssuedYear = 2026)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, Review_Wip = 0 WHERE WipMaster_Id IN (SELECT id FROM WipMasters WHERE issuedmonth = 'March' AND IssuedYear = 2026)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, Review_Wip = 0 WHERE WipMaster_Id IN (SELECT id FROM WipMasters WHERE issuedmonth = 'March' AND IssuedYear = 2026)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, Review_Wip = 0 WHERE WipMaster_Id IN (SELECT id FROM WipMasters WHERE issuedmonth = 'March' AND IssuedYear = 2026)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, Review_Wip = 0 WHERE WipMaster_Id IN (SELECT id FROM WipMasters WHERE issuedmonth = 'March' AND IssuedYear = 2026)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, Review_Wip = 0 WHERE WipMaster_Id IN (SELECT id FROM WipMasters WHERE issuedmonth = 'March' AND IssuedYear = 2026)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, Review_Wip = 0 WHERE WipMaster_Id IN (SELECT id FROM WipMasters WHERE issuedmonth = 'March' AND IssuedYear = 2026)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, Review_Wip = 0 WHERE WipMaster_Id IN (SELECT id FROM WipMasters WHERE issuedmonth = 'March' AND IssuedYear = 2026)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, Review_Wip = 0 WHERE WipMaster_Id IN (SELECT id FROM WipMasters WHERE issuedmonth = 'March' AND IssuedYear = 2026)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, Review_Wip = 0 WHERE WipMaster_Id IN (SELECT id FROM WipMasters WHERE issuedmonth = 'March' AND IssuedYear = 2026)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, Review_Wip = 0 WHERE WipMaster_Id IN (SELECT id FROM WipMasters WHERE issuedmonth = 'March' AND IssuedYear = 2026)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, Review_Wip = 0 WHERE WipMaster_Id IN (SELECT id FROM WipMasters WHERE issuedmonth = 'March' AND IssuedYear = 2026)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, Review_Wip = 0 WHERE WipMaster_Id IN (SELECT id FROM WipMasters WHERE issuedmonth = 'March' AND IssuedYear = 2026)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, Review_Wip = 0 WHERE WipMaster_Id IN (SELECT id FROM WipMasters WHERE issuedmonth = 'March' AND IssuedYear = 2026)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, Review_Wip = 0 WHERE WipMaster_Id IN (SELECT id FROM WipMasters WHERE issuedmonth = 'March' AND IssuedYear = 2026)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, Review_Wip = 0 WHERE WipMaster_Id IN (SELECT id FROM WipMasters WHERE issuedmonth = 'March' AND IssuedYear = 2026)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, Review_Wip = 0 WHERE WipMaster_Id IN (SELECT id FROM WipMasters WHERE issuedmonth = 'March' AND IssuedYear = 2026)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, Review_Wip = 0 WHERE WipMaster_Id IN (SELECT id FROM WipMasters WHERE issuedmonth = 'March' AND IssuedYear = 2026)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, Review_Wip = 0 WHERE WipMaster_Id IN (SELECT id FROM WipMasters WHERE issuedmonth = 'March' AND IssuedYear = 2026)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, Review_Wip = 420 WHERE WipMaster_Id IN (SELECT id FROM WipMasters WHERE issuedmonth = 'March' AND IssuedYear = 2026)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, Review_Wip = 450 WHERE WipMaster_Id IN (SELECT id FROM WipMasters WHERE issuedmonth = 'March' AND IssuedYear = 2026)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, Review_Wip = 690 WHERE WipMaster_Id IN (SELECT id FROM WipMasters WHERE issuedmonth = 'March' AND IssuedYear = 2026)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, Review_Wip = 390 WHERE WipMaster_Id IN (SELECT id FROM WipMasters WHERE issuedmonth = 'March' AND IssuedYear = 2026)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, Review_Wip = 0 WHERE WipMaster_Id IN (SELECT id FROM WipMasters WHERE issuedmonth = 'March' AND IssuedYear = 2026)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, Review_Wip = 0 WHERE WipMaster_Id IN (SELECT id FROM WipMasters WHERE issuedmonth = 'March' AND IssuedYear = 2026)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, Review_Wip = 0 WHERE WipMaster_Id IN (SELECT id FROM WipMasters WHERE issuedmonth = 'March' AND IssuedYear = 2026)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, Review_Wip = 0 WHERE WipMaster_Id IN (SELECT id FROM WipMasters WHERE issuedmonth = 'March' AND IssuedYear = 2026)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, Review_Wip = 0 WHERE WipMaster_Id IN (SELECT id FROM WipMasters WHERE issuedmonth = 'March' AND IssuedYear = 2026)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, Review_Wip = 0 WHERE WipMaster_Id IN (SELECT id FROM WipMasters WHERE issuedmonth = 'March' AND IssuedYear = 2026)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, Review_Wip = 0 WHERE WipMaster_Id IN (SELECT id FROM WipMasters WHERE issuedmonth = 'March' AND IssuedYear = 2026)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, Review_Wip = 0 WHERE WipMaster_Id IN (SELECT id FROM WipMasters WHERE issuedmonth = 'March' AND IssuedYear = 2026)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, Review_Wip = 0 WHERE WipMaster_Id IN (SELECT id FROM WipMasters WHERE issuedmonth = 'March' AND IssuedYear = 2026)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, Review_Wip = 0 WHERE WipMaster_Id IN (SELECT id FROM WipMasters WHERE issuedmonth = 'March' AND IssuedYear = 2026)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, Review_Wip = 0 WHERE WipMaster_Id IN (SELECT id FROM WipMasters WHERE issuedmonth = 'March' AND IssuedYear = 2026)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, Review_Wip = 0 WHERE WipMaster_Id IN (SELECT id FROM WipMasters WHERE issuedmonth = 'March' AND IssuedYear = 2026)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, Review_Wip = 0 WHERE WipMaster_Id IN (SELECT id FROM WipMasters WHERE issuedmonth = 'March' AND IssuedYear = 2026)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, Review_Wip = 0 WHERE WipMaster_Id IN (SELECT id FROM WipMasters WHERE issuedmonth = 'March' AND IssuedYear = 2026)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, Review_Wip = 0 WHERE WipMaster_Id IN (SELECT id FROM WipMasters WHERE issuedmonth = 'March' AND IssuedYear = 2026)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, Review_Wip = 0 WHERE WipMaster_Id IN (SELECT id FROM WipMasters WHERE issuedmonth = 'March' AND IssuedYear = 2026)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, Review_Wip = 0 WHERE WipMaster_Id IN (SELECT id FROM WipMasters WHERE issuedmonth = 'March' AND IssuedYear = 2026)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, Review_Wip = 0 WHERE WipMaster_Id IN (SELECT id FROM WipMasters WHERE issuedmonth = 'March' AND IssuedYear = 2026)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, Review_Wip = 0 WHERE WipMaster_Id IN (SELECT id FROM WipMasters WHERE issuedmonth = 'March' AND IssuedYear = 2026)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, Review_Wip = 0 WHERE WipMaster_Id IN (SELECT id FROM WipMasters WHERE issuedmonth = 'March' AND IssuedYear = 2026)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, Review_Wip = 0 WHERE WipMaster_Id IN (SELECT id FROM WipMasters WHERE issuedmonth = 'March' AND IssuedYear = 2026)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, Review_Wip = 0 WHERE WipMaster_Id IN (SELECT id FROM WipMasters WHERE issuedmonth = 'March' AND IssuedYear = 2026)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, Review_Wip = 0 WHERE WipMaster_Id IN (SELECT id FROM WipMasters WHERE issuedmonth = 'March' AND IssuedYear = 2026)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, Review_Wip = 0 WHERE WipMaster_Id IN (SELECT id FROM WipMasters WHERE issuedmonth = 'March' AND IssuedYear = 2026)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, Review_Wip = 0 WHERE WipMaster_Id IN (SELECT id FROM WipMasters WHERE issuedmonth = 'March' AND IssuedYear = 2026)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, Review_Wip = 90 WHERE WipMaster_Id IN (SELECT id FROM WipMasters WHERE issuedmonth = 'March' AND IssuedYear = 2026)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, Review_Wip = 150 WHERE WipMaster_Id IN (SELECT id FROM WipMasters WHERE issuedmonth = 'March' AND IssuedYear = 2026)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, Review_Wip = 120 WHERE WipMaster_Id IN (SELECT id FROM WipMasters WHERE issuedmonth = 'March' AND IssuedYear = 2026)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, Review_Wip = 1020 WHERE WipMaster_Id IN (SELECT id FROM WipMasters WHERE issuedmonth = 'March' AND IssuedYear = 2026)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, Review_Wip = 60 WHERE WipMaster_Id IN (SELECT id FROM WipMasters WHERE issuedmonth = 'March' AND IssuedYear = 2026)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, Review_Wip = 0 WHERE WipMaster_Id IN (SELECT id FROM WipMasters WHERE issuedmonth = 'March' AND IssuedYear = 2026)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, Review_Wip = 60 WHERE WipMaster_Id IN (SELECT id FROM WipMasters WHERE issuedmonth = 'March' AND IssuedYear = 2026)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, Review_Wip = 150 WHERE WipMaster_Id IN (SELECT id FROM WipMasters WHERE issuedmonth = 'March' AND IssuedYear = 2026)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, Review_Wip = 0 WHERE WipMaster_Id IN (SELECT id FROM WipMasters WHERE issuedmonth = 'March' AND IssuedYear = 2026)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, Review_Wip = 690 WHERE WipMaster_Id IN (SELECT id FROM WipMasters WHERE issuedmonth = 'March' AND IssuedYear = 2026)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, Review_Wip = 450 WHERE WipMaster_Id IN (SELECT id FROM WipMasters WHERE issuedmonth = 'March' AND IssuedYear = 2026)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, Review_Wip = 0 WHERE WipMaster_Id IN (SELECT id FROM WipMasters WHERE issuedmonth = 'March' AND IssuedYear = 2026)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, Review_Wip = 0 WHERE WipMaster_Id IN (SELECT id FROM WipMasters WHERE issuedmonth = 'March' AND IssuedYear = 2026)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, Review_Wip = 0 WHERE WipMaster_Id IN (SELECT id FROM WipMasters WHERE issuedmonth = 'March' AND IssuedYear = 2026)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, Review_Wip = 0 WHERE WipMaster_Id IN (SELECT id FROM WipMasters WHERE issuedmonth = 'March' AND IssuedYear = 2026)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"&amp;ML899&amp;", Review_Wip = "&amp;M899&amp;" WHERE WipMaster_Id IN (SELECT id FROM WipMasters WHERE issuedmonth = 'March' AND IssuedYear = 2026) AND CommitmentPeriod = 3 AND CASIN = '"&amp;A899&amp;"';"</f>
        <v>UPDATE WipDetails SET WipQuantity = , Review_Wip = 0 WHERE WipMaster_Id IN (SELECT id FROM WipMasters WHERE issuedmonth = 'March' AND IssuedYear = 2026)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, Review_Wip = 0 WHERE WipMaster_Id IN (SELECT id FROM WipMasters WHERE issuedmonth = 'March' AND IssuedYear = 2026)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, Review_Wip = 0 WHERE WipMaster_Id IN (SELECT id FROM WipMasters WHERE issuedmonth = 'March' AND IssuedYear = 2026)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, Review_Wip = 90 WHERE WipMaster_Id IN (SELECT id FROM WipMasters WHERE issuedmonth = 'March' AND IssuedYear = 2026)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, Review_Wip = 180 WHERE WipMaster_Id IN (SELECT id FROM WipMasters WHERE issuedmonth = 'March' AND IssuedYear = 2026)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, Review_Wip = 390 WHERE WipMaster_Id IN (SELECT id FROM WipMasters WHERE issuedmonth = 'March' AND IssuedYear = 2026)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, Review_Wip = 600 WHERE WipMaster_Id IN (SELECT id FROM WipMasters WHERE issuedmonth = 'March' AND IssuedYear = 2026)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, Review_Wip = 630 WHERE WipMaster_Id IN (SELECT id FROM WipMasters WHERE issuedmonth = 'March' AND IssuedYear = 2026)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, Review_Wip = 0 WHERE WipMaster_Id IN (SELECT id FROM WipMasters WHERE issuedmonth = 'March' AND IssuedYear = 2026)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, Review_Wip = 0 WHERE WipMaster_Id IN (SELECT id FROM WipMasters WHERE issuedmonth = 'March' AND IssuedYear = 2026)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, Review_Wip = 0 WHERE WipMaster_Id IN (SELECT id FROM WipMasters WHERE issuedmonth = 'March' AND IssuedYear = 2026)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, Review_Wip = 0 WHERE WipMaster_Id IN (SELECT id FROM WipMasters WHERE issuedmonth = 'March' AND IssuedYear = 2026)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, Review_Wip = 0 WHERE WipMaster_Id IN (SELECT id FROM WipMasters WHERE issuedmonth = 'March' AND IssuedYear = 2026)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, Review_Wip = 0 WHERE WipMaster_Id IN (SELECT id FROM WipMasters WHERE issuedmonth = 'March' AND IssuedYear = 2026)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, Review_Wip = 0 WHERE WipMaster_Id IN (SELECT id FROM WipMasters WHERE issuedmonth = 'March' AND IssuedYear = 2026)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, Review_Wip = 0 WHERE WipMaster_Id IN (SELECT id FROM WipMasters WHERE issuedmonth = 'March' AND IssuedYear = 2026)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, Review_Wip = 0 WHERE WipMaster_Id IN (SELECT id FROM WipMasters WHERE issuedmonth = 'March' AND IssuedYear = 2026)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, Review_Wip = 0 WHERE WipMaster_Id IN (SELECT id FROM WipMasters WHERE issuedmonth = 'March' AND IssuedYear = 2026)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, Review_Wip = 0 WHERE WipMaster_Id IN (SELECT id FROM WipMasters WHERE issuedmonth = 'March' AND IssuedYear = 2026)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, Review_Wip = 0 WHERE WipMaster_Id IN (SELECT id FROM WipMasters WHERE issuedmonth = 'March' AND IssuedYear = 2026)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, Review_Wip = 0 WHERE WipMaster_Id IN (SELECT id FROM WipMasters WHERE issuedmonth = 'March' AND IssuedYear = 2026)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, Review_Wip = 0 WHERE WipMaster_Id IN (SELECT id FROM WipMasters WHERE issuedmonth = 'March' AND IssuedYear = 2026)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, Review_Wip = 0 WHERE WipMaster_Id IN (SELECT id FROM WipMasters WHERE issuedmonth = 'March' AND IssuedYear = 2026)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, Review_Wip = 0 WHERE WipMaster_Id IN (SELECT id FROM WipMasters WHERE issuedmonth = 'March' AND IssuedYear = 2026)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, Review_Wip = 0 WHERE WipMaster_Id IN (SELECT id FROM WipMasters WHERE issuedmonth = 'March' AND IssuedYear = 2026)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, Review_Wip = 0 WHERE WipMaster_Id IN (SELECT id FROM WipMasters WHERE issuedmonth = 'March' AND IssuedYear = 2026)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, Review_Wip = 0 WHERE WipMaster_Id IN (SELECT id FROM WipMasters WHERE issuedmonth = 'March' AND IssuedYear = 2026)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, Review_Wip = 0 WHERE WipMaster_Id IN (SELECT id FROM WipMasters WHERE issuedmonth = 'March' AND IssuedYear = 2026)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, Review_Wip = 0 WHERE WipMaster_Id IN (SELECT id FROM WipMasters WHERE issuedmonth = 'March' AND IssuedYear = 2026)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, Review_Wip = 0 WHERE WipMaster_Id IN (SELECT id FROM WipMasters WHERE issuedmonth = 'March' AND IssuedYear = 2026)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, Review_Wip = 0 WHERE WipMaster_Id IN (SELECT id FROM WipMasters WHERE issuedmonth = 'March' AND IssuedYear = 2026)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, Review_Wip = 0 WHERE WipMaster_Id IN (SELECT id FROM WipMasters WHERE issuedmonth = 'March' AND IssuedYear = 2026)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, Review_Wip = 0 WHERE WipMaster_Id IN (SELECT id FROM WipMasters WHERE issuedmonth = 'March' AND IssuedYear = 2026)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, Review_Wip = 0 WHERE WipMaster_Id IN (SELECT id FROM WipMasters WHERE issuedmonth = 'March' AND IssuedYear = 2026)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, Review_Wip = 0 WHERE WipMaster_Id IN (SELECT id FROM WipMasters WHERE issuedmonth = 'March' AND IssuedYear = 2026)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, Review_Wip = 0 WHERE WipMaster_Id IN (SELECT id FROM WipMasters WHERE issuedmonth = 'March' AND IssuedYear = 2026)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, Review_Wip = 0 WHERE WipMaster_Id IN (SELECT id FROM WipMasters WHERE issuedmonth = 'March' AND IssuedYear = 2026)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, Review_Wip = 0 WHERE WipMaster_Id IN (SELECT id FROM WipMasters WHERE issuedmonth = 'March' AND IssuedYear = 2026)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, Review_Wip = 0 WHERE WipMaster_Id IN (SELECT id FROM WipMasters WHERE issuedmonth = 'March' AND IssuedYear = 2026)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, Review_Wip = 0 WHERE WipMaster_Id IN (SELECT id FROM WipMasters WHERE issuedmonth = 'March' AND IssuedYear = 2026)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, Review_Wip = 0 WHERE WipMaster_Id IN (SELECT id FROM WipMasters WHERE issuedmonth = 'March' AND IssuedYear = 2026)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, Review_Wip = 0 WHERE WipMaster_Id IN (SELECT id FROM WipMasters WHERE issuedmonth = 'March' AND IssuedYear = 2026)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, Review_Wip = 0 WHERE WipMaster_Id IN (SELECT id FROM WipMasters WHERE issuedmonth = 'March' AND IssuedYear = 2026)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, Review_Wip = 0 WHERE WipMaster_Id IN (SELECT id FROM WipMasters WHERE issuedmonth = 'March' AND IssuedYear = 2026)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, Review_Wip = 0 WHERE WipMaster_Id IN (SELECT id FROM WipMasters WHERE issuedmonth = 'March' AND IssuedYear = 2026)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, Review_Wip = 0 WHERE WipMaster_Id IN (SELECT id FROM WipMasters WHERE issuedmonth = 'March' AND IssuedYear = 2026)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, Review_Wip = 0 WHERE WipMaster_Id IN (SELECT id FROM WipMasters WHERE issuedmonth = 'March' AND IssuedYear = 2026)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, Review_Wip = 0 WHERE WipMaster_Id IN (SELECT id FROM WipMasters WHERE issuedmonth = 'March' AND IssuedYear = 2026)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, Review_Wip = 0 WHERE WipMaster_Id IN (SELECT id FROM WipMasters WHERE issuedmonth = 'March' AND IssuedYear = 2026)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, Review_Wip = 0 WHERE WipMaster_Id IN (SELECT id FROM WipMasters WHERE issuedmonth = 'March' AND IssuedYear = 2026)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, Review_Wip = 0 WHERE WipMaster_Id IN (SELECT id FROM WipMasters WHERE issuedmonth = 'March' AND IssuedYear = 2026)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, Review_Wip = 0 WHERE WipMaster_Id IN (SELECT id FROM WipMasters WHERE issuedmonth = 'March' AND IssuedYear = 2026)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, Review_Wip = 0 WHERE WipMaster_Id IN (SELECT id FROM WipMasters WHERE issuedmonth = 'March' AND IssuedYear = 2026)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, Review_Wip = 0 WHERE WipMaster_Id IN (SELECT id FROM WipMasters WHERE issuedmonth = 'March' AND IssuedYear = 2026)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, Review_Wip = 0 WHERE WipMaster_Id IN (SELECT id FROM WipMasters WHERE issuedmonth = 'March' AND IssuedYear = 2026)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, Review_Wip = 0 WHERE WipMaster_Id IN (SELECT id FROM WipMasters WHERE issuedmonth = 'March' AND IssuedYear = 2026)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, Review_Wip = 30 WHERE WipMaster_Id IN (SELECT id FROM WipMasters WHERE issuedmonth = 'March' AND IssuedYear = 2026)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, Review_Wip = 30 WHERE WipMaster_Id IN (SELECT id FROM WipMasters WHERE issuedmonth = 'March' AND IssuedYear = 2026)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, Review_Wip = 180 WHERE WipMaster_Id IN (SELECT id FROM WipMasters WHERE issuedmonth = 'March' AND IssuedYear = 2026)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, Review_Wip = 300 WHERE WipMaster_Id IN (SELECT id FROM WipMasters WHERE issuedmonth = 'March' AND IssuedYear = 2026)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, Review_Wip = 150 WHERE WipMaster_Id IN (SELECT id FROM WipMasters WHERE issuedmonth = 'March' AND IssuedYear = 2026)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, Review_Wip = 240 WHERE WipMaster_Id IN (SELECT id FROM WipMasters WHERE issuedmonth = 'March' AND IssuedYear = 2026)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, Review_Wip = 0 WHERE WipMaster_Id IN (SELECT id FROM WipMasters WHERE issuedmonth = 'March' AND IssuedYear = 2026)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, Review_Wip = 0 WHERE WipMaster_Id IN (SELECT id FROM WipMasters WHERE issuedmonth = 'March' AND IssuedYear = 2026)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"&amp;ML963&amp;", Review_Wip = "&amp;M963&amp;" WHERE WipMaster_Id IN (SELECT id FROM WipMasters WHERE issuedmonth = 'March' AND IssuedYear = 2026) AND CommitmentPeriod = 3 AND CASIN = '"&amp;A963&amp;"';"</f>
        <v>UPDATE WipDetails SET WipQuantity = , Review_Wip = 0 WHERE WipMaster_Id IN (SELECT id FROM WipMasters WHERE issuedmonth = 'March' AND IssuedYear = 2026)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, Review_Wip = 0 WHERE WipMaster_Id IN (SELECT id FROM WipMasters WHERE issuedmonth = 'March' AND IssuedYear = 2026)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, Review_Wip = 0 WHERE WipMaster_Id IN (SELECT id FROM WipMasters WHERE issuedmonth = 'March' AND IssuedYear = 2026)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, Review_Wip = 0 WHERE WipMaster_Id IN (SELECT id FROM WipMasters WHERE issuedmonth = 'March' AND IssuedYear = 2026)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, Review_Wip = 0 WHERE WipMaster_Id IN (SELECT id FROM WipMasters WHERE issuedmonth = 'March' AND IssuedYear = 2026)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, Review_Wip = 0 WHERE WipMaster_Id IN (SELECT id FROM WipMasters WHERE issuedmonth = 'March' AND IssuedYear = 2026)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, Review_Wip = 0 WHERE WipMaster_Id IN (SELECT id FROM WipMasters WHERE issuedmonth = 'March' AND IssuedYear = 2026)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, Review_Wip = 0 WHERE WipMaster_Id IN (SELECT id FROM WipMasters WHERE issuedmonth = 'March' AND IssuedYear = 2026)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, Review_Wip = 0 WHERE WipMaster_Id IN (SELECT id FROM WipMasters WHERE issuedmonth = 'March' AND IssuedYear = 2026)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, Review_Wip = 0 WHERE WipMaster_Id IN (SELECT id FROM WipMasters WHERE issuedmonth = 'March' AND IssuedYear = 2026)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, Review_Wip = 0 WHERE WipMaster_Id IN (SELECT id FROM WipMasters WHERE issuedmonth = 'March' AND IssuedYear = 2026)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, Review_Wip = 0 WHERE WipMaster_Id IN (SELECT id FROM WipMasters WHERE issuedmonth = 'March' AND IssuedYear = 2026)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, Review_Wip = 0 WHERE WipMaster_Id IN (SELECT id FROM WipMasters WHERE issuedmonth = 'March' AND IssuedYear = 2026)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, Review_Wip = 0 WHERE WipMaster_Id IN (SELECT id FROM WipMasters WHERE issuedmonth = 'March' AND IssuedYear = 2026)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, Review_Wip = 0 WHERE WipMaster_Id IN (SELECT id FROM WipMasters WHERE issuedmonth = 'March' AND IssuedYear = 2026)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, Review_Wip = 0 WHERE WipMaster_Id IN (SELECT id FROM WipMasters WHERE issuedmonth = 'March' AND IssuedYear = 2026)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, Review_Wip = 0 WHERE WipMaster_Id IN (SELECT id FROM WipMasters WHERE issuedmonth = 'March' AND IssuedYear = 2026)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, Review_Wip = 0 WHERE WipMaster_Id IN (SELECT id FROM WipMasters WHERE issuedmonth = 'March' AND IssuedYear = 2026)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, Review_Wip = 0 WHERE WipMaster_Id IN (SELECT id FROM WipMasters WHERE issuedmonth = 'March' AND IssuedYear = 2026)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, Review_Wip = 0 WHERE WipMaster_Id IN (SELECT id FROM WipMasters WHERE issuedmonth = 'March' AND IssuedYear = 2026)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, Review_Wip = 0 WHERE WipMaster_Id IN (SELECT id FROM WipMasters WHERE issuedmonth = 'March' AND IssuedYear = 2026)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, Review_Wip = 0 WHERE WipMaster_Id IN (SELECT id FROM WipMasters WHERE issuedmonth = 'March' AND IssuedYear = 2026)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, Review_Wip = 0 WHERE WipMaster_Id IN (SELECT id FROM WipMasters WHERE issuedmonth = 'March' AND IssuedYear = 2026)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, Review_Wip = 0 WHERE WipMaster_Id IN (SELECT id FROM WipMasters WHERE issuedmonth = 'March' AND IssuedYear = 2026)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, Review_Wip = 0 WHERE WipMaster_Id IN (SELECT id FROM WipMasters WHERE issuedmonth = 'March' AND IssuedYear = 2026)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, Review_Wip = 0 WHERE WipMaster_Id IN (SELECT id FROM WipMasters WHERE issuedmonth = 'March' AND IssuedYear = 2026)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, Review_Wip = 0 WHERE WipMaster_Id IN (SELECT id FROM WipMasters WHERE issuedmonth = 'March' AND IssuedYear = 2026)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, Review_Wip = 0 WHERE WipMaster_Id IN (SELECT id FROM WipMasters WHERE issuedmonth = 'March' AND IssuedYear = 2026)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, Review_Wip = 0 WHERE WipMaster_Id IN (SELECT id FROM WipMasters WHERE issuedmonth = 'March' AND IssuedYear = 2026)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, Review_Wip = 0 WHERE WipMaster_Id IN (SELECT id FROM WipMasters WHERE issuedmonth = 'March' AND IssuedYear = 2026)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, Review_Wip = 0 WHERE WipMaster_Id IN (SELECT id FROM WipMasters WHERE issuedmonth = 'March' AND IssuedYear = 2026)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, Review_Wip = 0 WHERE WipMaster_Id IN (SELECT id FROM WipMasters WHERE issuedmonth = 'March' AND IssuedYear = 2026)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, Review_Wip = 0 WHERE WipMaster_Id IN (SELECT id FROM WipMasters WHERE issuedmonth = 'March' AND IssuedYear = 2026)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, Review_Wip = 0 WHERE WipMaster_Id IN (SELECT id FROM WipMasters WHERE issuedmonth = 'March' AND IssuedYear = 2026)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, Review_Wip = 0 WHERE WipMaster_Id IN (SELECT id FROM WipMasters WHERE issuedmonth = 'March' AND IssuedYear = 2026)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, Review_Wip = 0 WHERE WipMaster_Id IN (SELECT id FROM WipMasters WHERE issuedmonth = 'March' AND IssuedYear = 2026)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, Review_Wip = 0 WHERE WipMaster_Id IN (SELECT id FROM WipMasters WHERE issuedmonth = 'March' AND IssuedYear = 2026)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, Review_Wip = 0 WHERE WipMaster_Id IN (SELECT id FROM WipMasters WHERE issuedmonth = 'March' AND IssuedYear = 2026)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, Review_Wip = 0 WHERE WipMaster_Id IN (SELECT id FROM WipMasters WHERE issuedmonth = 'March' AND IssuedYear = 2026)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, Review_Wip = 0 WHERE WipMaster_Id IN (SELECT id FROM WipMasters WHERE issuedmonth = 'March' AND IssuedYear = 2026)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, Review_Wip = 0 WHERE WipMaster_Id IN (SELECT id FROM WipMasters WHERE issuedmonth = 'March' AND IssuedYear = 2026)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, Review_Wip = 0 WHERE WipMaster_Id IN (SELECT id FROM WipMasters WHERE issuedmonth = 'March' AND IssuedYear = 2026)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, Review_Wip = 0 WHERE WipMaster_Id IN (SELECT id FROM WipMasters WHERE issuedmonth = 'March' AND IssuedYear = 2026)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, Review_Wip = 0 WHERE WipMaster_Id IN (SELECT id FROM WipMasters WHERE issuedmonth = 'March' AND IssuedYear = 2026)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, Review_Wip = 0 WHERE WipMaster_Id IN (SELECT id FROM WipMasters WHERE issuedmonth = 'March' AND IssuedYear = 2026)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, Review_Wip = 0 WHERE WipMaster_Id IN (SELECT id FROM WipMasters WHERE issuedmonth = 'March' AND IssuedYear = 2026)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, Review_Wip = 0 WHERE WipMaster_Id IN (SELECT id FROM WipMasters WHERE issuedmonth = 'March' AND IssuedYear = 2026)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, Review_Wip = 0 WHERE WipMaster_Id IN (SELECT id FROM WipMasters WHERE issuedmonth = 'March' AND IssuedYear = 2026)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, Review_Wip = 0 WHERE WipMaster_Id IN (SELECT id FROM WipMasters WHERE issuedmonth = 'March' AND IssuedYear = 2026)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, Review_Wip = 0 WHERE WipMaster_Id IN (SELECT id FROM WipMasters WHERE issuedmonth = 'March' AND IssuedYear = 2026)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, Review_Wip = 0 WHERE WipMaster_Id IN (SELECT id FROM WipMasters WHERE issuedmonth = 'March' AND IssuedYear = 2026)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, Review_Wip = 0 WHERE WipMaster_Id IN (SELECT id FROM WipMasters WHERE issuedmonth = 'March' AND IssuedYear = 2026)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, Review_Wip = 0 WHERE WipMaster_Id IN (SELECT id FROM WipMasters WHERE issuedmonth = 'March' AND IssuedYear = 2026)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, Review_Wip = 0 WHERE WipMaster_Id IN (SELECT id FROM WipMasters WHERE issuedmonth = 'March' AND IssuedYear = 2026)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, Review_Wip = 0 WHERE WipMaster_Id IN (SELECT id FROM WipMasters WHERE issuedmonth = 'March' AND IssuedYear = 2026)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, Review_Wip = 0 WHERE WipMaster_Id IN (SELECT id FROM WipMasters WHERE issuedmonth = 'March' AND IssuedYear = 2026)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, Review_Wip = 0 WHERE WipMaster_Id IN (SELECT id FROM WipMasters WHERE issuedmonth = 'March' AND IssuedYear = 2026)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, Review_Wip = 0 WHERE WipMaster_Id IN (SELECT id FROM WipMasters WHERE issuedmonth = 'March' AND IssuedYear = 2026)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, Review_Wip = 0 WHERE WipMaster_Id IN (SELECT id FROM WipMasters WHERE issuedmonth = 'March' AND IssuedYear = 2026)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, Review_Wip = 0 WHERE WipMaster_Id IN (SELECT id FROM WipMasters WHERE issuedmonth = 'March' AND IssuedYear = 2026)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, Review_Wip = 0 WHERE WipMaster_Id IN (SELECT id FROM WipMasters WHERE issuedmonth = 'March' AND IssuedYear = 2026)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, Review_Wip = 0 WHERE WipMaster_Id IN (SELECT id FROM WipMasters WHERE issuedmonth = 'March' AND IssuedYear = 2026)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, Review_Wip = 0 WHERE WipMaster_Id IN (SELECT id FROM WipMasters WHERE issuedmonth = 'March' AND IssuedYear = 2026)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, Review_Wip = 0 WHERE WipMaster_Id IN (SELECT id FROM WipMasters WHERE issuedmonth = 'March' AND IssuedYear = 2026)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"&amp;ML1027&amp;", Review_Wip = "&amp;M1027&amp;" WHERE WipMaster_Id IN (SELECT id FROM WipMasters WHERE issuedmonth = 'March' AND IssuedYear = 2026) AND CommitmentPeriod = 3 AND CASIN = '"&amp;A1027&amp;"';"</f>
        <v>UPDATE WipDetails SET WipQuantity = , Review_Wip = 0 WHERE WipMaster_Id IN (SELECT id FROM WipMasters WHERE issuedmonth = 'March' AND IssuedYear = 2026)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, Review_Wip = 0 WHERE WipMaster_Id IN (SELECT id FROM WipMasters WHERE issuedmonth = 'March' AND IssuedYear = 2026)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, Review_Wip = 0 WHERE WipMaster_Id IN (SELECT id FROM WipMasters WHERE issuedmonth = 'March' AND IssuedYear = 2026)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, Review_Wip = 0 WHERE WipMaster_Id IN (SELECT id FROM WipMasters WHERE issuedmonth = 'March' AND IssuedYear = 2026)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, Review_Wip = 0 WHERE WipMaster_Id IN (SELECT id FROM WipMasters WHERE issuedmonth = 'March' AND IssuedYear = 2026)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, Review_Wip = 0 WHERE WipMaster_Id IN (SELECT id FROM WipMasters WHERE issuedmonth = 'March' AND IssuedYear = 2026)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, Review_Wip = 598 WHERE WipMaster_Id IN (SELECT id FROM WipMasters WHERE issuedmonth = 'March' AND IssuedYear = 2026)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, Review_Wip = 782 WHERE WipMaster_Id IN (SELECT id FROM WipMasters WHERE issuedmonth = 'March' AND IssuedYear = 2026)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, Review_Wip = 828 WHERE WipMaster_Id IN (SELECT id FROM WipMasters WHERE issuedmonth = 'March' AND IssuedYear = 2026)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, Review_Wip = 1332 WHERE WipMaster_Id IN (SELECT id FROM WipMasters WHERE issuedmonth = 'March' AND IssuedYear = 2026)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, Review_Wip = 1530 WHERE WipMaster_Id IN (SELECT id FROM WipMasters WHERE issuedmonth = 'March' AND IssuedYear = 2026)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, Review_Wip = 1656 WHERE WipMaster_Id IN (SELECT id FROM WipMasters WHERE issuedmonth = 'March' AND IssuedYear = 2026)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, Review_Wip = 2484 WHERE WipMaster_Id IN (SELECT id FROM WipMasters WHERE issuedmonth = 'March' AND IssuedYear = 2026)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, Review_Wip = 4374 WHERE WipMaster_Id IN (SELECT id FROM WipMasters WHERE issuedmonth = 'March' AND IssuedYear = 2026)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, Review_Wip = 2214 WHERE WipMaster_Id IN (SELECT id FROM WipMasters WHERE issuedmonth = 'March' AND IssuedYear = 2026)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, Review_Wip = 1980 WHERE WipMaster_Id IN (SELECT id FROM WipMasters WHERE issuedmonth = 'March' AND IssuedYear = 2026)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, Review_Wip = 46 WHERE WipMaster_Id IN (SELECT id FROM WipMasters WHERE issuedmonth = 'March' AND IssuedYear = 2026)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, Review_Wip = 138 WHERE WipMaster_Id IN (SELECT id FROM WipMasters WHERE issuedmonth = 'March' AND IssuedYear = 2026)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, Review_Wip = 180 WHERE WipMaster_Id IN (SELECT id FROM WipMasters WHERE issuedmonth = 'March' AND IssuedYear = 2026)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, Review_Wip = 144 WHERE WipMaster_Id IN (SELECT id FROM WipMasters WHERE issuedmonth = 'March' AND IssuedYear = 2026)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, Review_Wip = 0 WHERE WipMaster_Id IN (SELECT id FROM WipMasters WHERE issuedmonth = 'March' AND IssuedYear = 2026)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, Review_Wip = 552 WHERE WipMaster_Id IN (SELECT id FROM WipMasters WHERE issuedmonth = 'March' AND IssuedYear = 2026)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, Review_Wip = 368 WHERE WipMaster_Id IN (SELECT id FROM WipMasters WHERE issuedmonth = 'March' AND IssuedYear = 2026)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, Review_Wip = 1278 WHERE WipMaster_Id IN (SELECT id FROM WipMasters WHERE issuedmonth = 'March' AND IssuedYear = 2026)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, Review_Wip = 324 WHERE WipMaster_Id IN (SELECT id FROM WipMasters WHERE issuedmonth = 'March' AND IssuedYear = 2026)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, Review_Wip = 1908 WHERE WipMaster_Id IN (SELECT id FROM WipMasters WHERE issuedmonth = 'March' AND IssuedYear = 2026)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, Review_Wip = 92 WHERE WipMaster_Id IN (SELECT id FROM WipMasters WHERE issuedmonth = 'March' AND IssuedYear = 2026)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, Review_Wip = 115 WHERE WipMaster_Id IN (SELECT id FROM WipMasters WHERE issuedmonth = 'March' AND IssuedYear = 2026)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, Review_Wip = 288 WHERE WipMaster_Id IN (SELECT id FROM WipMasters WHERE issuedmonth = 'March' AND IssuedYear = 2026)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, Review_Wip = 90 WHERE WipMaster_Id IN (SELECT id FROM WipMasters WHERE issuedmonth = 'March' AND IssuedYear = 2026)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, Review_Wip = 324 WHERE WipMaster_Id IN (SELECT id FROM WipMasters WHERE issuedmonth = 'March' AND IssuedYear = 2026)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, Review_Wip = 414 WHERE WipMaster_Id IN (SELECT id FROM WipMasters WHERE issuedmonth = 'March' AND IssuedYear = 2026)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, Review_Wip = 46 WHERE WipMaster_Id IN (SELECT id FROM WipMasters WHERE issuedmonth = 'March' AND IssuedYear = 2026)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, Review_Wip = 18 WHERE WipMaster_Id IN (SELECT id FROM WipMasters WHERE issuedmonth = 'March' AND IssuedYear = 2026)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, Review_Wip = 1044 WHERE WipMaster_Id IN (SELECT id FROM WipMasters WHERE issuedmonth = 'March' AND IssuedYear = 2026)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, Review_Wip = 72 WHERE WipMaster_Id IN (SELECT id FROM WipMasters WHERE issuedmonth = 'March' AND IssuedYear = 2026)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, Review_Wip = 0 WHERE WipMaster_Id IN (SELECT id FROM WipMasters WHERE issuedmonth = 'March' AND IssuedYear = 2026)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, Review_Wip = 138 WHERE WipMaster_Id IN (SELECT id FROM WipMasters WHERE issuedmonth = 'March' AND IssuedYear = 2026)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, Review_Wip = 126 WHERE WipMaster_Id IN (SELECT id FROM WipMasters WHERE issuedmonth = 'March' AND IssuedYear = 2026)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, Review_Wip = 0 WHERE WipMaster_Id IN (SELECT id FROM WipMasters WHERE issuedmonth = 'March' AND IssuedYear = 2026)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, Review_Wip = 0 WHERE WipMaster_Id IN (SELECT id FROM WipMasters WHERE issuedmonth = 'March' AND IssuedYear = 2026)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, Review_Wip = 207 WHERE WipMaster_Id IN (SELECT id FROM WipMasters WHERE issuedmonth = 'March' AND IssuedYear = 2026)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, Review_Wip = 276 WHERE WipMaster_Id IN (SELECT id FROM WipMasters WHERE issuedmonth = 'March' AND IssuedYear = 2026)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, Review_Wip = 252 WHERE WipMaster_Id IN (SELECT id FROM WipMasters WHERE issuedmonth = 'March' AND IssuedYear = 2026)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, Review_Wip = 288 WHERE WipMaster_Id IN (SELECT id FROM WipMasters WHERE issuedmonth = 'March' AND IssuedYear = 2026)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, Review_Wip = 180 WHERE WipMaster_Id IN (SELECT id FROM WipMasters WHERE issuedmonth = 'March' AND IssuedYear = 2026)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, Review_Wip = 138 WHERE WipMaster_Id IN (SELECT id FROM WipMasters WHERE issuedmonth = 'March' AND IssuedYear = 2026)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, Review_Wip = 391 WHERE WipMaster_Id IN (SELECT id FROM WipMasters WHERE issuedmonth = 'March' AND IssuedYear = 2026)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, Review_Wip = 504 WHERE WipMaster_Id IN (SELECT id FROM WipMasters WHERE issuedmonth = 'March' AND IssuedYear = 2026)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, Review_Wip = 558 WHERE WipMaster_Id IN (SELECT id FROM WipMasters WHERE issuedmonth = 'March' AND IssuedYear = 2026)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, Review_Wip = 198 WHERE WipMaster_Id IN (SELECT id FROM WipMasters WHERE issuedmonth = 'March' AND IssuedYear = 2026)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, Review_Wip = 345 WHERE WipMaster_Id IN (SELECT id FROM WipMasters WHERE issuedmonth = 'March' AND IssuedYear = 2026)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, Review_Wip = 736 WHERE WipMaster_Id IN (SELECT id FROM WipMasters WHERE issuedmonth = 'March' AND IssuedYear = 2026)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, Review_Wip = 828 WHERE WipMaster_Id IN (SELECT id FROM WipMasters WHERE issuedmonth = 'March' AND IssuedYear = 2026)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, Review_Wip = 684 WHERE WipMaster_Id IN (SELECT id FROM WipMasters WHERE issuedmonth = 'March' AND IssuedYear = 2026)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, Review_Wip = 666 WHERE WipMaster_Id IN (SELECT id FROM WipMasters WHERE issuedmonth = 'March' AND IssuedYear = 2026)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, Review_Wip = 506 WHERE WipMaster_Id IN (SELECT id FROM WipMasters WHERE issuedmonth = 'March' AND IssuedYear = 2026)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, Review_Wip = 667 WHERE WipMaster_Id IN (SELECT id FROM WipMasters WHERE issuedmonth = 'March' AND IssuedYear = 2026)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, Review_Wip = 360 WHERE WipMaster_Id IN (SELECT id FROM WipMasters WHERE issuedmonth = 'March' AND IssuedYear = 2026)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, Review_Wip = 342 WHERE WipMaster_Id IN (SELECT id FROM WipMasters WHERE issuedmonth = 'March' AND IssuedYear = 2026)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, Review_Wip = 162 WHERE WipMaster_Id IN (SELECT id FROM WipMasters WHERE issuedmonth = 'March' AND IssuedYear = 2026)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, Review_Wip = 621 WHERE WipMaster_Id IN (SELECT id FROM WipMasters WHERE issuedmonth = 'March' AND IssuedYear = 2026)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, Review_Wip = 1127 WHERE WipMaster_Id IN (SELECT id FROM WipMasters WHERE issuedmonth = 'March' AND IssuedYear = 2026)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, Review_Wip = 720 WHERE WipMaster_Id IN (SELECT id FROM WipMasters WHERE issuedmonth = 'March' AND IssuedYear = 2026)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"&amp;ML1091&amp;", Review_Wip = "&amp;M1091&amp;" WHERE WipMaster_Id IN (SELECT id FROM WipMasters WHERE issuedmonth = 'March' AND IssuedYear = 2026) AND CommitmentPeriod = 3 AND CASIN = '"&amp;A1091&amp;"';"</f>
        <v>UPDATE WipDetails SET WipQuantity = , Review_Wip = 792 WHERE WipMaster_Id IN (SELECT id FROM WipMasters WHERE issuedmonth = 'March' AND IssuedYear = 2026)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, Review_Wip = 1566 WHERE WipMaster_Id IN (SELECT id FROM WipMasters WHERE issuedmonth = 'March' AND IssuedYear = 2026)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, Review_Wip = 0 WHERE WipMaster_Id IN (SELECT id FROM WipMasters WHERE issuedmonth = 'March' AND IssuedYear = 2026)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, Review_Wip = 0 WHERE WipMaster_Id IN (SELECT id FROM WipMasters WHERE issuedmonth = 'March' AND IssuedYear = 2026)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, Review_Wip = 0 WHERE WipMaster_Id IN (SELECT id FROM WipMasters WHERE issuedmonth = 'March' AND IssuedYear = 2026)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, Review_Wip = 0 WHERE WipMaster_Id IN (SELECT id FROM WipMasters WHERE issuedmonth = 'March' AND IssuedYear = 2026)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, Review_Wip = 0 WHERE WipMaster_Id IN (SELECT id FROM WipMasters WHERE issuedmonth = 'March' AND IssuedYear = 2026)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, Review_Wip = 0 WHERE WipMaster_Id IN (SELECT id FROM WipMasters WHERE issuedmonth = 'March' AND IssuedYear = 2026)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, Review_Wip = 0 WHERE WipMaster_Id IN (SELECT id FROM WipMasters WHERE issuedmonth = 'March' AND IssuedYear = 2026)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, Review_Wip = 0 WHERE WipMaster_Id IN (SELECT id FROM WipMasters WHERE issuedmonth = 'March' AND IssuedYear = 2026)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, Review_Wip = 0 WHERE WipMaster_Id IN (SELECT id FROM WipMasters WHERE issuedmonth = 'March' AND IssuedYear = 2026)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, Review_Wip = 0 WHERE WipMaster_Id IN (SELECT id FROM WipMasters WHERE issuedmonth = 'March' AND IssuedYear = 2026)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, Review_Wip = 0 WHERE WipMaster_Id IN (SELECT id FROM WipMasters WHERE issuedmonth = 'March' AND IssuedYear = 2026)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, Review_Wip = 0 WHERE WipMaster_Id IN (SELECT id FROM WipMasters WHERE issuedmonth = 'March' AND IssuedYear = 2026)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, Review_Wip = 0 WHERE WipMaster_Id IN (SELECT id FROM WipMasters WHERE issuedmonth = 'March' AND IssuedYear = 2026)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, Review_Wip = 0 WHERE WipMaster_Id IN (SELECT id FROM WipMasters WHERE issuedmonth = 'March' AND IssuedYear = 2026)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, Review_Wip = 0 WHERE WipMaster_Id IN (SELECT id FROM WipMasters WHERE issuedmonth = 'March' AND IssuedYear = 2026)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, Review_Wip = 0 WHERE WipMaster_Id IN (SELECT id FROM WipMasters WHERE issuedmonth = 'March' AND IssuedYear = 2026)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, Review_Wip = 0 WHERE WipMaster_Id IN (SELECT id FROM WipMasters WHERE issuedmonth = 'March' AND IssuedYear = 2026)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, Review_Wip = 0 WHERE WipMaster_Id IN (SELECT id FROM WipMasters WHERE issuedmonth = 'March' AND IssuedYear = 2026)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, Review_Wip = 0 WHERE WipMaster_Id IN (SELECT id FROM WipMasters WHERE issuedmonth = 'March' AND IssuedYear = 2026)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, Review_Wip = 0 WHERE WipMaster_Id IN (SELECT id FROM WipMasters WHERE issuedmonth = 'March' AND IssuedYear = 2026)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, Review_Wip = 0 WHERE WipMaster_Id IN (SELECT id FROM WipMasters WHERE issuedmonth = 'March' AND IssuedYear = 2026)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, Review_Wip = 0 WHERE WipMaster_Id IN (SELECT id FROM WipMasters WHERE issuedmonth = 'March' AND IssuedYear = 2026)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, Review_Wip = 0 WHERE WipMaster_Id IN (SELECT id FROM WipMasters WHERE issuedmonth = 'March' AND IssuedYear = 2026)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, Review_Wip = 0 WHERE WipMaster_Id IN (SELECT id FROM WipMasters WHERE issuedmonth = 'March' AND IssuedYear = 2026)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, Review_Wip = 0 WHERE WipMaster_Id IN (SELECT id FROM WipMasters WHERE issuedmonth = 'March' AND IssuedYear = 2026)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, Review_Wip = 0 WHERE WipMaster_Id IN (SELECT id FROM WipMasters WHERE issuedmonth = 'March' AND IssuedYear = 2026)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, Review_Wip = 0 WHERE WipMaster_Id IN (SELECT id FROM WipMasters WHERE issuedmonth = 'March' AND IssuedYear = 2026)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, Review_Wip = 0 WHERE WipMaster_Id IN (SELECT id FROM WipMasters WHERE issuedmonth = 'March' AND IssuedYear = 2026)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, Review_Wip = 0 WHERE WipMaster_Id IN (SELECT id FROM WipMasters WHERE issuedmonth = 'March' AND IssuedYear = 2026)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, Review_Wip = 0 WHERE WipMaster_Id IN (SELECT id FROM WipMasters WHERE issuedmonth = 'March' AND IssuedYear = 2026)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, Review_Wip = 0 WHERE WipMaster_Id IN (SELECT id FROM WipMasters WHERE issuedmonth = 'March' AND IssuedYear = 2026)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, Review_Wip = 0 WHERE WipMaster_Id IN (SELECT id FROM WipMasters WHERE issuedmonth = 'March' AND IssuedYear = 2026)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, Review_Wip = 0 WHERE WipMaster_Id IN (SELECT id FROM WipMasters WHERE issuedmonth = 'March' AND IssuedYear = 2026)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, Review_Wip = 0 WHERE WipMaster_Id IN (SELECT id FROM WipMasters WHERE issuedmonth = 'March' AND IssuedYear = 2026)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, Review_Wip = 0 WHERE WipMaster_Id IN (SELECT id FROM WipMasters WHERE issuedmonth = 'March' AND IssuedYear = 2026)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, Review_Wip = 0 WHERE WipMaster_Id IN (SELECT id FROM WipMasters WHERE issuedmonth = 'March' AND IssuedYear = 2026)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, Review_Wip = 0 WHERE WipMaster_Id IN (SELECT id FROM WipMasters WHERE issuedmonth = 'March' AND IssuedYear = 2026)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, Review_Wip = 0 WHERE WipMaster_Id IN (SELECT id FROM WipMasters WHERE issuedmonth = 'March' AND IssuedYear = 2026)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, Review_Wip = 0 WHERE WipMaster_Id IN (SELECT id FROM WipMasters WHERE issuedmonth = 'March' AND IssuedYear = 2026)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, Review_Wip = 0 WHERE WipMaster_Id IN (SELECT id FROM WipMasters WHERE issuedmonth = 'March' AND IssuedYear = 2026)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, Review_Wip = 0 WHERE WipMaster_Id IN (SELECT id FROM WipMasters WHERE issuedmonth = 'March' AND IssuedYear = 2026)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, Review_Wip = 0 WHERE WipMaster_Id IN (SELECT id FROM WipMasters WHERE issuedmonth = 'March' AND IssuedYear = 2026)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, Review_Wip = 0 WHERE WipMaster_Id IN (SELECT id FROM WipMasters WHERE issuedmonth = 'March' AND IssuedYear = 2026)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, Review_Wip = 0 WHERE WipMaster_Id IN (SELECT id FROM WipMasters WHERE issuedmonth = 'March' AND IssuedYear = 2026)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, Review_Wip = 0 WHERE WipMaster_Id IN (SELECT id FROM WipMasters WHERE issuedmonth = 'March' AND IssuedYear = 2026)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, Review_Wip = 0 WHERE WipMaster_Id IN (SELECT id FROM WipMasters WHERE issuedmonth = 'March' AND IssuedYear = 2026)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, Review_Wip = 0 WHERE WipMaster_Id IN (SELECT id FROM WipMasters WHERE issuedmonth = 'March' AND IssuedYear = 2026)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, Review_Wip = 0 WHERE WipMaster_Id IN (SELECT id FROM WipMasters WHERE issuedmonth = 'March' AND IssuedYear = 2026)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, Review_Wip = 0 WHERE WipMaster_Id IN (SELECT id FROM WipMasters WHERE issuedmonth = 'March' AND IssuedYear = 2026)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, Review_Wip = 0 WHERE WipMaster_Id IN (SELECT id FROM WipMasters WHERE issuedmonth = 'March' AND IssuedYear = 2026)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, Review_Wip = 0 WHERE WipMaster_Id IN (SELECT id FROM WipMasters WHERE issuedmonth = 'March' AND IssuedYear = 2026)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, Review_Wip = 0 WHERE WipMaster_Id IN (SELECT id FROM WipMasters WHERE issuedmonth = 'March' AND IssuedYear = 2026)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, Review_Wip = 0 WHERE WipMaster_Id IN (SELECT id FROM WipMasters WHERE issuedmonth = 'March' AND IssuedYear = 2026)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, Review_Wip = 0 WHERE WipMaster_Id IN (SELECT id FROM WipMasters WHERE issuedmonth = 'March' AND IssuedYear = 2026)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, Review_Wip = 0 WHERE WipMaster_Id IN (SELECT id FROM WipMasters WHERE issuedmonth = 'March' AND IssuedYear = 2026)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, Review_Wip = 0 WHERE WipMaster_Id IN (SELECT id FROM WipMasters WHERE issuedmonth = 'March' AND IssuedYear = 2026)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, Review_Wip = 0 WHERE WipMaster_Id IN (SELECT id FROM WipMasters WHERE issuedmonth = 'March' AND IssuedYear = 2026)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, Review_Wip = 0 WHERE WipMaster_Id IN (SELECT id FROM WipMasters WHERE issuedmonth = 'March' AND IssuedYear = 2026)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, Review_Wip = 0 WHERE WipMaster_Id IN (SELECT id FROM WipMasters WHERE issuedmonth = 'March' AND IssuedYear = 2026)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, Review_Wip = 0 WHERE WipMaster_Id IN (SELECT id FROM WipMasters WHERE issuedmonth = 'March' AND IssuedYear = 2026)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, Review_Wip = 0 WHERE WipMaster_Id IN (SELECT id FROM WipMasters WHERE issuedmonth = 'March' AND IssuedYear = 2026)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, Review_Wip = 0 WHERE WipMaster_Id IN (SELECT id FROM WipMasters WHERE issuedmonth = 'March' AND IssuedYear = 2026)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"&amp;ML1155&amp;", Review_Wip = "&amp;M1155&amp;" WHERE WipMaster_Id IN (SELECT id FROM WipMasters WHERE issuedmonth = 'March' AND IssuedYear = 2026) AND CommitmentPeriod = 3 AND CASIN = '"&amp;A1155&amp;"';"</f>
        <v>UPDATE WipDetails SET WipQuantity = , Review_Wip = 0 WHERE WipMaster_Id IN (SELECT id FROM WipMasters WHERE issuedmonth = 'March' AND IssuedYear = 2026)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, Review_Wip = 0 WHERE WipMaster_Id IN (SELECT id FROM WipMasters WHERE issuedmonth = 'March' AND IssuedYear = 2026)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, Review_Wip = 0 WHERE WipMaster_Id IN (SELECT id FROM WipMasters WHERE issuedmonth = 'March' AND IssuedYear = 2026)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, Review_Wip = 0 WHERE WipMaster_Id IN (SELECT id FROM WipMasters WHERE issuedmonth = 'March' AND IssuedYear = 2026)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, Review_Wip = 0 WHERE WipMaster_Id IN (SELECT id FROM WipMasters WHERE issuedmonth = 'March' AND IssuedYear = 2026)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, Review_Wip = 0 WHERE WipMaster_Id IN (SELECT id FROM WipMasters WHERE issuedmonth = 'March' AND IssuedYear = 2026)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, Review_Wip = 0 WHERE WipMaster_Id IN (SELECT id FROM WipMasters WHERE issuedmonth = 'March' AND IssuedYear = 2026)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, Review_Wip = 0 WHERE WipMaster_Id IN (SELECT id FROM WipMasters WHERE issuedmonth = 'March' AND IssuedYear = 2026)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, Review_Wip = 0 WHERE WipMaster_Id IN (SELECT id FROM WipMasters WHERE issuedmonth = 'March' AND IssuedYear = 2026)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, Review_Wip = 0 WHERE WipMaster_Id IN (SELECT id FROM WipMasters WHERE issuedmonth = 'March' AND IssuedYear = 2026)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, Review_Wip = 0 WHERE WipMaster_Id IN (SELECT id FROM WipMasters WHERE issuedmonth = 'March' AND IssuedYear = 2026)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, Review_Wip = 0 WHERE WipMaster_Id IN (SELECT id FROM WipMasters WHERE issuedmonth = 'March' AND IssuedYear = 2026)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, Review_Wip = 0 WHERE WipMaster_Id IN (SELECT id FROM WipMasters WHERE issuedmonth = 'March' AND IssuedYear = 2026)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, Review_Wip = 0 WHERE WipMaster_Id IN (SELECT id FROM WipMasters WHERE issuedmonth = 'March' AND IssuedYear = 2026)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, Review_Wip = 0 WHERE WipMaster_Id IN (SELECT id FROM WipMasters WHERE issuedmonth = 'March' AND IssuedYear = 2026)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, Review_Wip = 0 WHERE WipMaster_Id IN (SELECT id FROM WipMasters WHERE issuedmonth = 'March' AND IssuedYear = 2026)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, Review_Wip = 0 WHERE WipMaster_Id IN (SELECT id FROM WipMasters WHERE issuedmonth = 'March' AND IssuedYear = 2026)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, Review_Wip = 0 WHERE WipMaster_Id IN (SELECT id FROM WipMasters WHERE issuedmonth = 'March' AND IssuedYear = 2026)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, Review_Wip = 230 WHERE WipMaster_Id IN (SELECT id FROM WipMasters WHERE issuedmonth = 'March' AND IssuedYear = 2026)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, Review_Wip = 228 WHERE WipMaster_Id IN (SELECT id FROM WipMasters WHERE issuedmonth = 'March' AND IssuedYear = 2026)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, Review_Wip = 19 WHERE WipMaster_Id IN (SELECT id FROM WipMasters WHERE issuedmonth = 'March' AND IssuedYear = 2026)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, Review_Wip = 209 WHERE WipMaster_Id IN (SELECT id FROM WipMasters WHERE issuedmonth = 'March' AND IssuedYear = 2026)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, Review_Wip = 69 WHERE WipMaster_Id IN (SELECT id FROM WipMasters WHERE issuedmonth = 'March' AND IssuedYear = 2026)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, Review_Wip = 391 WHERE WipMaster_Id IN (SELECT id FROM WipMasters WHERE issuedmonth = 'March' AND IssuedYear = 2026)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, Review_Wip = 190 WHERE WipMaster_Id IN (SELECT id FROM WipMasters WHERE issuedmonth = 'March' AND IssuedYear = 2026)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, Review_Wip = 152 WHERE WipMaster_Id IN (SELECT id FROM WipMasters WHERE issuedmonth = 'March' AND IssuedYear = 2026)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, Review_Wip = 276 WHERE WipMaster_Id IN (SELECT id FROM WipMasters WHERE issuedmonth = 'March' AND IssuedYear = 2026)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, Review_Wip = 570 WHERE WipMaster_Id IN (SELECT id FROM WipMasters WHERE issuedmonth = 'March' AND IssuedYear = 2026)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, Review_Wip = 23 WHERE WipMaster_Id IN (SELECT id FROM WipMasters WHERE issuedmonth = 'March' AND IssuedYear = 2026)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, Review_Wip = 95 WHERE WipMaster_Id IN (SELECT id FROM WipMasters WHERE issuedmonth = 'March' AND IssuedYear = 2026)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, Review_Wip = 46 WHERE WipMaster_Id IN (SELECT id FROM WipMasters WHERE issuedmonth = 'March' AND IssuedYear = 2026)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, Review_Wip = 190 WHERE WipMaster_Id IN (SELECT id FROM WipMasters WHERE issuedmonth = 'March' AND IssuedYear = 2026)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, Review_Wip = 114 WHERE WipMaster_Id IN (SELECT id FROM WipMasters WHERE issuedmonth = 'March' AND IssuedYear = 2026)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, Review_Wip = 76 WHERE WipMaster_Id IN (SELECT id FROM WipMasters WHERE issuedmonth = 'March' AND IssuedYear = 2026)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, Review_Wip = 230 WHERE WipMaster_Id IN (SELECT id FROM WipMasters WHERE issuedmonth = 'March' AND IssuedYear = 2026)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, Review_Wip = 391 WHERE WipMaster_Id IN (SELECT id FROM WipMasters WHERE issuedmonth = 'March' AND IssuedYear = 2026)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, Review_Wip = 209 WHERE WipMaster_Id IN (SELECT id FROM WipMasters WHERE issuedmonth = 'March' AND IssuedYear = 2026)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, Review_Wip = 361 WHERE WipMaster_Id IN (SELECT id FROM WipMasters WHERE issuedmonth = 'March' AND IssuedYear = 2026)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, Review_Wip = 0 WHERE WipMaster_Id IN (SELECT id FROM WipMasters WHERE issuedmonth = 'March' AND IssuedYear = 2026)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, Review_Wip = 0 WHERE WipMaster_Id IN (SELECT id FROM WipMasters WHERE issuedmonth = 'March' AND IssuedYear = 2026)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, Review_Wip = 0 WHERE WipMaster_Id IN (SELECT id FROM WipMasters WHERE issuedmonth = 'March' AND IssuedYear = 2026)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, Review_Wip = 0 WHERE WipMaster_Id IN (SELECT id FROM WipMasters WHERE issuedmonth = 'March' AND IssuedYear = 2026)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, Review_Wip = 0 WHERE WipMaster_Id IN (SELECT id FROM WipMasters WHERE issuedmonth = 'March' AND IssuedYear = 2026)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, Review_Wip = 0 WHERE WipMaster_Id IN (SELECT id FROM WipMasters WHERE issuedmonth = 'March' AND IssuedYear = 2026)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, Review_Wip = 0 WHERE WipMaster_Id IN (SELECT id FROM WipMasters WHERE issuedmonth = 'March' AND IssuedYear = 2026)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, Review_Wip = 0 WHERE WipMaster_Id IN (SELECT id FROM WipMasters WHERE issuedmonth = 'March' AND IssuedYear = 2026)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, Review_Wip = 0 WHERE WipMaster_Id IN (SELECT id FROM WipMasters WHERE issuedmonth = 'March' AND IssuedYear = 2026)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, Review_Wip = 0 WHERE WipMaster_Id IN (SELECT id FROM WipMasters WHERE issuedmonth = 'March' AND IssuedYear = 2026)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, Review_Wip = 0 WHERE WipMaster_Id IN (SELECT id FROM WipMasters WHERE issuedmonth = 'March' AND IssuedYear = 2026)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, Review_Wip = 0 WHERE WipMaster_Id IN (SELECT id FROM WipMasters WHERE issuedmonth = 'March' AND IssuedYear = 2026)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, Review_Wip = 0 WHERE WipMaster_Id IN (SELECT id FROM WipMasters WHERE issuedmonth = 'March' AND IssuedYear = 2026)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, Review_Wip = 0 WHERE WipMaster_Id IN (SELECT id FROM WipMasters WHERE issuedmonth = 'March' AND IssuedYear = 2026)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, Review_Wip = 0 WHERE WipMaster_Id IN (SELECT id FROM WipMasters WHERE issuedmonth = 'March' AND IssuedYear = 2026)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, Review_Wip = 0 WHERE WipMaster_Id IN (SELECT id FROM WipMasters WHERE issuedmonth = 'March' AND IssuedYear = 2026)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, Review_Wip = 0 WHERE WipMaster_Id IN (SELECT id FROM WipMasters WHERE issuedmonth = 'March' AND IssuedYear = 2026)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, Review_Wip = 0 WHERE WipMaster_Id IN (SELECT id FROM WipMasters WHERE issuedmonth = 'March' AND IssuedYear = 2026)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, Review_Wip = 0 WHERE WipMaster_Id IN (SELECT id FROM WipMasters WHERE issuedmonth = 'March' AND IssuedYear = 2026)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, Review_Wip = 0 WHERE WipMaster_Id IN (SELECT id FROM WipMasters WHERE issuedmonth = 'March' AND IssuedYear = 2026)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, Review_Wip = 0 WHERE WipMaster_Id IN (SELECT id FROM WipMasters WHERE issuedmonth = 'March' AND IssuedYear = 2026)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, Review_Wip = 0 WHERE WipMaster_Id IN (SELECT id FROM WipMasters WHERE issuedmonth = 'March' AND IssuedYear = 2026)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, Review_Wip = 0 WHERE WipMaster_Id IN (SELECT id FROM WipMasters WHERE issuedmonth = 'March' AND IssuedYear = 2026)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, Review_Wip = 0 WHERE WipMaster_Id IN (SELECT id FROM WipMasters WHERE issuedmonth = 'March' AND IssuedYear = 2026)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, Review_Wip = 0 WHERE WipMaster_Id IN (SELECT id FROM WipMasters WHERE issuedmonth = 'March' AND IssuedYear = 2026)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, Review_Wip = 0 WHERE WipMaster_Id IN (SELECT id FROM WipMasters WHERE issuedmonth = 'March' AND IssuedYear = 2026)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"&amp;ML1219&amp;", Review_Wip = "&amp;M1219&amp;" WHERE WipMaster_Id IN (SELECT id FROM WipMasters WHERE issuedmonth = 'March' AND IssuedYear = 2026) AND CommitmentPeriod = 3 AND CASIN = '"&amp;A1219&amp;"';"</f>
        <v>UPDATE WipDetails SET WipQuantity = , Review_Wip = 0 WHERE WipMaster_Id IN (SELECT id FROM WipMasters WHERE issuedmonth = 'March' AND IssuedYear = 2026)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, Review_Wip = 0 WHERE WipMaster_Id IN (SELECT id FROM WipMasters WHERE issuedmonth = 'March' AND IssuedYear = 2026)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, Review_Wip = 0 WHERE WipMaster_Id IN (SELECT id FROM WipMasters WHERE issuedmonth = 'March' AND IssuedYear = 2026)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, Review_Wip = 0 WHERE WipMaster_Id IN (SELECT id FROM WipMasters WHERE issuedmonth = 'March' AND IssuedYear = 2026)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, Review_Wip = 0 WHERE WipMaster_Id IN (SELECT id FROM WipMasters WHERE issuedmonth = 'March' AND IssuedYear = 2026)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, Review_Wip = 0 WHERE WipMaster_Id IN (SELECT id FROM WipMasters WHERE issuedmonth = 'March' AND IssuedYear = 2026)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, Review_Wip = 0 WHERE WipMaster_Id IN (SELECT id FROM WipMasters WHERE issuedmonth = 'March' AND IssuedYear = 2026)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, Review_Wip = 0 WHERE WipMaster_Id IN (SELECT id FROM WipMasters WHERE issuedmonth = 'March' AND IssuedYear = 2026)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, Review_Wip = 0 WHERE WipMaster_Id IN (SELECT id FROM WipMasters WHERE issuedmonth = 'March' AND IssuedYear = 2026)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, Review_Wip = 0 WHERE WipMaster_Id IN (SELECT id FROM WipMasters WHERE issuedmonth = 'March' AND IssuedYear = 2026)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, Review_Wip = 0 WHERE WipMaster_Id IN (SELECT id FROM WipMasters WHERE issuedmonth = 'March' AND IssuedYear = 2026)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, Review_Wip = 0 WHERE WipMaster_Id IN (SELECT id FROM WipMasters WHERE issuedmonth = 'March' AND IssuedYear = 2026)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, Review_Wip = 0 WHERE WipMaster_Id IN (SELECT id FROM WipMasters WHERE issuedmonth = 'March' AND IssuedYear = 2026)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, Review_Wip = 0 WHERE WipMaster_Id IN (SELECT id FROM WipMasters WHERE issuedmonth = 'March' AND IssuedYear = 2026)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, Review_Wip = 0 WHERE WipMaster_Id IN (SELECT id FROM WipMasters WHERE issuedmonth = 'March' AND IssuedYear = 2026)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, Review_Wip = 0 WHERE WipMaster_Id IN (SELECT id FROM WipMasters WHERE issuedmonth = 'March' AND IssuedYear = 2026)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, Review_Wip = 0 WHERE WipMaster_Id IN (SELECT id FROM WipMasters WHERE issuedmonth = 'March' AND IssuedYear = 2026)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, Review_Wip = 0 WHERE WipMaster_Id IN (SELECT id FROM WipMasters WHERE issuedmonth = 'March' AND IssuedYear = 2026)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, Review_Wip = 0 WHERE WipMaster_Id IN (SELECT id FROM WipMasters WHERE issuedmonth = 'March' AND IssuedYear = 2026)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, Review_Wip = 0 WHERE WipMaster_Id IN (SELECT id FROM WipMasters WHERE issuedmonth = 'March' AND IssuedYear = 2026)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, Review_Wip = 0 WHERE WipMaster_Id IN (SELECT id FROM WipMasters WHERE issuedmonth = 'March' AND IssuedYear = 2026)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, Review_Wip = 0 WHERE WipMaster_Id IN (SELECT id FROM WipMasters WHERE issuedmonth = 'March' AND IssuedYear = 2026)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, Review_Wip = 0 WHERE WipMaster_Id IN (SELECT id FROM WipMasters WHERE issuedmonth = 'March' AND IssuedYear = 2026)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, Review_Wip = 0 WHERE WipMaster_Id IN (SELECT id FROM WipMasters WHERE issuedmonth = 'March' AND IssuedYear = 2026)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, Review_Wip = 391 WHERE WipMaster_Id IN (SELECT id FROM WipMasters WHERE issuedmonth = 'March' AND IssuedYear = 2026)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, Review_Wip = 190 WHERE WipMaster_Id IN (SELECT id FROM WipMasters WHERE issuedmonth = 'March' AND IssuedYear = 2026)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, Review_Wip = 138 WHERE WipMaster_Id IN (SELECT id FROM WipMasters WHERE issuedmonth = 'March' AND IssuedYear = 2026)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, Review_Wip = 152 WHERE WipMaster_Id IN (SELECT id FROM WipMasters WHERE issuedmonth = 'March' AND IssuedYear = 2026)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, Review_Wip = 38 WHERE WipMaster_Id IN (SELECT id FROM WipMasters WHERE issuedmonth = 'March' AND IssuedYear = 2026)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, Review_Wip = 57 WHERE WipMaster_Id IN (SELECT id FROM WipMasters WHERE issuedmonth = 'March' AND IssuedYear = 2026)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, Review_Wip = 69 WHERE WipMaster_Id IN (SELECT id FROM WipMasters WHERE issuedmonth = 'March' AND IssuedYear = 2026)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, Review_Wip = 483 WHERE WipMaster_Id IN (SELECT id FROM WipMasters WHERE issuedmonth = 'March' AND IssuedYear = 2026)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, Review_Wip = 38 WHERE WipMaster_Id IN (SELECT id FROM WipMasters WHERE issuedmonth = 'March' AND IssuedYear = 2026)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, Review_Wip = 76 WHERE WipMaster_Id IN (SELECT id FROM WipMasters WHERE issuedmonth = 'March' AND IssuedYear = 2026)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, Review_Wip = 0 WHERE WipMaster_Id IN (SELECT id FROM WipMasters WHERE issuedmonth = 'March' AND IssuedYear = 2026)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, Review_Wip = 0 WHERE WipMaster_Id IN (SELECT id FROM WipMasters WHERE issuedmonth = 'March' AND IssuedYear = 2026)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, Review_Wip = 144 WHERE WipMaster_Id IN (SELECT id FROM WipMasters WHERE issuedmonth = 'March' AND IssuedYear = 2026)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, Review_Wip = 1494 WHERE WipMaster_Id IN (SELECT id FROM WipMasters WHERE issuedmonth = 'March' AND IssuedYear = 2026)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, Review_Wip = 1242 WHERE WipMaster_Id IN (SELECT id FROM WipMasters WHERE issuedmonth = 'March' AND IssuedYear = 2026)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, Review_Wip = 666 WHERE WipMaster_Id IN (SELECT id FROM WipMasters WHERE issuedmonth = 'March' AND IssuedYear = 2026)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, Review_Wip = 54 WHERE WipMaster_Id IN (SELECT id FROM WipMasters WHERE issuedmonth = 'March' AND IssuedYear = 2026)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, Review_Wip = 54 WHERE WipMaster_Id IN (SELECT id FROM WipMasters WHERE issuedmonth = 'March' AND IssuedYear = 2026)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, Review_Wip = 0 WHERE WipMaster_Id IN (SELECT id FROM WipMasters WHERE issuedmonth = 'March' AND IssuedYear = 2026)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, Review_Wip = 0 WHERE WipMaster_Id IN (SELECT id FROM WipMasters WHERE issuedmonth = 'March' AND IssuedYear = 2026)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, Review_Wip = 0 WHERE WipMaster_Id IN (SELECT id FROM WipMasters WHERE issuedmonth = 'March' AND IssuedYear = 2026)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, Review_Wip = 0 WHERE WipMaster_Id IN (SELECT id FROM WipMasters WHERE issuedmonth = 'March' AND IssuedYear = 2026)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, Review_Wip = 0 WHERE WipMaster_Id IN (SELECT id FROM WipMasters WHERE issuedmonth = 'March' AND IssuedYear = 2026)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, Review_Wip = 0 WHERE WipMaster_Id IN (SELECT id FROM WipMasters WHERE issuedmonth = 'March' AND IssuedYear = 2026)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, Review_Wip = 0 WHERE WipMaster_Id IN (SELECT id FROM WipMasters WHERE issuedmonth = 'March' AND IssuedYear = 2026)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, Review_Wip = 0 WHERE WipMaster_Id IN (SELECT id FROM WipMasters WHERE issuedmonth = 'March' AND IssuedYear = 2026)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, Review_Wip = 0 WHERE WipMaster_Id IN (SELECT id FROM WipMasters WHERE issuedmonth = 'March' AND IssuedYear = 2026)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, Review_Wip = 0 WHERE WipMaster_Id IN (SELECT id FROM WipMasters WHERE issuedmonth = 'March' AND IssuedYear = 2026)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, Review_Wip = 0 WHERE WipMaster_Id IN (SELECT id FROM WipMasters WHERE issuedmonth = 'March' AND IssuedYear = 2026)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, Review_Wip = 0 WHERE WipMaster_Id IN (SELECT id FROM WipMasters WHERE issuedmonth = 'March' AND IssuedYear = 2026)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, Review_Wip = 0 WHERE WipMaster_Id IN (SELECT id FROM WipMasters WHERE issuedmonth = 'March' AND IssuedYear = 2026)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, Review_Wip = 0 WHERE WipMaster_Id IN (SELECT id FROM WipMasters WHERE issuedmonth = 'March' AND IssuedYear = 2026)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, Review_Wip = 0 WHERE WipMaster_Id IN (SELECT id FROM WipMasters WHERE issuedmonth = 'March' AND IssuedYear = 2026)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, Review_Wip = 0 WHERE WipMaster_Id IN (SELECT id FROM WipMasters WHERE issuedmonth = 'March' AND IssuedYear = 2026)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, Review_Wip = 0 WHERE WipMaster_Id IN (SELECT id FROM WipMasters WHERE issuedmonth = 'March' AND IssuedYear = 2026)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, Review_Wip = 0 WHERE WipMaster_Id IN (SELECT id FROM WipMasters WHERE issuedmonth = 'March' AND IssuedYear = 2026)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, Review_Wip = 0 WHERE WipMaster_Id IN (SELECT id FROM WipMasters WHERE issuedmonth = 'March' AND IssuedYear = 2026)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, Review_Wip = 0 WHERE WipMaster_Id IN (SELECT id FROM WipMasters WHERE issuedmonth = 'March' AND IssuedYear = 2026)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, Review_Wip = 0 WHERE WipMaster_Id IN (SELECT id FROM WipMasters WHERE issuedmonth = 'March' AND IssuedYear = 2026)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, Review_Wip = 0 WHERE WipMaster_Id IN (SELECT id FROM WipMasters WHERE issuedmonth = 'March' AND IssuedYear = 2026)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"&amp;ML1283&amp;", Review_Wip = "&amp;M1283&amp;" WHERE WipMaster_Id IN (SELECT id FROM WipMasters WHERE issuedmonth = 'March' AND IssuedYear = 2026) AND CommitmentPeriod = 3 AND CASIN = '"&amp;A1283&amp;"';"</f>
        <v>UPDATE WipDetails SET WipQuantity = , Review_Wip = 0 WHERE WipMaster_Id IN (SELECT id FROM WipMasters WHERE issuedmonth = 'March' AND IssuedYear = 2026)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, Review_Wip = 0 WHERE WipMaster_Id IN (SELECT id FROM WipMasters WHERE issuedmonth = 'March' AND IssuedYear = 2026)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, Review_Wip = 0 WHERE WipMaster_Id IN (SELECT id FROM WipMasters WHERE issuedmonth = 'March' AND IssuedYear = 2026)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, Review_Wip = 0 WHERE WipMaster_Id IN (SELECT id FROM WipMasters WHERE issuedmonth = 'March' AND IssuedYear = 2026)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, Review_Wip = 0 WHERE WipMaster_Id IN (SELECT id FROM WipMasters WHERE issuedmonth = 'March' AND IssuedYear = 2026)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, Review_Wip = 0 WHERE WipMaster_Id IN (SELECT id FROM WipMasters WHERE issuedmonth = 'March' AND IssuedYear = 2026)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, Review_Wip = 0 WHERE WipMaster_Id IN (SELECT id FROM WipMasters WHERE issuedmonth = 'March' AND IssuedYear = 2026)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, Review_Wip = 0 WHERE WipMaster_Id IN (SELECT id FROM WipMasters WHERE issuedmonth = 'March' AND IssuedYear = 2026)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, Review_Wip = 0 WHERE WipMaster_Id IN (SELECT id FROM WipMasters WHERE issuedmonth = 'March' AND IssuedYear = 2026)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, Review_Wip = 0 WHERE WipMaster_Id IN (SELECT id FROM WipMasters WHERE issuedmonth = 'March' AND IssuedYear = 2026)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, Review_Wip = 0 WHERE WipMaster_Id IN (SELECT id FROM WipMasters WHERE issuedmonth = 'March' AND IssuedYear = 2026)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, Review_Wip = 0 WHERE WipMaster_Id IN (SELECT id FROM WipMasters WHERE issuedmonth = 'March' AND IssuedYear = 2026)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, Review_Wip = 0 WHERE WipMaster_Id IN (SELECT id FROM WipMasters WHERE issuedmonth = 'March' AND IssuedYear = 2026)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, Review_Wip = 0 WHERE WipMaster_Id IN (SELECT id FROM WipMasters WHERE issuedmonth = 'March' AND IssuedYear = 2026)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, Review_Wip = 0 WHERE WipMaster_Id IN (SELECT id FROM WipMasters WHERE issuedmonth = 'March' AND IssuedYear = 2026)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, Review_Wip = 0 WHERE WipMaster_Id IN (SELECT id FROM WipMasters WHERE issuedmonth = 'March' AND IssuedYear = 2026)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, Review_Wip = 0 WHERE WipMaster_Id IN (SELECT id FROM WipMasters WHERE issuedmonth = 'March' AND IssuedYear = 2026)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, Review_Wip = 0 WHERE WipMaster_Id IN (SELECT id FROM WipMasters WHERE issuedmonth = 'March' AND IssuedYear = 2026)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, Review_Wip = 0 WHERE WipMaster_Id IN (SELECT id FROM WipMasters WHERE issuedmonth = 'March' AND IssuedYear = 2026)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, Review_Wip = 0 WHERE WipMaster_Id IN (SELECT id FROM WipMasters WHERE issuedmonth = 'March' AND IssuedYear = 2026)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, Review_Wip = 0 WHERE WipMaster_Id IN (SELECT id FROM WipMasters WHERE issuedmonth = 'March' AND IssuedYear = 2026)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, Review_Wip = 0 WHERE WipMaster_Id IN (SELECT id FROM WipMasters WHERE issuedmonth = 'March' AND IssuedYear = 2026)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, Review_Wip = 0 WHERE WipMaster_Id IN (SELECT id FROM WipMasters WHERE issuedmonth = 'March' AND IssuedYear = 2026)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, Review_Wip = 0 WHERE WipMaster_Id IN (SELECT id FROM WipMasters WHERE issuedmonth = 'March' AND IssuedYear = 2026)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, Review_Wip = 28 WHERE WipMaster_Id IN (SELECT id FROM WipMasters WHERE issuedmonth = 'March' AND IssuedYear = 2026)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, Review_Wip = 1820 WHERE WipMaster_Id IN (SELECT id FROM WipMasters WHERE issuedmonth = 'March' AND IssuedYear = 2026)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, Review_Wip = 9842 WHERE WipMaster_Id IN (SELECT id FROM WipMasters WHERE issuedmonth = 'March' AND IssuedYear = 2026)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, Review_Wip = 2556 WHERE WipMaster_Id IN (SELECT id FROM WipMasters WHERE issuedmonth = 'March' AND IssuedYear = 2026)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, Review_Wip = 2508 WHERE WipMaster_Id IN (SELECT id FROM WipMasters WHERE issuedmonth = 'March' AND IssuedYear = 2026)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, Review_Wip = 420 WHERE WipMaster_Id IN (SELECT id FROM WipMasters WHERE issuedmonth = 'March' AND IssuedYear = 2026)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, Review_Wip = 392 WHERE WipMaster_Id IN (SELECT id FROM WipMasters WHERE issuedmonth = 'March' AND IssuedYear = 2026)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, Review_Wip = 56 WHERE WipMaster_Id IN (SELECT id FROM WipMasters WHERE issuedmonth = 'March' AND IssuedYear = 2026)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, Review_Wip = 372 WHERE WipMaster_Id IN (SELECT id FROM WipMasters WHERE issuedmonth = 'March' AND IssuedYear = 2026)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, Review_Wip = 0 WHERE WipMaster_Id IN (SELECT id FROM WipMasters WHERE issuedmonth = 'March' AND IssuedYear = 2026)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, Review_Wip = 0 WHERE WipMaster_Id IN (SELECT id FROM WipMasters WHERE issuedmonth = 'March' AND IssuedYear = 2026)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, Review_Wip = 1026 WHERE WipMaster_Id IN (SELECT id FROM WipMasters WHERE issuedmonth = 'March' AND IssuedYear = 2026)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, Review_Wip = 1746 WHERE WipMaster_Id IN (SELECT id FROM WipMasters WHERE issuedmonth = 'March' AND IssuedYear = 2026)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, Review_Wip = 750 WHERE WipMaster_Id IN (SELECT id FROM WipMasters WHERE issuedmonth = 'March' AND IssuedYear = 2026)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, Review_Wip = 210 WHERE WipMaster_Id IN (SELECT id FROM WipMasters WHERE issuedmonth = 'March' AND IssuedYear = 2026)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, Review_Wip = 0 WHERE WipMaster_Id IN (SELECT id FROM WipMasters WHERE issuedmonth = 'March' AND IssuedYear = 2026)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, Review_Wip = 0 WHERE WipMaster_Id IN (SELECT id FROM WipMasters WHERE issuedmonth = 'March' AND IssuedYear = 2026)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, Review_Wip = 0 WHERE WipMaster_Id IN (SELECT id FROM WipMasters WHERE issuedmonth = 'March' AND IssuedYear = 2026)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, Review_Wip = 0 WHERE WipMaster_Id IN (SELECT id FROM WipMasters WHERE issuedmonth = 'March' AND IssuedYear = 2026)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, Review_Wip = 0 WHERE WipMaster_Id IN (SELECT id FROM WipMasters WHERE issuedmonth = 'March' AND IssuedYear = 2026)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, Review_Wip = 36 WHERE WipMaster_Id IN (SELECT id FROM WipMasters WHERE issuedmonth = 'March' AND IssuedYear = 2026)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, Review_Wip = 84 WHERE WipMaster_Id IN (SELECT id FROM WipMasters WHERE issuedmonth = 'March' AND IssuedYear = 2026)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, Review_Wip = 220 WHERE WipMaster_Id IN (SELECT id FROM WipMasters WHERE issuedmonth = 'March' AND IssuedYear = 2026)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, Review_Wip = 390 WHERE WipMaster_Id IN (SELECT id FROM WipMasters WHERE issuedmonth = 'March' AND IssuedYear = 2026)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, Review_Wip = 432 WHERE WipMaster_Id IN (SELECT id FROM WipMasters WHERE issuedmonth = 'March' AND IssuedYear = 2026)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, Review_Wip = 416 WHERE WipMaster_Id IN (SELECT id FROM WipMasters WHERE issuedmonth = 'March' AND IssuedYear = 2026)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, Review_Wip = 36 WHERE WipMaster_Id IN (SELECT id FROM WipMasters WHERE issuedmonth = 'March' AND IssuedYear = 2026)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, Review_Wip = 84 WHERE WipMaster_Id IN (SELECT id FROM WipMasters WHERE issuedmonth = 'March' AND IssuedYear = 2026)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, Review_Wip = 220 WHERE WipMaster_Id IN (SELECT id FROM WipMasters WHERE issuedmonth = 'March' AND IssuedYear = 2026)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, Review_Wip = 310 WHERE WipMaster_Id IN (SELECT id FROM WipMasters WHERE issuedmonth = 'March' AND IssuedYear = 2026)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, Review_Wip = 272 WHERE WipMaster_Id IN (SELECT id FROM WipMasters WHERE issuedmonth = 'March' AND IssuedYear = 2026)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, Review_Wip = 216 WHERE WipMaster_Id IN (SELECT id FROM WipMasters WHERE issuedmonth = 'March' AND IssuedYear = 2026)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, Review_Wip = 36 WHERE WipMaster_Id IN (SELECT id FROM WipMasters WHERE issuedmonth = 'March' AND IssuedYear = 2026)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, Review_Wip = 80 WHERE WipMaster_Id IN (SELECT id FROM WipMasters WHERE issuedmonth = 'March' AND IssuedYear = 2026)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, Review_Wip = 88 WHERE WipMaster_Id IN (SELECT id FROM WipMasters WHERE issuedmonth = 'March' AND IssuedYear = 2026)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, Review_Wip = 60 WHERE WipMaster_Id IN (SELECT id FROM WipMasters WHERE issuedmonth = 'March' AND IssuedYear = 2026)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, Review_Wip = 216 WHERE WipMaster_Id IN (SELECT id FROM WipMasters WHERE issuedmonth = 'March' AND IssuedYear = 2026)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, Review_Wip = 510 WHERE WipMaster_Id IN (SELECT id FROM WipMasters WHERE issuedmonth = 'March' AND IssuedYear = 2026)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, Review_Wip = 890 WHERE WipMaster_Id IN (SELECT id FROM WipMasters WHERE issuedmonth = 'March' AND IssuedYear = 2026)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, Review_Wip = 552 WHERE WipMaster_Id IN (SELECT id FROM WipMasters WHERE issuedmonth = 'March' AND IssuedYear = 2026)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"&amp;ML1347&amp;", Review_Wip = "&amp;M1347&amp;" WHERE WipMaster_Id IN (SELECT id FROM WipMasters WHERE issuedmonth = 'March' AND IssuedYear = 2026) AND CommitmentPeriod = 3 AND CASIN = '"&amp;A1347&amp;"';"</f>
        <v>UPDATE WipDetails SET WipQuantity = , Review_Wip = 336 WHERE WipMaster_Id IN (SELECT id FROM WipMasters WHERE issuedmonth = 'March' AND IssuedYear = 2026)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, Review_Wip = 60 WHERE WipMaster_Id IN (SELECT id FROM WipMasters WHERE issuedmonth = 'March' AND IssuedYear = 2026)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, Review_Wip = 36 WHERE WipMaster_Id IN (SELECT id FROM WipMasters WHERE issuedmonth = 'March' AND IssuedYear = 2026)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, Review_Wip = 40 WHERE WipMaster_Id IN (SELECT id FROM WipMasters WHERE issuedmonth = 'March' AND IssuedYear = 2026)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, Review_Wip = 40 WHERE WipMaster_Id IN (SELECT id FROM WipMasters WHERE issuedmonth = 'March' AND IssuedYear = 2026)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, Review_Wip = 224 WHERE WipMaster_Id IN (SELECT id FROM WipMasters WHERE issuedmonth = 'March' AND IssuedYear = 2026)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, Review_Wip = 80 WHERE WipMaster_Id IN (SELECT id FROM WipMasters WHERE issuedmonth = 'March' AND IssuedYear = 2026)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, Review_Wip = 48 WHERE WipMaster_Id IN (SELECT id FROM WipMasters WHERE issuedmonth = 'March' AND IssuedYear = 2026)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, Review_Wip = 276 WHERE WipMaster_Id IN (SELECT id FROM WipMasters WHERE issuedmonth = 'March' AND IssuedYear = 2026)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, Review_Wip = 40 WHERE WipMaster_Id IN (SELECT id FROM WipMasters WHERE issuedmonth = 'March' AND IssuedYear = 2026)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, Review_Wip = 40 WHERE WipMaster_Id IN (SELECT id FROM WipMasters WHERE issuedmonth = 'March' AND IssuedYear = 2026)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, Review_Wip = 40 WHERE WipMaster_Id IN (SELECT id FROM WipMasters WHERE issuedmonth = 'March' AND IssuedYear = 2026)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, Review_Wip = 40 WHERE WipMaster_Id IN (SELECT id FROM WipMasters WHERE issuedmonth = 'March' AND IssuedYear = 2026)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, Review_Wip = 48 WHERE WipMaster_Id IN (SELECT id FROM WipMasters WHERE issuedmonth = 'March' AND IssuedYear = 2026)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, Review_Wip = 40 WHERE WipMaster_Id IN (SELECT id FROM WipMasters WHERE issuedmonth = 'March' AND IssuedYear = 2026)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, Review_Wip = 264 WHERE WipMaster_Id IN (SELECT id FROM WipMasters WHERE issuedmonth = 'March' AND IssuedYear = 2026)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, Review_Wip = 136 WHERE WipMaster_Id IN (SELECT id FROM WipMasters WHERE issuedmonth = 'March' AND IssuedYear = 2026)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, Review_Wip = 36 WHERE WipMaster_Id IN (SELECT id FROM WipMasters WHERE issuedmonth = 'March' AND IssuedYear = 2026)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, Review_Wip = 72 WHERE WipMaster_Id IN (SELECT id FROM WipMasters WHERE issuedmonth = 'March' AND IssuedYear = 2026)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, Review_Wip = 180 WHERE WipMaster_Id IN (SELECT id FROM WipMasters WHERE issuedmonth = 'March' AND IssuedYear = 2026)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, Review_Wip = 200 WHERE WipMaster_Id IN (SELECT id FROM WipMasters WHERE issuedmonth = 'March' AND IssuedYear = 2026)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, Review_Wip = 104 WHERE WipMaster_Id IN (SELECT id FROM WipMasters WHERE issuedmonth = 'March' AND IssuedYear = 2026)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, Review_Wip = 96 WHERE WipMaster_Id IN (SELECT id FROM WipMasters WHERE issuedmonth = 'March' AND IssuedYear = 2026)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, Review_Wip = 40 WHERE WipMaster_Id IN (SELECT id FROM WipMasters WHERE issuedmonth = 'March' AND IssuedYear = 2026)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, Review_Wip = 100 WHERE WipMaster_Id IN (SELECT id FROM WipMasters WHERE issuedmonth = 'March' AND IssuedYear = 2026)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, Review_Wip = 320 WHERE WipMaster_Id IN (SELECT id FROM WipMasters WHERE issuedmonth = 'March' AND IssuedYear = 2026)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, Review_Wip = 300 WHERE WipMaster_Id IN (SELECT id FROM WipMasters WHERE issuedmonth = 'March' AND IssuedYear = 2026)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, Review_Wip = 360 WHERE WipMaster_Id IN (SELECT id FROM WipMasters WHERE issuedmonth = 'March' AND IssuedYear = 2026)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, Review_Wip = 580 WHERE WipMaster_Id IN (SELECT id FROM WipMasters WHERE issuedmonth = 'March' AND IssuedYear = 2026)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, Review_Wip = 60 WHERE WipMaster_Id IN (SELECT id FROM WipMasters WHERE issuedmonth = 'March' AND IssuedYear = 2026)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, Review_Wip = 80 WHERE WipMaster_Id IN (SELECT id FROM WipMasters WHERE issuedmonth = 'March' AND IssuedYear = 2026)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, Review_Wip = 400 WHERE WipMaster_Id IN (SELECT id FROM WipMasters WHERE issuedmonth = 'March' AND IssuedYear = 2026)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, Review_Wip = 360 WHERE WipMaster_Id IN (SELECT id FROM WipMasters WHERE issuedmonth = 'March' AND IssuedYear = 2026)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, Review_Wip = 560 WHERE WipMaster_Id IN (SELECT id FROM WipMasters WHERE issuedmonth = 'March' AND IssuedYear = 2026)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, Review_Wip = 540 WHERE WipMaster_Id IN (SELECT id FROM WipMasters WHERE issuedmonth = 'March' AND IssuedYear = 2026)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, Review_Wip = 80 WHERE WipMaster_Id IN (SELECT id FROM WipMasters WHERE issuedmonth = 'March' AND IssuedYear = 2026)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, Review_Wip = 80 WHERE WipMaster_Id IN (SELECT id FROM WipMasters WHERE issuedmonth = 'March' AND IssuedYear = 2026)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, Review_Wip = 200 WHERE WipMaster_Id IN (SELECT id FROM WipMasters WHERE issuedmonth = 'March' AND IssuedYear = 2026)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, Review_Wip = 440 WHERE WipMaster_Id IN (SELECT id FROM WipMasters WHERE issuedmonth = 'March' AND IssuedYear = 2026)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, Review_Wip = 720 WHERE WipMaster_Id IN (SELECT id FROM WipMasters WHERE issuedmonth = 'March' AND IssuedYear = 2026)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, Review_Wip = 280 WHERE WipMaster_Id IN (SELECT id FROM WipMasters WHERE issuedmonth = 'March' AND IssuedYear = 2026)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, Review_Wip = 80 WHERE WipMaster_Id IN (SELECT id FROM WipMasters WHERE issuedmonth = 'March' AND IssuedYear = 2026)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, Review_Wip = 140 WHERE WipMaster_Id IN (SELECT id FROM WipMasters WHERE issuedmonth = 'March' AND IssuedYear = 2026)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, Review_Wip = 420 WHERE WipMaster_Id IN (SELECT id FROM WipMasters WHERE issuedmonth = 'March' AND IssuedYear = 2026)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, Review_Wip = 560 WHERE WipMaster_Id IN (SELECT id FROM WipMasters WHERE issuedmonth = 'March' AND IssuedYear = 2026)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, Review_Wip = 480 WHERE WipMaster_Id IN (SELECT id FROM WipMasters WHERE issuedmonth = 'March' AND IssuedYear = 2026)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, Review_Wip = 320 WHERE WipMaster_Id IN (SELECT id FROM WipMasters WHERE issuedmonth = 'March' AND IssuedYear = 2026)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, Review_Wip = 40 WHERE WipMaster_Id IN (SELECT id FROM WipMasters WHERE issuedmonth = 'March' AND IssuedYear = 2026)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, Review_Wip = 60 WHERE WipMaster_Id IN (SELECT id FROM WipMasters WHERE issuedmonth = 'March' AND IssuedYear = 2026)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, Review_Wip = 80 WHERE WipMaster_Id IN (SELECT id FROM WipMasters WHERE issuedmonth = 'March' AND IssuedYear = 2026)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, Review_Wip = 100 WHERE WipMaster_Id IN (SELECT id FROM WipMasters WHERE issuedmonth = 'March' AND IssuedYear = 2026)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, Review_Wip = 1380 WHERE WipMaster_Id IN (SELECT id FROM WipMasters WHERE issuedmonth = 'March' AND IssuedYear = 2026)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, Review_Wip = 60 WHERE WipMaster_Id IN (SELECT id FROM WipMasters WHERE issuedmonth = 'March' AND IssuedYear = 2026)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, Review_Wip = 100 WHERE WipMaster_Id IN (SELECT id FROM WipMasters WHERE issuedmonth = 'March' AND IssuedYear = 2026)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, Review_Wip = 100 WHERE WipMaster_Id IN (SELECT id FROM WipMasters WHERE issuedmonth = 'March' AND IssuedYear = 2026)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, Review_Wip = 1220 WHERE WipMaster_Id IN (SELECT id FROM WipMasters WHERE issuedmonth = 'March' AND IssuedYear = 2026)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, Review_Wip = 0 WHERE WipMaster_Id IN (SELECT id FROM WipMasters WHERE issuedmonth = 'March' AND IssuedYear = 2026)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, Review_Wip = 0 WHERE WipMaster_Id IN (SELECT id FROM WipMasters WHERE issuedmonth = 'March' AND IssuedYear = 2026)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, Review_Wip = 300 WHERE WipMaster_Id IN (SELECT id FROM WipMasters WHERE issuedmonth = 'March' AND IssuedYear = 2026)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, Review_Wip = 20 WHERE WipMaster_Id IN (SELECT id FROM WipMasters WHERE issuedmonth = 'March' AND IssuedYear = 2026)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, Review_Wip = 0 WHERE WipMaster_Id IN (SELECT id FROM WipMasters WHERE issuedmonth = 'March' AND IssuedYear = 2026)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, Review_Wip = 260 WHERE WipMaster_Id IN (SELECT id FROM WipMasters WHERE issuedmonth = 'March' AND IssuedYear = 2026)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, Review_Wip = 120 WHERE WipMaster_Id IN (SELECT id FROM WipMasters WHERE issuedmonth = 'March' AND IssuedYear = 2026)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, Review_Wip = 600 WHERE WipMaster_Id IN (SELECT id FROM WipMasters WHERE issuedmonth = 'March' AND IssuedYear = 2026)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"&amp;ML1411&amp;", Review_Wip = "&amp;M1411&amp;" WHERE WipMaster_Id IN (SELECT id FROM WipMasters WHERE issuedmonth = 'March' AND IssuedYear = 2026) AND CommitmentPeriod = 3 AND CASIN = '"&amp;A1411&amp;"';"</f>
        <v>UPDATE WipDetails SET WipQuantity = , Review_Wip = 420 WHERE WipMaster_Id IN (SELECT id FROM WipMasters WHERE issuedmonth = 'March' AND IssuedYear = 2026)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, Review_Wip = 80 WHERE WipMaster_Id IN (SELECT id FROM WipMasters WHERE issuedmonth = 'March' AND IssuedYear = 2026)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, Review_Wip = 180 WHERE WipMaster_Id IN (SELECT id FROM WipMasters WHERE issuedmonth = 'March' AND IssuedYear = 2026)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, Review_Wip = 1260 WHERE WipMaster_Id IN (SELECT id FROM WipMasters WHERE issuedmonth = 'March' AND IssuedYear = 2026)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, Review_Wip = 440 WHERE WipMaster_Id IN (SELECT id FROM WipMasters WHERE issuedmonth = 'March' AND IssuedYear = 2026)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, Review_Wip = 100 WHERE WipMaster_Id IN (SELECT id FROM WipMasters WHERE issuedmonth = 'March' AND IssuedYear = 2026)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, Review_Wip = 400 WHERE WipMaster_Id IN (SELECT id FROM WipMasters WHERE issuedmonth = 'March' AND IssuedYear = 2026)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, Review_Wip = 500 WHERE WipMaster_Id IN (SELECT id FROM WipMasters WHERE issuedmonth = 'March' AND IssuedYear = 2026)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, Review_Wip = 3080 WHERE WipMaster_Id IN (SELECT id FROM WipMasters WHERE issuedmonth = 'March' AND IssuedYear = 2026)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, Review_Wip = 25040 WHERE WipMaster_Id IN (SELECT id FROM WipMasters WHERE issuedmonth = 'March' AND IssuedYear = 2026)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, Review_Wip = 10818 WHERE WipMaster_Id IN (SELECT id FROM WipMasters WHERE issuedmonth = 'March' AND IssuedYear = 2026)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, Review_Wip = 11214 WHERE WipMaster_Id IN (SELECT id FROM WipMasters WHERE issuedmonth = 'March' AND IssuedYear = 2026)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, Review_Wip = 144 WHERE WipMaster_Id IN (SELECT id FROM WipMasters WHERE issuedmonth = 'March' AND IssuedYear = 2026)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, Review_Wip = 80 WHERE WipMaster_Id IN (SELECT id FROM WipMasters WHERE issuedmonth = 'March' AND IssuedYear = 2026)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, Review_Wip = 180 WHERE WipMaster_Id IN (SELECT id FROM WipMasters WHERE issuedmonth = 'March' AND IssuedYear = 2026)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, Review_Wip = 40 WHERE WipMaster_Id IN (SELECT id FROM WipMasters WHERE issuedmonth = 'March' AND IssuedYear = 2026)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, Review_Wip = 414 WHERE WipMaster_Id IN (SELECT id FROM WipMasters WHERE issuedmonth = 'March' AND IssuedYear = 2026)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, Review_Wip = 1098 WHERE WipMaster_Id IN (SELECT id FROM WipMasters WHERE issuedmonth = 'March' AND IssuedYear = 2026)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, Review_Wip = 72 WHERE WipMaster_Id IN (SELECT id FROM WipMasters WHERE issuedmonth = 'March' AND IssuedYear = 2026)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, Review_Wip = 80 WHERE WipMaster_Id IN (SELECT id FROM WipMasters WHERE issuedmonth = 'March' AND IssuedYear = 2026)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, Review_Wip = 920 WHERE WipMaster_Id IN (SELECT id FROM WipMasters WHERE issuedmonth = 'March' AND IssuedYear = 2026)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, Review_Wip = 60 WHERE WipMaster_Id IN (SELECT id FROM WipMasters WHERE issuedmonth = 'March' AND IssuedYear = 2026)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, Review_Wip = 666 WHERE WipMaster_Id IN (SELECT id FROM WipMasters WHERE issuedmonth = 'March' AND IssuedYear = 2026)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, Review_Wip = 414 WHERE WipMaster_Id IN (SELECT id FROM WipMasters WHERE issuedmonth = 'March' AND IssuedYear = 2026)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, Review_Wip = 144 WHERE WipMaster_Id IN (SELECT id FROM WipMasters WHERE issuedmonth = 'March' AND IssuedYear = 2026)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, Review_Wip = 60 WHERE WipMaster_Id IN (SELECT id FROM WipMasters WHERE issuedmonth = 'March' AND IssuedYear = 2026)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, Review_Wip = 20 WHERE WipMaster_Id IN (SELECT id FROM WipMasters WHERE issuedmonth = 'March' AND IssuedYear = 2026)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, Review_Wip = 80 WHERE WipMaster_Id IN (SELECT id FROM WipMasters WHERE issuedmonth = 'March' AND IssuedYear = 2026)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, Review_Wip = 2196 WHERE WipMaster_Id IN (SELECT id FROM WipMasters WHERE issuedmonth = 'March' AND IssuedYear = 2026)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, Review_Wip = 2862 WHERE WipMaster_Id IN (SELECT id FROM WipMasters WHERE issuedmonth = 'March' AND IssuedYear = 2026)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, Review_Wip = 288 WHERE WipMaster_Id IN (SELECT id FROM WipMasters WHERE issuedmonth = 'March' AND IssuedYear = 2026)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, Review_Wip = 400 WHERE WipMaster_Id IN (SELECT id FROM WipMasters WHERE issuedmonth = 'March' AND IssuedYear = 2026)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, Review_Wip = 1360 WHERE WipMaster_Id IN (SELECT id FROM WipMasters WHERE issuedmonth = 'March' AND IssuedYear = 2026)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, Review_Wip = 16620 WHERE WipMaster_Id IN (SELECT id FROM WipMasters WHERE issuedmonth = 'March' AND IssuedYear = 2026)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, Review_Wip = 2052 WHERE WipMaster_Id IN (SELECT id FROM WipMasters WHERE issuedmonth = 'March' AND IssuedYear = 2026)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, Review_Wip = 0 WHERE WipMaster_Id IN (SELECT id FROM WipMasters WHERE issuedmonth = 'March' AND IssuedYear = 2026)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, Review_Wip = 54 WHERE WipMaster_Id IN (SELECT id FROM WipMasters WHERE issuedmonth = 'March' AND IssuedYear = 2026)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, Review_Wip = 40 WHERE WipMaster_Id IN (SELECT id FROM WipMasters WHERE issuedmonth = 'March' AND IssuedYear = 2026)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, Review_Wip = 380 WHERE WipMaster_Id IN (SELECT id FROM WipMasters WHERE issuedmonth = 'March' AND IssuedYear = 2026)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, Review_Wip = 450 WHERE WipMaster_Id IN (SELECT id FROM WipMasters WHERE issuedmonth = 'March' AND IssuedYear = 2026)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, Review_Wip = 540 WHERE WipMaster_Id IN (SELECT id FROM WipMasters WHERE issuedmonth = 'March' AND IssuedYear = 2026)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, Review_Wip = 486 WHERE WipMaster_Id IN (SELECT id FROM WipMasters WHERE issuedmonth = 'March' AND IssuedYear = 2026)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, Review_Wip = 100 WHERE WipMaster_Id IN (SELECT id FROM WipMasters WHERE issuedmonth = 'March' AND IssuedYear = 2026)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, Review_Wip = 20 WHERE WipMaster_Id IN (SELECT id FROM WipMasters WHERE issuedmonth = 'March' AND IssuedYear = 2026)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, Review_Wip = 180 WHERE WipMaster_Id IN (SELECT id FROM WipMasters WHERE issuedmonth = 'March' AND IssuedYear = 2026)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, Review_Wip = 414 WHERE WipMaster_Id IN (SELECT id FROM WipMasters WHERE issuedmonth = 'March' AND IssuedYear = 2026)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, Review_Wip = 18 WHERE WipMaster_Id IN (SELECT id FROM WipMasters WHERE issuedmonth = 'March' AND IssuedYear = 2026)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, Review_Wip = 0 WHERE WipMaster_Id IN (SELECT id FROM WipMasters WHERE issuedmonth = 'March' AND IssuedYear = 2026)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, Review_Wip = 60 WHERE WipMaster_Id IN (SELECT id FROM WipMasters WHERE issuedmonth = 'March' AND IssuedYear = 2026)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, Review_Wip = 560 WHERE WipMaster_Id IN (SELECT id FROM WipMasters WHERE issuedmonth = 'March' AND IssuedYear = 2026)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, Review_Wip = 3160 WHERE WipMaster_Id IN (SELECT id FROM WipMasters WHERE issuedmonth = 'March' AND IssuedYear = 2026)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, Review_Wip = 2448 WHERE WipMaster_Id IN (SELECT id FROM WipMasters WHERE issuedmonth = 'March' AND IssuedYear = 2026)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, Review_Wip = 1008 WHERE WipMaster_Id IN (SELECT id FROM WipMasters WHERE issuedmonth = 'March' AND IssuedYear = 2026)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, Review_Wip = 648 WHERE WipMaster_Id IN (SELECT id FROM WipMasters WHERE issuedmonth = 'March' AND IssuedYear = 2026)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, Review_Wip = 280 WHERE WipMaster_Id IN (SELECT id FROM WipMasters WHERE issuedmonth = 'March' AND IssuedYear = 2026)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, Review_Wip = 4480 WHERE WipMaster_Id IN (SELECT id FROM WipMasters WHERE issuedmonth = 'March' AND IssuedYear = 2026)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, Review_Wip = 12660 WHERE WipMaster_Id IN (SELECT id FROM WipMasters WHERE issuedmonth = 'March' AND IssuedYear = 2026)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, Review_Wip = 15858 WHERE WipMaster_Id IN (SELECT id FROM WipMasters WHERE issuedmonth = 'March' AND IssuedYear = 2026)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, Review_Wip = 4806 WHERE WipMaster_Id IN (SELECT id FROM WipMasters WHERE issuedmonth = 'March' AND IssuedYear = 2026)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, Review_Wip = 1080 WHERE WipMaster_Id IN (SELECT id FROM WipMasters WHERE issuedmonth = 'March' AND IssuedYear = 2026)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, Review_Wip = 0 WHERE WipMaster_Id IN (SELECT id FROM WipMasters WHERE issuedmonth = 'March' AND IssuedYear = 2026)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, Review_Wip = 0 WHERE WipMaster_Id IN (SELECT id FROM WipMasters WHERE issuedmonth = 'March' AND IssuedYear = 2026)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, Review_Wip = 0 WHERE WipMaster_Id IN (SELECT id FROM WipMasters WHERE issuedmonth = 'March' AND IssuedYear = 2026)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, Review_Wip = 180 WHERE WipMaster_Id IN (SELECT id FROM WipMasters WHERE issuedmonth = 'March' AND IssuedYear = 2026)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"&amp;ML1475&amp;", Review_Wip = "&amp;M1475&amp;" WHERE WipMaster_Id IN (SELECT id FROM WipMasters WHERE issuedmonth = 'March' AND IssuedYear = 2026) AND CommitmentPeriod = 3 AND CASIN = '"&amp;A1475&amp;"';"</f>
        <v>UPDATE WipDetails SET WipQuantity = , Review_Wip = 1220 WHERE WipMaster_Id IN (SELECT id FROM WipMasters WHERE issuedmonth = 'March' AND IssuedYear = 2026)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, Review_Wip = 4260 WHERE WipMaster_Id IN (SELECT id FROM WipMasters WHERE issuedmonth = 'March' AND IssuedYear = 2026)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, Review_Wip = 36 WHERE WipMaster_Id IN (SELECT id FROM WipMasters WHERE issuedmonth = 'March' AND IssuedYear = 2026)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, Review_Wip = 2718 WHERE WipMaster_Id IN (SELECT id FROM WipMasters WHERE issuedmonth = 'March' AND IssuedYear = 2026)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, Review_Wip = 360 WHERE WipMaster_Id IN (SELECT id FROM WipMasters WHERE issuedmonth = 'March' AND IssuedYear = 2026)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, Review_Wip = 460 WHERE WipMaster_Id IN (SELECT id FROM WipMasters WHERE issuedmonth = 'March' AND IssuedYear = 2026)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, Review_Wip = 280 WHERE WipMaster_Id IN (SELECT id FROM WipMasters WHERE issuedmonth = 'March' AND IssuedYear = 2026)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, Review_Wip = 220 WHERE WipMaster_Id IN (SELECT id FROM WipMasters WHERE issuedmonth = 'March' AND IssuedYear = 2026)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, Review_Wip = 1872 WHERE WipMaster_Id IN (SELECT id FROM WipMasters WHERE issuedmonth = 'March' AND IssuedYear = 2026)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, Review_Wip = 756 WHERE WipMaster_Id IN (SELECT id FROM WipMasters WHERE issuedmonth = 'March' AND IssuedYear = 2026)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, Review_Wip = 432 WHERE WipMaster_Id IN (SELECT id FROM WipMasters WHERE issuedmonth = 'March' AND IssuedYear = 2026)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, Review_Wip = 40 WHERE WipMaster_Id IN (SELECT id FROM WipMasters WHERE issuedmonth = 'March' AND IssuedYear = 2026)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, Review_Wip = 80 WHERE WipMaster_Id IN (SELECT id FROM WipMasters WHERE issuedmonth = 'March' AND IssuedYear = 2026)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, Review_Wip = 1900 WHERE WipMaster_Id IN (SELECT id FROM WipMasters WHERE issuedmonth = 'March' AND IssuedYear = 2026)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, Review_Wip = 468 WHERE WipMaster_Id IN (SELECT id FROM WipMasters WHERE issuedmonth = 'March' AND IssuedYear = 2026)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, Review_Wip = 0 WHERE WipMaster_Id IN (SELECT id FROM WipMasters WHERE issuedmonth = 'March' AND IssuedYear = 2026)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, Review_Wip = 504 WHERE WipMaster_Id IN (SELECT id FROM WipMasters WHERE issuedmonth = 'March' AND IssuedYear = 2026)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, Review_Wip = 40 WHERE WipMaster_Id IN (SELECT id FROM WipMasters WHERE issuedmonth = 'March' AND IssuedYear = 2026)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, Review_Wip = 320 WHERE WipMaster_Id IN (SELECT id FROM WipMasters WHERE issuedmonth = 'March' AND IssuedYear = 2026)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, Review_Wip = 920 WHERE WipMaster_Id IN (SELECT id FROM WipMasters WHERE issuedmonth = 'March' AND IssuedYear = 2026)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, Review_Wip = 2160 WHERE WipMaster_Id IN (SELECT id FROM WipMasters WHERE issuedmonth = 'March' AND IssuedYear = 2026)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, Review_Wip = 612 WHERE WipMaster_Id IN (SELECT id FROM WipMasters WHERE issuedmonth = 'March' AND IssuedYear = 2026)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, Review_Wip = 90 WHERE WipMaster_Id IN (SELECT id FROM WipMasters WHERE issuedmonth = 'March' AND IssuedYear = 2026)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, Review_Wip = 100 WHERE WipMaster_Id IN (SELECT id FROM WipMasters WHERE issuedmonth = 'March' AND IssuedYear = 2026)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, Review_Wip = 740 WHERE WipMaster_Id IN (SELECT id FROM WipMasters WHERE issuedmonth = 'March' AND IssuedYear = 2026)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, Review_Wip = 1140 WHERE WipMaster_Id IN (SELECT id FROM WipMasters WHERE issuedmonth = 'March' AND IssuedYear = 2026)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, Review_Wip = 558 WHERE WipMaster_Id IN (SELECT id FROM WipMasters WHERE issuedmonth = 'March' AND IssuedYear = 2026)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, Review_Wip = 828 WHERE WipMaster_Id IN (SELECT id FROM WipMasters WHERE issuedmonth = 'March' AND IssuedYear = 2026)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, Review_Wip = 486 WHERE WipMaster_Id IN (SELECT id FROM WipMasters WHERE issuedmonth = 'March' AND IssuedYear = 2026)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, Review_Wip = 180 WHERE WipMaster_Id IN (SELECT id FROM WipMasters WHERE issuedmonth = 'March' AND IssuedYear = 2026)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, Review_Wip = 0 WHERE WipMaster_Id IN (SELECT id FROM WipMasters WHERE issuedmonth = 'March' AND IssuedYear = 2026)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, Review_Wip = 108 WHERE WipMaster_Id IN (SELECT id FROM WipMasters WHERE issuedmonth = 'March' AND IssuedYear = 2026)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, Review_Wip = 0 WHERE WipMaster_Id IN (SELECT id FROM WipMasters WHERE issuedmonth = 'March' AND IssuedYear = 2026)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, Review_Wip = 1152 WHERE WipMaster_Id IN (SELECT id FROM WipMasters WHERE issuedmonth = 'March' AND IssuedYear = 2026)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, Review_Wip = 540 WHERE WipMaster_Id IN (SELECT id FROM WipMasters WHERE issuedmonth = 'March' AND IssuedYear = 2026)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, Review_Wip = 0 WHERE WipMaster_Id IN (SELECT id FROM WipMasters WHERE issuedmonth = 'March' AND IssuedYear = 2026)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, Review_Wip = 864 WHERE WipMaster_Id IN (SELECT id FROM WipMasters WHERE issuedmonth = 'March' AND IssuedYear = 2026)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, Review_Wip = 0 WHERE WipMaster_Id IN (SELECT id FROM WipMasters WHERE issuedmonth = 'March' AND IssuedYear = 2026)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, Review_Wip = 0 WHERE WipMaster_Id IN (SELECT id FROM WipMasters WHERE issuedmonth = 'March' AND IssuedYear = 2026)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, Review_Wip = 0 WHERE WipMaster_Id IN (SELECT id FROM WipMasters WHERE issuedmonth = 'March' AND IssuedYear = 2026)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, Review_Wip = 144 WHERE WipMaster_Id IN (SELECT id FROM WipMasters WHERE issuedmonth = 'March' AND IssuedYear = 2026)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, Review_Wip = 180 WHERE WipMaster_Id IN (SELECT id FROM WipMasters WHERE issuedmonth = 'March' AND IssuedYear = 2026)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, Review_Wip = 360 WHERE WipMaster_Id IN (SELECT id FROM WipMasters WHERE issuedmonth = 'March' AND IssuedYear = 2026)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, Review_Wip = 396 WHERE WipMaster_Id IN (SELECT id FROM WipMasters WHERE issuedmonth = 'March' AND IssuedYear = 2026)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, Review_Wip = 36 WHERE WipMaster_Id IN (SELECT id FROM WipMasters WHERE issuedmonth = 'March' AND IssuedYear = 2026)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, Review_Wip = 0 WHERE WipMaster_Id IN (SELECT id FROM WipMasters WHERE issuedmonth = 'March' AND IssuedYear = 2026)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, Review_Wip = 288 WHERE WipMaster_Id IN (SELECT id FROM WipMasters WHERE issuedmonth = 'March' AND IssuedYear = 2026)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, Review_Wip = 144 WHERE WipMaster_Id IN (SELECT id FROM WipMasters WHERE issuedmonth = 'March' AND IssuedYear = 2026)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, Review_Wip = 180 WHERE WipMaster_Id IN (SELECT id FROM WipMasters WHERE issuedmonth = 'March' AND IssuedYear = 2026)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, Review_Wip = 468 WHERE WipMaster_Id IN (SELECT id FROM WipMasters WHERE issuedmonth = 'March' AND IssuedYear = 2026)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, Review_Wip = 684 WHERE WipMaster_Id IN (SELECT id FROM WipMasters WHERE issuedmonth = 'March' AND IssuedYear = 2026)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, Review_Wip = 324 WHERE WipMaster_Id IN (SELECT id FROM WipMasters WHERE issuedmonth = 'March' AND IssuedYear = 2026)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, Review_Wip = 72 WHERE WipMaster_Id IN (SELECT id FROM WipMasters WHERE issuedmonth = 'March' AND IssuedYear = 2026)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, Review_Wip = 36 WHERE WipMaster_Id IN (SELECT id FROM WipMasters WHERE issuedmonth = 'March' AND IssuedYear = 2026)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, Review_Wip = 792 WHERE WipMaster_Id IN (SELECT id FROM WipMasters WHERE issuedmonth = 'March' AND IssuedYear = 2026)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, Review_Wip = 432 WHERE WipMaster_Id IN (SELECT id FROM WipMasters WHERE issuedmonth = 'March' AND IssuedYear = 2026)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, Review_Wip = 504 WHERE WipMaster_Id IN (SELECT id FROM WipMasters WHERE issuedmonth = 'March' AND IssuedYear = 2026)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, Review_Wip = 0 WHERE WipMaster_Id IN (SELECT id FROM WipMasters WHERE issuedmonth = 'March' AND IssuedYear = 2026)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, Review_Wip = 0 WHERE WipMaster_Id IN (SELECT id FROM WipMasters WHERE issuedmonth = 'March' AND IssuedYear = 2026)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, Review_Wip = 396 WHERE WipMaster_Id IN (SELECT id FROM WipMasters WHERE issuedmonth = 'March' AND IssuedYear = 2026)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, Review_Wip = 1116 WHERE WipMaster_Id IN (SELECT id FROM WipMasters WHERE issuedmonth = 'March' AND IssuedYear = 2026)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, Review_Wip = 36 WHERE WipMaster_Id IN (SELECT id FROM WipMasters WHERE issuedmonth = 'March' AND IssuedYear = 2026)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, Review_Wip = 0 WHERE WipMaster_Id IN (SELECT id FROM WipMasters WHERE issuedmonth = 'March' AND IssuedYear = 2026)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, Review_Wip = 36 WHERE WipMaster_Id IN (SELECT id FROM WipMasters WHERE issuedmonth = 'March' AND IssuedYear = 2026)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"&amp;ML1539&amp;", Review_Wip = "&amp;M1539&amp;" WHERE WipMaster_Id IN (SELECT id FROM WipMasters WHERE issuedmonth = 'March' AND IssuedYear = 2026) AND CommitmentPeriod = 3 AND CASIN = '"&amp;A1539&amp;"';"</f>
        <v>UPDATE WipDetails SET WipQuantity = , Review_Wip = 72 WHERE WipMaster_Id IN (SELECT id FROM WipMasters WHERE issuedmonth = 'March' AND IssuedYear = 2026)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, Review_Wip = 216 WHERE WipMaster_Id IN (SELECT id FROM WipMasters WHERE issuedmonth = 'March' AND IssuedYear = 2026)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, Review_Wip = 936 WHERE WipMaster_Id IN (SELECT id FROM WipMasters WHERE issuedmonth = 'March' AND IssuedYear = 2026)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, Review_Wip = 360 WHERE WipMaster_Id IN (SELECT id FROM WipMasters WHERE issuedmonth = 'March' AND IssuedYear = 2026)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, Review_Wip = 180 WHERE WipMaster_Id IN (SELECT id FROM WipMasters WHERE issuedmonth = 'March' AND IssuedYear = 2026)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, Review_Wip = 0 WHERE WipMaster_Id IN (SELECT id FROM WipMasters WHERE issuedmonth = 'March' AND IssuedYear = 2026)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, Review_Wip = 180 WHERE WipMaster_Id IN (SELECT id FROM WipMasters WHERE issuedmonth = 'March' AND IssuedYear = 2026)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, Review_Wip = 0 WHERE WipMaster_Id IN (SELECT id FROM WipMasters WHERE issuedmonth = 'March' AND IssuedYear = 2026)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, Review_Wip = 648 WHERE WipMaster_Id IN (SELECT id FROM WipMasters WHERE issuedmonth = 'March' AND IssuedYear = 2026)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, Review_Wip = 0 WHERE WipMaster_Id IN (SELECT id FROM WipMasters WHERE issuedmonth = 'March' AND IssuedYear = 2026)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, Review_Wip = 324 WHERE WipMaster_Id IN (SELECT id FROM WipMasters WHERE issuedmonth = 'March' AND IssuedYear = 2026)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, Review_Wip = 324 WHERE WipMaster_Id IN (SELECT id FROM WipMasters WHERE issuedmonth = 'March' AND IssuedYear = 2026)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, Review_Wip = 36 WHERE WipMaster_Id IN (SELECT id FROM WipMasters WHERE issuedmonth = 'March' AND IssuedYear = 2026)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, Review_Wip = 252 WHERE WipMaster_Id IN (SELECT id FROM WipMasters WHERE issuedmonth = 'March' AND IssuedYear = 2026)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, Review_Wip = 288 WHERE WipMaster_Id IN (SELECT id FROM WipMasters WHERE issuedmonth = 'March' AND IssuedYear = 2026)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, Review_Wip = 288 WHERE WipMaster_Id IN (SELECT id FROM WipMasters WHERE issuedmonth = 'March' AND IssuedYear = 2026)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, Review_Wip = 540 WHERE WipMaster_Id IN (SELECT id FROM WipMasters WHERE issuedmonth = 'March' AND IssuedYear = 2026)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, Review_Wip = 0 WHERE WipMaster_Id IN (SELECT id FROM WipMasters WHERE issuedmonth = 'March' AND IssuedYear = 2026)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, Review_Wip = 108 WHERE WipMaster_Id IN (SELECT id FROM WipMasters WHERE issuedmonth = 'March' AND IssuedYear = 2026)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, Review_Wip = 0 WHERE WipMaster_Id IN (SELECT id FROM WipMasters WHERE issuedmonth = 'March' AND IssuedYear = 2026)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, Review_Wip = 0 WHERE WipMaster_Id IN (SELECT id FROM WipMasters WHERE issuedmonth = 'March' AND IssuedYear = 2026)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, Review_Wip = 0 WHERE WipMaster_Id IN (SELECT id FROM WipMasters WHERE issuedmonth = 'March' AND IssuedYear = 2026)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, Review_Wip = 0 WHERE WipMaster_Id IN (SELECT id FROM WipMasters WHERE issuedmonth = 'March' AND IssuedYear = 2026)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, Review_Wip = 0 WHERE WipMaster_Id IN (SELECT id FROM WipMasters WHERE issuedmonth = 'March' AND IssuedYear = 2026)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, Review_Wip = 0 WHERE WipMaster_Id IN (SELECT id FROM WipMasters WHERE issuedmonth = 'March' AND IssuedYear = 2026)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, Review_Wip = 216 WHERE WipMaster_Id IN (SELECT id FROM WipMasters WHERE issuedmonth = 'March' AND IssuedYear = 2026)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, Review_Wip = 396 WHERE WipMaster_Id IN (SELECT id FROM WipMasters WHERE issuedmonth = 'March' AND IssuedYear = 2026)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, Review_Wip = 828 WHERE WipMaster_Id IN (SELECT id FROM WipMasters WHERE issuedmonth = 'March' AND IssuedYear = 2026)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, Review_Wip = 0 WHERE WipMaster_Id IN (SELECT id FROM WipMasters WHERE issuedmonth = 'March' AND IssuedYear = 2026)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, Review_Wip = 180 WHERE WipMaster_Id IN (SELECT id FROM WipMasters WHERE issuedmonth = 'March' AND IssuedYear = 2026)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, Review_Wip = 828 WHERE WipMaster_Id IN (SELECT id FROM WipMasters WHERE issuedmonth = 'March' AND IssuedYear = 2026)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, Review_Wip = 0 WHERE WipMaster_Id IN (SELECT id FROM WipMasters WHERE issuedmonth = 'March' AND IssuedYear = 2026)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, Review_Wip = 0 WHERE WipMaster_Id IN (SELECT id FROM WipMasters WHERE issuedmonth = 'March' AND IssuedYear = 2026)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, Review_Wip = 720 WHERE WipMaster_Id IN (SELECT id FROM WipMasters WHERE issuedmonth = 'March' AND IssuedYear = 2026)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, Review_Wip = 0 WHERE WipMaster_Id IN (SELECT id FROM WipMasters WHERE issuedmonth = 'March' AND IssuedYear = 2026)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, Review_Wip = 0 WHERE WipMaster_Id IN (SELECT id FROM WipMasters WHERE issuedmonth = 'March' AND IssuedYear = 2026)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, Review_Wip = 0 WHERE WipMaster_Id IN (SELECT id FROM WipMasters WHERE issuedmonth = 'March' AND IssuedYear = 2026)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, Review_Wip = 0 WHERE WipMaster_Id IN (SELECT id FROM WipMasters WHERE issuedmonth = 'March' AND IssuedYear = 2026)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, Review_Wip = 0 WHERE WipMaster_Id IN (SELECT id FROM WipMasters WHERE issuedmonth = 'March' AND IssuedYear = 2026)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, Review_Wip = 0 WHERE WipMaster_Id IN (SELECT id FROM WipMasters WHERE issuedmonth = 'March' AND IssuedYear = 2026)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, Review_Wip = 0 WHERE WipMaster_Id IN (SELECT id FROM WipMasters WHERE issuedmonth = 'March' AND IssuedYear = 2026)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, Review_Wip = 0 WHERE WipMaster_Id IN (SELECT id FROM WipMasters WHERE issuedmonth = 'March' AND IssuedYear = 2026)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, Review_Wip = 0 WHERE WipMaster_Id IN (SELECT id FROM WipMasters WHERE issuedmonth = 'March' AND IssuedYear = 2026)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, Review_Wip = 36 WHERE WipMaster_Id IN (SELECT id FROM WipMasters WHERE issuedmonth = 'March' AND IssuedYear = 2026)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, Review_Wip = 396 WHERE WipMaster_Id IN (SELECT id FROM WipMasters WHERE issuedmonth = 'March' AND IssuedYear = 2026)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, Review_Wip = 1008 WHERE WipMaster_Id IN (SELECT id FROM WipMasters WHERE issuedmonth = 'March' AND IssuedYear = 2026)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, Review_Wip = 1152 WHERE WipMaster_Id IN (SELECT id FROM WipMasters WHERE issuedmonth = 'March' AND IssuedYear = 2026)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, Review_Wip = 1332 WHERE WipMaster_Id IN (SELECT id FROM WipMasters WHERE issuedmonth = 'March' AND IssuedYear = 2026)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, Review_Wip = 36 WHERE WipMaster_Id IN (SELECT id FROM WipMasters WHERE issuedmonth = 'March' AND IssuedYear = 2026)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, Review_Wip = 0 WHERE WipMaster_Id IN (SELECT id FROM WipMasters WHERE issuedmonth = 'March' AND IssuedYear = 2026)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, Review_Wip = 0 WHERE WipMaster_Id IN (SELECT id FROM WipMasters WHERE issuedmonth = 'March' AND IssuedYear = 2026)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, Review_Wip = 0 WHERE WipMaster_Id IN (SELECT id FROM WipMasters WHERE issuedmonth = 'March' AND IssuedYear = 2026)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, Review_Wip = 0 WHERE WipMaster_Id IN (SELECT id FROM WipMasters WHERE issuedmonth = 'March' AND IssuedYear = 2026)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, Review_Wip = 0 WHERE WipMaster_Id IN (SELECT id FROM WipMasters WHERE issuedmonth = 'March' AND IssuedYear = 2026)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, Review_Wip = 0 WHERE WipMaster_Id IN (SELECT id FROM WipMasters WHERE issuedmonth = 'March' AND IssuedYear = 2026)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, Review_Wip = 0 WHERE WipMaster_Id IN (SELECT id FROM WipMasters WHERE issuedmonth = 'March' AND IssuedYear = 2026)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, Review_Wip = 0 WHERE WipMaster_Id IN (SELECT id FROM WipMasters WHERE issuedmonth = 'March' AND IssuedYear = 2026)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, Review_Wip = 216 WHERE WipMaster_Id IN (SELECT id FROM WipMasters WHERE issuedmonth = 'March' AND IssuedYear = 2026)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, Review_Wip = 1836 WHERE WipMaster_Id IN (SELECT id FROM WipMasters WHERE issuedmonth = 'March' AND IssuedYear = 2026)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, Review_Wip = 1980 WHERE WipMaster_Id IN (SELECT id FROM WipMasters WHERE issuedmonth = 'March' AND IssuedYear = 2026)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, Review_Wip = 5328 WHERE WipMaster_Id IN (SELECT id FROM WipMasters WHERE issuedmonth = 'March' AND IssuedYear = 2026)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, Review_Wip = 1332 WHERE WipMaster_Id IN (SELECT id FROM WipMasters WHERE issuedmonth = 'March' AND IssuedYear = 2026)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, Review_Wip = 936 WHERE WipMaster_Id IN (SELECT id FROM WipMasters WHERE issuedmonth = 'March' AND IssuedYear = 2026)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, Review_Wip = 0 WHERE WipMaster_Id IN (SELECT id FROM WipMasters WHERE issuedmonth = 'March' AND IssuedYear = 2026)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"&amp;ML1603&amp;", Review_Wip = "&amp;M1603&amp;" WHERE WipMaster_Id IN (SELECT id FROM WipMasters WHERE issuedmonth = 'March' AND IssuedYear = 2026) AND CommitmentPeriod = 3 AND CASIN = '"&amp;A1603&amp;"';"</f>
        <v>UPDATE WipDetails SET WipQuantity = , Review_Wip = 80 WHERE WipMaster_Id IN (SELECT id FROM WipMasters WHERE issuedmonth = 'March' AND IssuedYear = 2026)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, Review_Wip = 380 WHERE WipMaster_Id IN (SELECT id FROM WipMasters WHERE issuedmonth = 'March' AND IssuedYear = 2026)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, Review_Wip = 0 WHERE WipMaster_Id IN (SELECT id FROM WipMasters WHERE issuedmonth = 'March' AND IssuedYear = 2026)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, Review_Wip = 280 WHERE WipMaster_Id IN (SELECT id FROM WipMasters WHERE issuedmonth = 'March' AND IssuedYear = 2026)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, Review_Wip = 380 WHERE WipMaster_Id IN (SELECT id FROM WipMasters WHERE issuedmonth = 'March' AND IssuedYear = 2026)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, Review_Wip = 200 WHERE WipMaster_Id IN (SELECT id FROM WipMasters WHERE issuedmonth = 'March' AND IssuedYear = 2026)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, Review_Wip = 100 WHERE WipMaster_Id IN (SELECT id FROM WipMasters WHERE issuedmonth = 'March' AND IssuedYear = 2026)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, Review_Wip = 160 WHERE WipMaster_Id IN (SELECT id FROM WipMasters WHERE issuedmonth = 'March' AND IssuedYear = 2026)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, Review_Wip = 160 WHERE WipMaster_Id IN (SELECT id FROM WipMasters WHERE issuedmonth = 'March' AND IssuedYear = 2026)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, Review_Wip = 140 WHERE WipMaster_Id IN (SELECT id FROM WipMasters WHERE issuedmonth = 'March' AND IssuedYear = 2026)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, Review_Wip = 60 WHERE WipMaster_Id IN (SELECT id FROM WipMasters WHERE issuedmonth = 'March' AND IssuedYear = 2026)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, Review_Wip = 0 WHERE WipMaster_Id IN (SELECT id FROM WipMasters WHERE issuedmonth = 'March' AND IssuedYear = 2026)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, Review_Wip = 0 WHERE WipMaster_Id IN (SELECT id FROM WipMasters WHERE issuedmonth = 'March' AND IssuedYear = 2026)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, Review_Wip = 0 WHERE WipMaster_Id IN (SELECT id FROM WipMasters WHERE issuedmonth = 'March' AND IssuedYear = 2026)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, Review_Wip = 0 WHERE WipMaster_Id IN (SELECT id FROM WipMasters WHERE issuedmonth = 'March' AND IssuedYear = 2026)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, Review_Wip = 0 WHERE WipMaster_Id IN (SELECT id FROM WipMasters WHERE issuedmonth = 'March' AND IssuedYear = 2026)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, Review_Wip = 0 WHERE WipMaster_Id IN (SELECT id FROM WipMasters WHERE issuedmonth = 'March' AND IssuedYear = 2026)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, Review_Wip = 0 WHERE WipMaster_Id IN (SELECT id FROM WipMasters WHERE issuedmonth = 'March' AND IssuedYear = 2026)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, Review_Wip = 0 WHERE WipMaster_Id IN (SELECT id FROM WipMasters WHERE issuedmonth = 'March' AND IssuedYear = 2026)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, Review_Wip = 0 WHERE WipMaster_Id IN (SELECT id FROM WipMasters WHERE issuedmonth = 'March' AND IssuedYear = 2026)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, Review_Wip = 0 WHERE WipMaster_Id IN (SELECT id FROM WipMasters WHERE issuedmonth = 'March' AND IssuedYear = 2026)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, Review_Wip = 0 WHERE WipMaster_Id IN (SELECT id FROM WipMasters WHERE issuedmonth = 'March' AND IssuedYear = 2026)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, Review_Wip = 0 WHERE WipMaster_Id IN (SELECT id FROM WipMasters WHERE issuedmonth = 'March' AND IssuedYear = 2026)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, Review_Wip = 0 WHERE WipMaster_Id IN (SELECT id FROM WipMasters WHERE issuedmonth = 'March' AND IssuedYear = 2026)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, Review_Wip = 0 WHERE WipMaster_Id IN (SELECT id FROM WipMasters WHERE issuedmonth = 'March' AND IssuedYear = 2026)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, Review_Wip = 160 WHERE WipMaster_Id IN (SELECT id FROM WipMasters WHERE issuedmonth = 'March' AND IssuedYear = 2026)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, Review_Wip = 200 WHERE WipMaster_Id IN (SELECT id FROM WipMasters WHERE issuedmonth = 'March' AND IssuedYear = 2026)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, Review_Wip = 100 WHERE WipMaster_Id IN (SELECT id FROM WipMasters WHERE issuedmonth = 'March' AND IssuedYear = 2026)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, Review_Wip = 60 WHERE WipMaster_Id IN (SELECT id FROM WipMasters WHERE issuedmonth = 'March' AND IssuedYear = 2026)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, Review_Wip = 0 WHERE WipMaster_Id IN (SELECT id FROM WipMasters WHERE issuedmonth = 'March' AND IssuedYear = 2026)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, Review_Wip = 0 WHERE WipMaster_Id IN (SELECT id FROM WipMasters WHERE issuedmonth = 'March' AND IssuedYear = 2026)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, Review_Wip = 420 WHERE WipMaster_Id IN (SELECT id FROM WipMasters WHERE issuedmonth = 'March' AND IssuedYear = 2026)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, Review_Wip = 80 WHERE WipMaster_Id IN (SELECT id FROM WipMasters WHERE issuedmonth = 'March' AND IssuedYear = 2026)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, Review_Wip = 0 WHERE WipMaster_Id IN (SELECT id FROM WipMasters WHERE issuedmonth = 'March' AND IssuedYear = 2026)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, Review_Wip = 740 WHERE WipMaster_Id IN (SELECT id FROM WipMasters WHERE issuedmonth = 'March' AND IssuedYear = 2026)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, Review_Wip = 0 WHERE WipMaster_Id IN (SELECT id FROM WipMasters WHERE issuedmonth = 'March' AND IssuedYear = 2026)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, Review_Wip = 0 WHERE WipMaster_Id IN (SELECT id FROM WipMasters WHERE issuedmonth = 'March' AND IssuedYear = 2026)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, Review_Wip = 120 WHERE WipMaster_Id IN (SELECT id FROM WipMasters WHERE issuedmonth = 'March' AND IssuedYear = 2026)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, Review_Wip = 180 WHERE WipMaster_Id IN (SELECT id FROM WipMasters WHERE issuedmonth = 'March' AND IssuedYear = 2026)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, Review_Wip = 180 WHERE WipMaster_Id IN (SELECT id FROM WipMasters WHERE issuedmonth = 'March' AND IssuedYear = 2026)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, Review_Wip = 100 WHERE WipMaster_Id IN (SELECT id FROM WipMasters WHERE issuedmonth = 'March' AND IssuedYear = 2026)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, Review_Wip = 120 WHERE WipMaster_Id IN (SELECT id FROM WipMasters WHERE issuedmonth = 'March' AND IssuedYear = 2026)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, Review_Wip = 0 WHERE WipMaster_Id IN (SELECT id FROM WipMasters WHERE issuedmonth = 'March' AND IssuedYear = 2026)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, Review_Wip = 0 WHERE WipMaster_Id IN (SELECT id FROM WipMasters WHERE issuedmonth = 'March' AND IssuedYear = 2026)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, Review_Wip = 280 WHERE WipMaster_Id IN (SELECT id FROM WipMasters WHERE issuedmonth = 'March' AND IssuedYear = 2026)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, Review_Wip = 500 WHERE WipMaster_Id IN (SELECT id FROM WipMasters WHERE issuedmonth = 'March' AND IssuedYear = 2026)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, Review_Wip = 260 WHERE WipMaster_Id IN (SELECT id FROM WipMasters WHERE issuedmonth = 'March' AND IssuedYear = 2026)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, Review_Wip = 0 WHERE WipMaster_Id IN (SELECT id FROM WipMasters WHERE issuedmonth = 'March' AND IssuedYear = 2026)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, Review_Wip = 0 WHERE WipMaster_Id IN (SELECT id FROM WipMasters WHERE issuedmonth = 'March' AND IssuedYear = 2026)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, Review_Wip = 0 WHERE WipMaster_Id IN (SELECT id FROM WipMasters WHERE issuedmonth = 'March' AND IssuedYear = 2026)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, Review_Wip = 0 WHERE WipMaster_Id IN (SELECT id FROM WipMasters WHERE issuedmonth = 'March' AND IssuedYear = 2026)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, Review_Wip = 0 WHERE WipMaster_Id IN (SELECT id FROM WipMasters WHERE issuedmonth = 'March' AND IssuedYear = 2026)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, Review_Wip = 0 WHERE WipMaster_Id IN (SELECT id FROM WipMasters WHERE issuedmonth = 'March' AND IssuedYear = 2026)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, Review_Wip = 0 WHERE WipMaster_Id IN (SELECT id FROM WipMasters WHERE issuedmonth = 'March' AND IssuedYear = 2026)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, Review_Wip = 0 WHERE WipMaster_Id IN (SELECT id FROM WipMasters WHERE issuedmonth = 'March' AND IssuedYear = 2026)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, Review_Wip = 0 WHERE WipMaster_Id IN (SELECT id FROM WipMasters WHERE issuedmonth = 'March' AND IssuedYear = 2026)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, Review_Wip = 0 WHERE WipMaster_Id IN (SELECT id FROM WipMasters WHERE issuedmonth = 'March' AND IssuedYear = 2026)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, Review_Wip = 0 WHERE WipMaster_Id IN (SELECT id FROM WipMasters WHERE issuedmonth = 'March' AND IssuedYear = 2026)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, Review_Wip = 0 WHERE WipMaster_Id IN (SELECT id FROM WipMasters WHERE issuedmonth = 'March' AND IssuedYear = 2026)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, Review_Wip = 0 WHERE WipMaster_Id IN (SELECT id FROM WipMasters WHERE issuedmonth = 'March' AND IssuedYear = 2026)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, Review_Wip = 0 WHERE WipMaster_Id IN (SELECT id FROM WipMasters WHERE issuedmonth = 'March' AND IssuedYear = 2026)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, Review_Wip = 0 WHERE WipMaster_Id IN (SELECT id FROM WipMasters WHERE issuedmonth = 'March' AND IssuedYear = 2026)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, Review_Wip = 0 WHERE WipMaster_Id IN (SELECT id FROM WipMasters WHERE issuedmonth = 'March' AND IssuedYear = 2026)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, Review_Wip = 0 WHERE WipMaster_Id IN (SELECT id FROM WipMasters WHERE issuedmonth = 'March' AND IssuedYear = 2026)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"&amp;ML1667&amp;", Review_Wip = "&amp;M1667&amp;" WHERE WipMaster_Id IN (SELECT id FROM WipMasters WHERE issuedmonth = 'March' AND IssuedYear = 2026) AND CommitmentPeriod = 3 AND CASIN = '"&amp;A1667&amp;"';"</f>
        <v>UPDATE WipDetails SET WipQuantity = , Review_Wip = 0 WHERE WipMaster_Id IN (SELECT id FROM WipMasters WHERE issuedmonth = 'March' AND IssuedYear = 2026)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, Review_Wip = 0 WHERE WipMaster_Id IN (SELECT id FROM WipMasters WHERE issuedmonth = 'March' AND IssuedYear = 2026)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, Review_Wip = 0 WHERE WipMaster_Id IN (SELECT id FROM WipMasters WHERE issuedmonth = 'March' AND IssuedYear = 2026)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, Review_Wip = 0 WHERE WipMaster_Id IN (SELECT id FROM WipMasters WHERE issuedmonth = 'March' AND IssuedYear = 2026)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, Review_Wip = 0 WHERE WipMaster_Id IN (SELECT id FROM WipMasters WHERE issuedmonth = 'March' AND IssuedYear = 2026)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, Review_Wip = 0 WHERE WipMaster_Id IN (SELECT id FROM WipMasters WHERE issuedmonth = 'March' AND IssuedYear = 2026)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, Review_Wip = 0 WHERE WipMaster_Id IN (SELECT id FROM WipMasters WHERE issuedmonth = 'March' AND IssuedYear = 2026)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, Review_Wip = 0 WHERE WipMaster_Id IN (SELECT id FROM WipMasters WHERE issuedmonth = 'March' AND IssuedYear = 2026)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, Review_Wip = 0 WHERE WipMaster_Id IN (SELECT id FROM WipMasters WHERE issuedmonth = 'March' AND IssuedYear = 2026)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, Review_Wip = 0 WHERE WipMaster_Id IN (SELECT id FROM WipMasters WHERE issuedmonth = 'March' AND IssuedYear = 2026)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, Review_Wip = 0 WHERE WipMaster_Id IN (SELECT id FROM WipMasters WHERE issuedmonth = 'March' AND IssuedYear = 2026)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, Review_Wip = 0 WHERE WipMaster_Id IN (SELECT id FROM WipMasters WHERE issuedmonth = 'March' AND IssuedYear = 2026)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, Review_Wip = 0 WHERE WipMaster_Id IN (SELECT id FROM WipMasters WHERE issuedmonth = 'March' AND IssuedYear = 2026)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, Review_Wip = 0 WHERE WipMaster_Id IN (SELECT id FROM WipMasters WHERE issuedmonth = 'March' AND IssuedYear = 2026)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, Review_Wip = 0 WHERE WipMaster_Id IN (SELECT id FROM WipMasters WHERE issuedmonth = 'March' AND IssuedYear = 2026)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, Review_Wip = 0 WHERE WipMaster_Id IN (SELECT id FROM WipMasters WHERE issuedmonth = 'March' AND IssuedYear = 2026)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, Review_Wip = 0 WHERE WipMaster_Id IN (SELECT id FROM WipMasters WHERE issuedmonth = 'March' AND IssuedYear = 2026)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, Review_Wip = 0 WHERE WipMaster_Id IN (SELECT id FROM WipMasters WHERE issuedmonth = 'March' AND IssuedYear = 2026)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, Review_Wip = 0 WHERE WipMaster_Id IN (SELECT id FROM WipMasters WHERE issuedmonth = 'March' AND IssuedYear = 2026)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, Review_Wip = 60 WHERE WipMaster_Id IN (SELECT id FROM WipMasters WHERE issuedmonth = 'March' AND IssuedYear = 2026)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, Review_Wip = 0 WHERE WipMaster_Id IN (SELECT id FROM WipMasters WHERE issuedmonth = 'March' AND IssuedYear = 2026)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, Review_Wip = 240 WHERE WipMaster_Id IN (SELECT id FROM WipMasters WHERE issuedmonth = 'March' AND IssuedYear = 2026)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, Review_Wip = 500 WHERE WipMaster_Id IN (SELECT id FROM WipMasters WHERE issuedmonth = 'March' AND IssuedYear = 2026)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, Review_Wip = 0 WHERE WipMaster_Id IN (SELECT id FROM WipMasters WHERE issuedmonth = 'March' AND IssuedYear = 2026)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, Review_Wip = 220 WHERE WipMaster_Id IN (SELECT id FROM WipMasters WHERE issuedmonth = 'March' AND IssuedYear = 2026)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, Review_Wip = 0 WHERE WipMaster_Id IN (SELECT id FROM WipMasters WHERE issuedmonth = 'March' AND IssuedYear = 2026)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, Review_Wip = 120 WHERE WipMaster_Id IN (SELECT id FROM WipMasters WHERE issuedmonth = 'March' AND IssuedYear = 2026)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, Review_Wip = 240 WHERE WipMaster_Id IN (SELECT id FROM WipMasters WHERE issuedmonth = 'March' AND IssuedYear = 2026)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, Review_Wip = 280 WHERE WipMaster_Id IN (SELECT id FROM WipMasters WHERE issuedmonth = 'March' AND IssuedYear = 2026)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, Review_Wip = 0 WHERE WipMaster_Id IN (SELECT id FROM WipMasters WHERE issuedmonth = 'March' AND IssuedYear = 2026)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, Review_Wip = 0 WHERE WipMaster_Id IN (SELECT id FROM WipMasters WHERE issuedmonth = 'March' AND IssuedYear = 2026)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, Review_Wip = 0 WHERE WipMaster_Id IN (SELECT id FROM WipMasters WHERE issuedmonth = 'March' AND IssuedYear = 2026)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, Review_Wip = 0 WHERE WipMaster_Id IN (SELECT id FROM WipMasters WHERE issuedmonth = 'March' AND IssuedYear = 2026)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, Review_Wip = 0 WHERE WipMaster_Id IN (SELECT id FROM WipMasters WHERE issuedmonth = 'March' AND IssuedYear = 2026)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, Review_Wip = 0 WHERE WipMaster_Id IN (SELECT id FROM WipMasters WHERE issuedmonth = 'March' AND IssuedYear = 2026)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, Review_Wip = 0 WHERE WipMaster_Id IN (SELECT id FROM WipMasters WHERE issuedmonth = 'March' AND IssuedYear = 2026)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, Review_Wip = 0 WHERE WipMaster_Id IN (SELECT id FROM WipMasters WHERE issuedmonth = 'March' AND IssuedYear = 2026)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, Review_Wip = 0 WHERE WipMaster_Id IN (SELECT id FROM WipMasters WHERE issuedmonth = 'March' AND IssuedYear = 2026)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, Review_Wip = 0 WHERE WipMaster_Id IN (SELECT id FROM WipMasters WHERE issuedmonth = 'March' AND IssuedYear = 2026)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, Review_Wip = 0 WHERE WipMaster_Id IN (SELECT id FROM WipMasters WHERE issuedmonth = 'March' AND IssuedYear = 2026)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, Review_Wip = 0 WHERE WipMaster_Id IN (SELECT id FROM WipMasters WHERE issuedmonth = 'March' AND IssuedYear = 2026)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, Review_Wip = 0 WHERE WipMaster_Id IN (SELECT id FROM WipMasters WHERE issuedmonth = 'March' AND IssuedYear = 2026)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, Review_Wip = 0 WHERE WipMaster_Id IN (SELECT id FROM WipMasters WHERE issuedmonth = 'March' AND IssuedYear = 2026)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, Review_Wip = 1670 WHERE WipMaster_Id IN (SELECT id FROM WipMasters WHERE issuedmonth = 'March' AND IssuedYear = 2026)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, Review_Wip = 50 WHERE WipMaster_Id IN (SELECT id FROM WipMasters WHERE issuedmonth = 'March' AND IssuedYear = 2026)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, Review_Wip = 50 WHERE WipMaster_Id IN (SELECT id FROM WipMasters WHERE issuedmonth = 'March' AND IssuedYear = 2026)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, Review_Wip = 40 WHERE WipMaster_Id IN (SELECT id FROM WipMasters WHERE issuedmonth = 'March' AND IssuedYear = 2026)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, Review_Wip = 40 WHERE WipMaster_Id IN (SELECT id FROM WipMasters WHERE issuedmonth = 'March' AND IssuedYear = 2026)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, Review_Wip = 40 WHERE WipMaster_Id IN (SELECT id FROM WipMasters WHERE issuedmonth = 'March' AND IssuedYear = 2026)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, Review_Wip = 30 WHERE WipMaster_Id IN (SELECT id FROM WipMasters WHERE issuedmonth = 'March' AND IssuedYear = 2026)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, Review_Wip = 120 WHERE WipMaster_Id IN (SELECT id FROM WipMasters WHERE issuedmonth = 'March' AND IssuedYear = 2026)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, Review_Wip = 30 WHERE WipMaster_Id IN (SELECT id FROM WipMasters WHERE issuedmonth = 'March' AND IssuedYear = 2026)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, Review_Wip = 30 WHERE WipMaster_Id IN (SELECT id FROM WipMasters WHERE issuedmonth = 'March' AND IssuedYear = 2026)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, Review_Wip = 250 WHERE WipMaster_Id IN (SELECT id FROM WipMasters WHERE issuedmonth = 'March' AND IssuedYear = 2026)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, Review_Wip = 230 WHERE WipMaster_Id IN (SELECT id FROM WipMasters WHERE issuedmonth = 'March' AND IssuedYear = 2026)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, Review_Wip = 70 WHERE WipMaster_Id IN (SELECT id FROM WipMasters WHERE issuedmonth = 'March' AND IssuedYear = 2026)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, Review_Wip = 230 WHERE WipMaster_Id IN (SELECT id FROM WipMasters WHERE issuedmonth = 'March' AND IssuedYear = 2026)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, Review_Wip = 510 WHERE WipMaster_Id IN (SELECT id FROM WipMasters WHERE issuedmonth = 'March' AND IssuedYear = 2026)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, Review_Wip = 790 WHERE WipMaster_Id IN (SELECT id FROM WipMasters WHERE issuedmonth = 'March' AND IssuedYear = 2026)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, Review_Wip = 510 WHERE WipMaster_Id IN (SELECT id FROM WipMasters WHERE issuedmonth = 'March' AND IssuedYear = 2026)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, Review_Wip = 400 WHERE WipMaster_Id IN (SELECT id FROM WipMasters WHERE issuedmonth = 'March' AND IssuedYear = 2026)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, Review_Wip = 50 WHERE WipMaster_Id IN (SELECT id FROM WipMasters WHERE issuedmonth = 'March' AND IssuedYear = 2026)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, Review_Wip = 190 WHERE WipMaster_Id IN (SELECT id FROM WipMasters WHERE issuedmonth = 'March' AND IssuedYear = 2026)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, Review_Wip = 160 WHERE WipMaster_Id IN (SELECT id FROM WipMasters WHERE issuedmonth = 'March' AND IssuedYear = 2026)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"&amp;ML1731&amp;", Review_Wip = "&amp;M1731&amp;" WHERE WipMaster_Id IN (SELECT id FROM WipMasters WHERE issuedmonth = 'March' AND IssuedYear = 2026) AND CommitmentPeriod = 3 AND CASIN = '"&amp;A1731&amp;"';"</f>
        <v>UPDATE WipDetails SET WipQuantity = , Review_Wip = 150 WHERE WipMaster_Id IN (SELECT id FROM WipMasters WHERE issuedmonth = 'March' AND IssuedYear = 2026)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, Review_Wip = 130 WHERE WipMaster_Id IN (SELECT id FROM WipMasters WHERE issuedmonth = 'March' AND IssuedYear = 2026)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, Review_Wip = 40 WHERE WipMaster_Id IN (SELECT id FROM WipMasters WHERE issuedmonth = 'March' AND IssuedYear = 2026)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, Review_Wip = 310 WHERE WipMaster_Id IN (SELECT id FROM WipMasters WHERE issuedmonth = 'March' AND IssuedYear = 2026)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, Review_Wip = 30 WHERE WipMaster_Id IN (SELECT id FROM WipMasters WHERE issuedmonth = 'March' AND IssuedYear = 2026)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, Review_Wip = 30 WHERE WipMaster_Id IN (SELECT id FROM WipMasters WHERE issuedmonth = 'March' AND IssuedYear = 2026)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, Review_Wip = 280 WHERE WipMaster_Id IN (SELECT id FROM WipMasters WHERE issuedmonth = 'March' AND IssuedYear = 2026)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, Review_Wip = 900 WHERE WipMaster_Id IN (SELECT id FROM WipMasters WHERE issuedmonth = 'March' AND IssuedYear = 2026)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, Review_Wip = 820 WHERE WipMaster_Id IN (SELECT id FROM WipMasters WHERE issuedmonth = 'March' AND IssuedYear = 2026)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, Review_Wip = 20 WHERE WipMaster_Id IN (SELECT id FROM WipMasters WHERE issuedmonth = 'March' AND IssuedYear = 2026)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, Review_Wip = 10 WHERE WipMaster_Id IN (SELECT id FROM WipMasters WHERE issuedmonth = 'March' AND IssuedYear = 2026)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, Review_Wip = 20 WHERE WipMaster_Id IN (SELECT id FROM WipMasters WHERE issuedmonth = 'March' AND IssuedYear = 2026)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, Review_Wip = 0 WHERE WipMaster_Id IN (SELECT id FROM WipMasters WHERE issuedmonth = 'March' AND IssuedYear = 2026)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, Review_Wip = 1090 WHERE WipMaster_Id IN (SELECT id FROM WipMasters WHERE issuedmonth = 'March' AND IssuedYear = 2026)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, Review_Wip = 680 WHERE WipMaster_Id IN (SELECT id FROM WipMasters WHERE issuedmonth = 'March' AND IssuedYear = 2026)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, Review_Wip = 1650 WHERE WipMaster_Id IN (SELECT id FROM WipMasters WHERE issuedmonth = 'March' AND IssuedYear = 2026)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, Review_Wip = 3930 WHERE WipMaster_Id IN (SELECT id FROM WipMasters WHERE issuedmonth = 'March' AND IssuedYear = 2026)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, Review_Wip = 40 WHERE WipMaster_Id IN (SELECT id FROM WipMasters WHERE issuedmonth = 'March' AND IssuedYear = 2026)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, Review_Wip = 60 WHERE WipMaster_Id IN (SELECT id FROM WipMasters WHERE issuedmonth = 'March' AND IssuedYear = 2026)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, Review_Wip = 30 WHERE WipMaster_Id IN (SELECT id FROM WipMasters WHERE issuedmonth = 'March' AND IssuedYear = 2026)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, Review_Wip = 160 WHERE WipMaster_Id IN (SELECT id FROM WipMasters WHERE issuedmonth = 'March' AND IssuedYear = 2026)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, Review_Wip = 30 WHERE WipMaster_Id IN (SELECT id FROM WipMasters WHERE issuedmonth = 'March' AND IssuedYear = 2026)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, Review_Wip = 450 WHERE WipMaster_Id IN (SELECT id FROM WipMasters WHERE issuedmonth = 'March' AND IssuedYear = 2026)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, Review_Wip = 30 WHERE WipMaster_Id IN (SELECT id FROM WipMasters WHERE issuedmonth = 'March' AND IssuedYear = 2026)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, Review_Wip = 30 WHERE WipMaster_Id IN (SELECT id FROM WipMasters WHERE issuedmonth = 'March' AND IssuedYear = 2026)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, Review_Wip = 30 WHERE WipMaster_Id IN (SELECT id FROM WipMasters WHERE issuedmonth = 'March' AND IssuedYear = 2026)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, Review_Wip = 550 WHERE WipMaster_Id IN (SELECT id FROM WipMasters WHERE issuedmonth = 'March' AND IssuedYear = 2026)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, Review_Wip = 30 WHERE WipMaster_Id IN (SELECT id FROM WipMasters WHERE issuedmonth = 'March' AND IssuedYear = 2026)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, Review_Wip = 30 WHERE WipMaster_Id IN (SELECT id FROM WipMasters WHERE issuedmonth = 'March' AND IssuedYear = 2026)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, Review_Wip = 30 WHERE WipMaster_Id IN (SELECT id FROM WipMasters WHERE issuedmonth = 'March' AND IssuedYear = 2026)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, Review_Wip = 30 WHERE WipMaster_Id IN (SELECT id FROM WipMasters WHERE issuedmonth = 'March' AND IssuedYear = 2026)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, Review_Wip = 90 WHERE WipMaster_Id IN (SELECT id FROM WipMasters WHERE issuedmonth = 'March' AND IssuedYear = 2026)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, Review_Wip = 440 WHERE WipMaster_Id IN (SELECT id FROM WipMasters WHERE issuedmonth = 'March' AND IssuedYear = 2026)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, Review_Wip = 50 WHERE WipMaster_Id IN (SELECT id FROM WipMasters WHERE issuedmonth = 'March' AND IssuedYear = 2026)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, Review_Wip = 30 WHERE WipMaster_Id IN (SELECT id FROM WipMasters WHERE issuedmonth = 'March' AND IssuedYear = 2026)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, Review_Wip = 480 WHERE WipMaster_Id IN (SELECT id FROM WipMasters WHERE issuedmonth = 'March' AND IssuedYear = 2026)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, Review_Wip = 60 WHERE WipMaster_Id IN (SELECT id FROM WipMasters WHERE issuedmonth = 'March' AND IssuedYear = 2026)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, Review_Wip = 4810 WHERE WipMaster_Id IN (SELECT id FROM WipMasters WHERE issuedmonth = 'March' AND IssuedYear = 2026)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, Review_Wip = 8420 WHERE WipMaster_Id IN (SELECT id FROM WipMasters WHERE issuedmonth = 'March' AND IssuedYear = 2026)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, Review_Wip = 14490 WHERE WipMaster_Id IN (SELECT id FROM WipMasters WHERE issuedmonth = 'March' AND IssuedYear = 2026)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, Review_Wip = 4010 WHERE WipMaster_Id IN (SELECT id FROM WipMasters WHERE issuedmonth = 'March' AND IssuedYear = 2026)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, Review_Wip = 656 WHERE WipMaster_Id IN (SELECT id FROM WipMasters WHERE issuedmonth = 'March' AND IssuedYear = 2026)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, Review_Wip = 3984 WHERE WipMaster_Id IN (SELECT id FROM WipMasters WHERE issuedmonth = 'March' AND IssuedYear = 2026)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, Review_Wip = 0 WHERE WipMaster_Id IN (SELECT id FROM WipMasters WHERE issuedmonth = 'March' AND IssuedYear = 2026)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, Review_Wip = 0 WHERE WipMaster_Id IN (SELECT id FROM WipMasters WHERE issuedmonth = 'March' AND IssuedYear = 2026)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, Review_Wip = 0 WHERE WipMaster_Id IN (SELECT id FROM WipMasters WHERE issuedmonth = 'March' AND IssuedYear = 2026)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, Review_Wip = 5920 WHERE WipMaster_Id IN (SELECT id FROM WipMasters WHERE issuedmonth = 'March' AND IssuedYear = 2026)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, Review_Wip = 272 WHERE WipMaster_Id IN (SELECT id FROM WipMasters WHERE issuedmonth = 'March' AND IssuedYear = 2026)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, Review_Wip = 4000 WHERE WipMaster_Id IN (SELECT id FROM WipMasters WHERE issuedmonth = 'March' AND IssuedYear = 2026)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, Review_Wip = 16320 WHERE WipMaster_Id IN (SELECT id FROM WipMasters WHERE issuedmonth = 'March' AND IssuedYear = 2026)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, Review_Wip = 18496 WHERE WipMaster_Id IN (SELECT id FROM WipMasters WHERE issuedmonth = 'March' AND IssuedYear = 2026)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, Review_Wip = 4224 WHERE WipMaster_Id IN (SELECT id FROM WipMasters WHERE issuedmonth = 'March' AND IssuedYear = 2026)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, Review_Wip = 1456 WHERE WipMaster_Id IN (SELECT id FROM WipMasters WHERE issuedmonth = 'March' AND IssuedYear = 2026)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, Review_Wip = 64 WHERE WipMaster_Id IN (SELECT id FROM WipMasters WHERE issuedmonth = 'March' AND IssuedYear = 2026)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, Review_Wip = 2704 WHERE WipMaster_Id IN (SELECT id FROM WipMasters WHERE issuedmonth = 'March' AND IssuedYear = 2026)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, Review_Wip = 16752 WHERE WipMaster_Id IN (SELECT id FROM WipMasters WHERE issuedmonth = 'March' AND IssuedYear = 2026)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, Review_Wip = 7728 WHERE WipMaster_Id IN (SELECT id FROM WipMasters WHERE issuedmonth = 'March' AND IssuedYear = 2026)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, Review_Wip = 832 WHERE WipMaster_Id IN (SELECT id FROM WipMasters WHERE issuedmonth = 'March' AND IssuedYear = 2026)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, Review_Wip = 32 WHERE WipMaster_Id IN (SELECT id FROM WipMasters WHERE issuedmonth = 'March' AND IssuedYear = 2026)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, Review_Wip = 16 WHERE WipMaster_Id IN (SELECT id FROM WipMasters WHERE issuedmonth = 'March' AND IssuedYear = 2026)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, Review_Wip = 64 WHERE WipMaster_Id IN (SELECT id FROM WipMasters WHERE issuedmonth = 'March' AND IssuedYear = 2026)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, Review_Wip = 128 WHERE WipMaster_Id IN (SELECT id FROM WipMasters WHERE issuedmonth = 'March' AND IssuedYear = 2026)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, Review_Wip = 304 WHERE WipMaster_Id IN (SELECT id FROM WipMasters WHERE issuedmonth = 'March' AND IssuedYear = 2026)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, Review_Wip = 16 WHERE WipMaster_Id IN (SELECT id FROM WipMasters WHERE issuedmonth = 'March' AND IssuedYear = 2026)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"&amp;ML1795&amp;", Review_Wip = "&amp;M1795&amp;" WHERE WipMaster_Id IN (SELECT id FROM WipMasters WHERE issuedmonth = 'March' AND IssuedYear = 2026) AND CommitmentPeriod = 3 AND CASIN = '"&amp;A1795&amp;"';"</f>
        <v>UPDATE WipDetails SET WipQuantity = , Review_Wip = 144 WHERE WipMaster_Id IN (SELECT id FROM WipMasters WHERE issuedmonth = 'March' AND IssuedYear = 2026)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, Review_Wip = 48 WHERE WipMaster_Id IN (SELECT id FROM WipMasters WHERE issuedmonth = 'March' AND IssuedYear = 2026)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, Review_Wip = 192 WHERE WipMaster_Id IN (SELECT id FROM WipMasters WHERE issuedmonth = 'March' AND IssuedYear = 2026)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, Review_Wip = 752 WHERE WipMaster_Id IN (SELECT id FROM WipMasters WHERE issuedmonth = 'March' AND IssuedYear = 2026)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, Review_Wip = 720 WHERE WipMaster_Id IN (SELECT id FROM WipMasters WHERE issuedmonth = 'March' AND IssuedYear = 2026)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, Review_Wip = 432 WHERE WipMaster_Id IN (SELECT id FROM WipMasters WHERE issuedmonth = 'March' AND IssuedYear = 2026)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, Review_Wip = 240 WHERE WipMaster_Id IN (SELECT id FROM WipMasters WHERE issuedmonth = 'March' AND IssuedYear = 2026)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, Review_Wip = 1024 WHERE WipMaster_Id IN (SELECT id FROM WipMasters WHERE issuedmonth = 'March' AND IssuedYear = 2026)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, Review_Wip = 5104 WHERE WipMaster_Id IN (SELECT id FROM WipMasters WHERE issuedmonth = 'March' AND IssuedYear = 2026)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, Review_Wip = 17760 WHERE WipMaster_Id IN (SELECT id FROM WipMasters WHERE issuedmonth = 'March' AND IssuedYear = 2026)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, Review_Wip = 15376 WHERE WipMaster_Id IN (SELECT id FROM WipMasters WHERE issuedmonth = 'March' AND IssuedYear = 2026)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, Review_Wip = 560 WHERE WipMaster_Id IN (SELECT id FROM WipMasters WHERE issuedmonth = 'March' AND IssuedYear = 2026)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, Review_Wip = 1072 WHERE WipMaster_Id IN (SELECT id FROM WipMasters WHERE issuedmonth = 'March' AND IssuedYear = 2026)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, Review_Wip = 60 WHERE WipMaster_Id IN (SELECT id FROM WipMasters WHERE issuedmonth = 'March' AND IssuedYear = 2026)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, Review_Wip = 1080 WHERE WipMaster_Id IN (SELECT id FROM WipMasters WHERE issuedmonth = 'March' AND IssuedYear = 2026)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, Review_Wip = 48 WHERE WipMaster_Id IN (SELECT id FROM WipMasters WHERE issuedmonth = 'March' AND IssuedYear = 2026)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, Review_Wip = 816 WHERE WipMaster_Id IN (SELECT id FROM WipMasters WHERE issuedmonth = 'March' AND IssuedYear = 2026)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, Review_Wip = 36 WHERE WipMaster_Id IN (SELECT id FROM WipMasters WHERE issuedmonth = 'March' AND IssuedYear = 2026)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, Review_Wip = 372 WHERE WipMaster_Id IN (SELECT id FROM WipMasters WHERE issuedmonth = 'March' AND IssuedYear = 2026)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, Review_Wip = 72 WHERE WipMaster_Id IN (SELECT id FROM WipMasters WHERE issuedmonth = 'March' AND IssuedYear = 2026)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, Review_Wip = 132 WHERE WipMaster_Id IN (SELECT id FROM WipMasters WHERE issuedmonth = 'March' AND IssuedYear = 2026)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, Review_Wip = 552 WHERE WipMaster_Id IN (SELECT id FROM WipMasters WHERE issuedmonth = 'March' AND IssuedYear = 2026)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, Review_Wip = 624 WHERE WipMaster_Id IN (SELECT id FROM WipMasters WHERE issuedmonth = 'March' AND IssuedYear = 2026)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, Review_Wip = 648 WHERE WipMaster_Id IN (SELECT id FROM WipMasters WHERE issuedmonth = 'March' AND IssuedYear = 2026)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, Review_Wip = 492 WHERE WipMaster_Id IN (SELECT id FROM WipMasters WHERE issuedmonth = 'March' AND IssuedYear = 2026)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, Review_Wip = 48 WHERE WipMaster_Id IN (SELECT id FROM WipMasters WHERE issuedmonth = 'March' AND IssuedYear = 2026)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, Review_Wip = 96 WHERE WipMaster_Id IN (SELECT id FROM WipMasters WHERE issuedmonth = 'March' AND IssuedYear = 2026)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, Review_Wip = 1644 WHERE WipMaster_Id IN (SELECT id FROM WipMasters WHERE issuedmonth = 'March' AND IssuedYear = 2026)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, Review_Wip = 1476 WHERE WipMaster_Id IN (SELECT id FROM WipMasters WHERE issuedmonth = 'March' AND IssuedYear = 2026)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, Review_Wip = 276 WHERE WipMaster_Id IN (SELECT id FROM WipMasters WHERE issuedmonth = 'March' AND IssuedYear = 2026)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, Review_Wip = 60 WHERE WipMaster_Id IN (SELECT id FROM WipMasters WHERE issuedmonth = 'March' AND IssuedYear = 2026)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, Review_Wip = 0 WHERE WipMaster_Id IN (SELECT id FROM WipMasters WHERE issuedmonth = 'March' AND IssuedYear = 2026)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, Review_Wip = 0 WHERE WipMaster_Id IN (SELECT id FROM WipMasters WHERE issuedmonth = 'March' AND IssuedYear = 2026)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, Review_Wip = 0 WHERE WipMaster_Id IN (SELECT id FROM WipMasters WHERE issuedmonth = 'March' AND IssuedYear = 2026)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, Review_Wip = 0 WHERE WipMaster_Id IN (SELECT id FROM WipMasters WHERE issuedmonth = 'March' AND IssuedYear = 2026)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, Review_Wip = 0 WHERE WipMaster_Id IN (SELECT id FROM WipMasters WHERE issuedmonth = 'March' AND IssuedYear = 2026)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, Review_Wip = 0 WHERE WipMaster_Id IN (SELECT id FROM WipMasters WHERE issuedmonth = 'March' AND IssuedYear = 2026)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, Review_Wip = 72 WHERE WipMaster_Id IN (SELECT id FROM WipMasters WHERE issuedmonth = 'March' AND IssuedYear = 2026)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, Review_Wip = 72 WHERE WipMaster_Id IN (SELECT id FROM WipMasters WHERE issuedmonth = 'March' AND IssuedYear = 2026)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, Review_Wip = 1608 WHERE WipMaster_Id IN (SELECT id FROM WipMasters WHERE issuedmonth = 'March' AND IssuedYear = 2026)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, Review_Wip = 48 WHERE WipMaster_Id IN (SELECT id FROM WipMasters WHERE issuedmonth = 'March' AND IssuedYear = 2026)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, Review_Wip = 84 WHERE WipMaster_Id IN (SELECT id FROM WipMasters WHERE issuedmonth = 'March' AND IssuedYear = 2026)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, Review_Wip = 0 WHERE WipMaster_Id IN (SELECT id FROM WipMasters WHERE issuedmonth = 'March' AND IssuedYear = 2026)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, Review_Wip = 304 WHERE WipMaster_Id IN (SELECT id FROM WipMasters WHERE issuedmonth = 'March' AND IssuedYear = 2026)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, Review_Wip = 3216 WHERE WipMaster_Id IN (SELECT id FROM WipMasters WHERE issuedmonth = 'March' AND IssuedYear = 2026)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, Review_Wip = 5552 WHERE WipMaster_Id IN (SELECT id FROM WipMasters WHERE issuedmonth = 'March' AND IssuedYear = 2026)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, Review_Wip = 5312 WHERE WipMaster_Id IN (SELECT id FROM WipMasters WHERE issuedmonth = 'March' AND IssuedYear = 2026)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, Review_Wip = 3296 WHERE WipMaster_Id IN (SELECT id FROM WipMasters WHERE issuedmonth = 'March' AND IssuedYear = 2026)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, Review_Wip = 4912 WHERE WipMaster_Id IN (SELECT id FROM WipMasters WHERE issuedmonth = 'March' AND IssuedYear = 2026)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, Review_Wip = 48 WHERE WipMaster_Id IN (SELECT id FROM WipMasters WHERE issuedmonth = 'March' AND IssuedYear = 2026)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, Review_Wip = 32 WHERE WipMaster_Id IN (SELECT id FROM WipMasters WHERE issuedmonth = 'March' AND IssuedYear = 2026)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, Review_Wip = 192 WHERE WipMaster_Id IN (SELECT id FROM WipMasters WHERE issuedmonth = 'March' AND IssuedYear = 2026)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, Review_Wip = 1424 WHERE WipMaster_Id IN (SELECT id FROM WipMasters WHERE issuedmonth = 'March' AND IssuedYear = 2026)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, Review_Wip = 2352 WHERE WipMaster_Id IN (SELECT id FROM WipMasters WHERE issuedmonth = 'March' AND IssuedYear = 2026)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, Review_Wip = 592 WHERE WipMaster_Id IN (SELECT id FROM WipMasters WHERE issuedmonth = 'March' AND IssuedYear = 2026)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, Review_Wip = 560 WHERE WipMaster_Id IN (SELECT id FROM WipMasters WHERE issuedmonth = 'March' AND IssuedYear = 2026)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, Review_Wip = 608 WHERE WipMaster_Id IN (SELECT id FROM WipMasters WHERE issuedmonth = 'March' AND IssuedYear = 2026)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, Review_Wip = 0 WHERE WipMaster_Id IN (SELECT id FROM WipMasters WHERE issuedmonth = 'March' AND IssuedYear = 2026)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, Review_Wip = 736 WHERE WipMaster_Id IN (SELECT id FROM WipMasters WHERE issuedmonth = 'March' AND IssuedYear = 2026)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, Review_Wip = 3344 WHERE WipMaster_Id IN (SELECT id FROM WipMasters WHERE issuedmonth = 'March' AND IssuedYear = 2026)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, Review_Wip = 4544 WHERE WipMaster_Id IN (SELECT id FROM WipMasters WHERE issuedmonth = 'March' AND IssuedYear = 2026)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, Review_Wip = 3776 WHERE WipMaster_Id IN (SELECT id FROM WipMasters WHERE issuedmonth = 'March' AND IssuedYear = 2026)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, Review_Wip = 2128 WHERE WipMaster_Id IN (SELECT id FROM WipMasters WHERE issuedmonth = 'March' AND IssuedYear = 2026)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, Review_Wip = 2368 WHERE WipMaster_Id IN (SELECT id FROM WipMasters WHERE issuedmonth = 'March' AND IssuedYear = 2026)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"&amp;ML1859&amp;", Review_Wip = "&amp;M1859&amp;" WHERE WipMaster_Id IN (SELECT id FROM WipMasters WHERE issuedmonth = 'March' AND IssuedYear = 2026) AND CommitmentPeriod = 3 AND CASIN = '"&amp;A1859&amp;"';"</f>
        <v>UPDATE WipDetails SET WipQuantity = , Review_Wip = 416 WHERE WipMaster_Id IN (SELECT id FROM WipMasters WHERE issuedmonth = 'March' AND IssuedYear = 2026)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, Review_Wip = 2160 WHERE WipMaster_Id IN (SELECT id FROM WipMasters WHERE issuedmonth = 'March' AND IssuedYear = 2026)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, Review_Wip = 10272 WHERE WipMaster_Id IN (SELECT id FROM WipMasters WHERE issuedmonth = 'March' AND IssuedYear = 2026)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, Review_Wip = 6272 WHERE WipMaster_Id IN (SELECT id FROM WipMasters WHERE issuedmonth = 'March' AND IssuedYear = 2026)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, Review_Wip = 3552 WHERE WipMaster_Id IN (SELECT id FROM WipMasters WHERE issuedmonth = 'March' AND IssuedYear = 2026)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, Review_Wip = 64 WHERE WipMaster_Id IN (SELECT id FROM WipMasters WHERE issuedmonth = 'March' AND IssuedYear = 2026)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, Review_Wip = 1456 WHERE WipMaster_Id IN (SELECT id FROM WipMasters WHERE issuedmonth = 'March' AND IssuedYear = 2026)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, Review_Wip = 2016 WHERE WipMaster_Id IN (SELECT id FROM WipMasters WHERE issuedmonth = 'March' AND IssuedYear = 2026)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, Review_Wip = 3056 WHERE WipMaster_Id IN (SELECT id FROM WipMasters WHERE issuedmonth = 'March' AND IssuedYear = 2026)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, Review_Wip = 1824 WHERE WipMaster_Id IN (SELECT id FROM WipMasters WHERE issuedmonth = 'March' AND IssuedYear = 2026)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, Review_Wip = 304 WHERE WipMaster_Id IN (SELECT id FROM WipMasters WHERE issuedmonth = 'March' AND IssuedYear = 2026)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, Review_Wip = 48 WHERE WipMaster_Id IN (SELECT id FROM WipMasters WHERE issuedmonth = 'March' AND IssuedYear = 2026)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, Review_Wip = 592 WHERE WipMaster_Id IN (SELECT id FROM WipMasters WHERE issuedmonth = 'March' AND IssuedYear = 2026)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, Review_Wip = 6432 WHERE WipMaster_Id IN (SELECT id FROM WipMasters WHERE issuedmonth = 'March' AND IssuedYear = 2026)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, Review_Wip = 2720 WHERE WipMaster_Id IN (SELECT id FROM WipMasters WHERE issuedmonth = 'March' AND IssuedYear = 2026)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, Review_Wip = 4144 WHERE WipMaster_Id IN (SELECT id FROM WipMasters WHERE issuedmonth = 'March' AND IssuedYear = 2026)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, Review_Wip = 3760 WHERE WipMaster_Id IN (SELECT id FROM WipMasters WHERE issuedmonth = 'March' AND IssuedYear = 2026)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, Review_Wip = 64 WHERE WipMaster_Id IN (SELECT id FROM WipMasters WHERE issuedmonth = 'March' AND IssuedYear = 2026)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, Review_Wip = 48 WHERE WipMaster_Id IN (SELECT id FROM WipMasters WHERE issuedmonth = 'March' AND IssuedYear = 2026)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, Review_Wip = 416 WHERE WipMaster_Id IN (SELECT id FROM WipMasters WHERE issuedmonth = 'March' AND IssuedYear = 2026)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, Review_Wip = 1584 WHERE WipMaster_Id IN (SELECT id FROM WipMasters WHERE issuedmonth = 'March' AND IssuedYear = 2026)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, Review_Wip = 512 WHERE WipMaster_Id IN (SELECT id FROM WipMasters WHERE issuedmonth = 'March' AND IssuedYear = 2026)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, Review_Wip = 784 WHERE WipMaster_Id IN (SELECT id FROM WipMasters WHERE issuedmonth = 'March' AND IssuedYear = 2026)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, Review_Wip = 448 WHERE WipMaster_Id IN (SELECT id FROM WipMasters WHERE issuedmonth = 'March' AND IssuedYear = 2026)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, Review_Wip = 64 WHERE WipMaster_Id IN (SELECT id FROM WipMasters WHERE issuedmonth = 'March' AND IssuedYear = 2026)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, Review_Wip = 64 WHERE WipMaster_Id IN (SELECT id FROM WipMasters WHERE issuedmonth = 'March' AND IssuedYear = 2026)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, Review_Wip = 224 WHERE WipMaster_Id IN (SELECT id FROM WipMasters WHERE issuedmonth = 'March' AND IssuedYear = 2026)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, Review_Wip = 912 WHERE WipMaster_Id IN (SELECT id FROM WipMasters WHERE issuedmonth = 'March' AND IssuedYear = 2026)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, Review_Wip = 32 WHERE WipMaster_Id IN (SELECT id FROM WipMasters WHERE issuedmonth = 'March' AND IssuedYear = 2026)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, Review_Wip = 368 WHERE WipMaster_Id IN (SELECT id FROM WipMasters WHERE issuedmonth = 'March' AND IssuedYear = 2026)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, Review_Wip = 0 WHERE WipMaster_Id IN (SELECT id FROM WipMasters WHERE issuedmonth = 'March' AND IssuedYear = 2026)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, Review_Wip = 160 WHERE WipMaster_Id IN (SELECT id FROM WipMasters WHERE issuedmonth = 'March' AND IssuedYear = 2026)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, Review_Wip = 3328 WHERE WipMaster_Id IN (SELECT id FROM WipMasters WHERE issuedmonth = 'March' AND IssuedYear = 2026)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, Review_Wip = 3872 WHERE WipMaster_Id IN (SELECT id FROM WipMasters WHERE issuedmonth = 'March' AND IssuedYear = 2026)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, Review_Wip = 9872 WHERE WipMaster_Id IN (SELECT id FROM WipMasters WHERE issuedmonth = 'March' AND IssuedYear = 2026)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, Review_Wip = 5168 WHERE WipMaster_Id IN (SELECT id FROM WipMasters WHERE issuedmonth = 'March' AND IssuedYear = 2026)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, Review_Wip = 1200 WHERE WipMaster_Id IN (SELECT id FROM WipMasters WHERE issuedmonth = 'March' AND IssuedYear = 2026)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, Review_Wip = 0 WHERE WipMaster_Id IN (SELECT id FROM WipMasters WHERE issuedmonth = 'March' AND IssuedYear = 2026)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, Review_Wip = 0 WHERE WipMaster_Id IN (SELECT id FROM WipMasters WHERE issuedmonth = 'March' AND IssuedYear = 2026)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, Review_Wip = 144 WHERE WipMaster_Id IN (SELECT id FROM WipMasters WHERE issuedmonth = 'March' AND IssuedYear = 2026)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, Review_Wip = 672 WHERE WipMaster_Id IN (SELECT id FROM WipMasters WHERE issuedmonth = 'March' AND IssuedYear = 2026)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, Review_Wip = 1840 WHERE WipMaster_Id IN (SELECT id FROM WipMasters WHERE issuedmonth = 'March' AND IssuedYear = 2026)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, Review_Wip = 688 WHERE WipMaster_Id IN (SELECT id FROM WipMasters WHERE issuedmonth = 'March' AND IssuedYear = 2026)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, Review_Wip = 176 WHERE WipMaster_Id IN (SELECT id FROM WipMasters WHERE issuedmonth = 'March' AND IssuedYear = 2026)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, Review_Wip = 1504 WHERE WipMaster_Id IN (SELECT id FROM WipMasters WHERE issuedmonth = 'March' AND IssuedYear = 2026)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, Review_Wip = 0 WHERE WipMaster_Id IN (SELECT id FROM WipMasters WHERE issuedmonth = 'March' AND IssuedYear = 2026)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, Review_Wip = 0 WHERE WipMaster_Id IN (SELECT id FROM WipMasters WHERE issuedmonth = 'March' AND IssuedYear = 2026)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, Review_Wip = 0 WHERE WipMaster_Id IN (SELECT id FROM WipMasters WHERE issuedmonth = 'March' AND IssuedYear = 2026)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, Review_Wip = 0 WHERE WipMaster_Id IN (SELECT id FROM WipMasters WHERE issuedmonth = 'March' AND IssuedYear = 2026)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, Review_Wip = 0 WHERE WipMaster_Id IN (SELECT id FROM WipMasters WHERE issuedmonth = 'March' AND IssuedYear = 2026)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, Review_Wip = 0 WHERE WipMaster_Id IN (SELECT id FROM WipMasters WHERE issuedmonth = 'March' AND IssuedYear = 2026)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, Review_Wip = 0 WHERE WipMaster_Id IN (SELECT id FROM WipMasters WHERE issuedmonth = 'March' AND IssuedYear = 2026)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, Review_Wip = 0 WHERE WipMaster_Id IN (SELECT id FROM WipMasters WHERE issuedmonth = 'March' AND IssuedYear = 2026)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, Review_Wip = 0 WHERE WipMaster_Id IN (SELECT id FROM WipMasters WHERE issuedmonth = 'March' AND IssuedYear = 2026)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, Review_Wip = 0 WHERE WipMaster_Id IN (SELECT id FROM WipMasters WHERE issuedmonth = 'March' AND IssuedYear = 2026)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, Review_Wip = 0 WHERE WipMaster_Id IN (SELECT id FROM WipMasters WHERE issuedmonth = 'March' AND IssuedYear = 2026)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, Review_Wip = 0 WHERE WipMaster_Id IN (SELECT id FROM WipMasters WHERE issuedmonth = 'March' AND IssuedYear = 2026)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, Review_Wip = 88 WHERE WipMaster_Id IN (SELECT id FROM WipMasters WHERE issuedmonth = 'March' AND IssuedYear = 2026)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, Review_Wip = 484 WHERE WipMaster_Id IN (SELECT id FROM WipMasters WHERE issuedmonth = 'March' AND IssuedYear = 2026)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, Review_Wip = 594 WHERE WipMaster_Id IN (SELECT id FROM WipMasters WHERE issuedmonth = 'March' AND IssuedYear = 2026)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, Review_Wip = 126 WHERE WipMaster_Id IN (SELECT id FROM WipMasters WHERE issuedmonth = 'March' AND IssuedYear = 2026)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, Review_Wip = 360 WHERE WipMaster_Id IN (SELECT id FROM WipMasters WHERE issuedmonth = 'March' AND IssuedYear = 2026)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, Review_Wip = 18 WHERE WipMaster_Id IN (SELECT id FROM WipMasters WHERE issuedmonth = 'March' AND IssuedYear = 2026)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, Review_Wip = 66 WHERE WipMaster_Id IN (SELECT id FROM WipMasters WHERE issuedmonth = 'March' AND IssuedYear = 2026)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"&amp;ML1923&amp;", Review_Wip = "&amp;M1923&amp;" WHERE WipMaster_Id IN (SELECT id FROM WipMasters WHERE issuedmonth = 'March' AND IssuedYear = 2026) AND CommitmentPeriod = 3 AND CASIN = '"&amp;A1923&amp;"';"</f>
        <v>UPDATE WipDetails SET WipQuantity = , Review_Wip = 286 WHERE WipMaster_Id IN (SELECT id FROM WipMasters WHERE issuedmonth = 'March' AND IssuedYear = 2026)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, Review_Wip = 550 WHERE WipMaster_Id IN (SELECT id FROM WipMasters WHERE issuedmonth = 'March' AND IssuedYear = 2026)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, Review_Wip = 252 WHERE WipMaster_Id IN (SELECT id FROM WipMasters WHERE issuedmonth = 'March' AND IssuedYear = 2026)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, Review_Wip = 540 WHERE WipMaster_Id IN (SELECT id FROM WipMasters WHERE issuedmonth = 'March' AND IssuedYear = 2026)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, Review_Wip = 72 WHERE WipMaster_Id IN (SELECT id FROM WipMasters WHERE issuedmonth = 'March' AND IssuedYear = 2026)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, Review_Wip = 308 WHERE WipMaster_Id IN (SELECT id FROM WipMasters WHERE issuedmonth = 'March' AND IssuedYear = 2026)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, Review_Wip = 44 WHERE WipMaster_Id IN (SELECT id FROM WipMasters WHERE issuedmonth = 'March' AND IssuedYear = 2026)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, Review_Wip = 638 WHERE WipMaster_Id IN (SELECT id FROM WipMasters WHERE issuedmonth = 'March' AND IssuedYear = 2026)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, Review_Wip = 702 WHERE WipMaster_Id IN (SELECT id FROM WipMasters WHERE issuedmonth = 'March' AND IssuedYear = 2026)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, Review_Wip = 36 WHERE WipMaster_Id IN (SELECT id FROM WipMasters WHERE issuedmonth = 'March' AND IssuedYear = 2026)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, Review_Wip = 126 WHERE WipMaster_Id IN (SELECT id FROM WipMasters WHERE issuedmonth = 'March' AND IssuedYear = 2026)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, Review_Wip = 110 WHERE WipMaster_Id IN (SELECT id FROM WipMasters WHERE issuedmonth = 'March' AND IssuedYear = 2026)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, Review_Wip = 44 WHERE WipMaster_Id IN (SELECT id FROM WipMasters WHERE issuedmonth = 'March' AND IssuedYear = 2026)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, Review_Wip = 792 WHERE WipMaster_Id IN (SELECT id FROM WipMasters WHERE issuedmonth = 'March' AND IssuedYear = 2026)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, Review_Wip = 162 WHERE WipMaster_Id IN (SELECT id FROM WipMasters WHERE issuedmonth = 'March' AND IssuedYear = 2026)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, Review_Wip = 486 WHERE WipMaster_Id IN (SELECT id FROM WipMasters WHERE issuedmonth = 'March' AND IssuedYear = 2026)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, Review_Wip = 342 WHERE WipMaster_Id IN (SELECT id FROM WipMasters WHERE issuedmonth = 'March' AND IssuedYear = 2026)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, Review_Wip = 66 WHERE WipMaster_Id IN (SELECT id FROM WipMasters WHERE issuedmonth = 'March' AND IssuedYear = 2026)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, Review_Wip = 264 WHERE WipMaster_Id IN (SELECT id FROM WipMasters WHERE issuedmonth = 'March' AND IssuedYear = 2026)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, Review_Wip = 968 WHERE WipMaster_Id IN (SELECT id FROM WipMasters WHERE issuedmonth = 'March' AND IssuedYear = 2026)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, Review_Wip = 486 WHERE WipMaster_Id IN (SELECT id FROM WipMasters WHERE issuedmonth = 'March' AND IssuedYear = 2026)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, Review_Wip = 90 WHERE WipMaster_Id IN (SELECT id FROM WipMasters WHERE issuedmonth = 'March' AND IssuedYear = 2026)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, Review_Wip = 108 WHERE WipMaster_Id IN (SELECT id FROM WipMasters WHERE issuedmonth = 'March' AND IssuedYear = 2026)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, Review_Wip = 88 WHERE WipMaster_Id IN (SELECT id FROM WipMasters WHERE issuedmonth = 'March' AND IssuedYear = 2026)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, Review_Wip = 176 WHERE WipMaster_Id IN (SELECT id FROM WipMasters WHERE issuedmonth = 'March' AND IssuedYear = 2026)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, Review_Wip = 308 WHERE WipMaster_Id IN (SELECT id FROM WipMasters WHERE issuedmonth = 'March' AND IssuedYear = 2026)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, Review_Wip = 720 WHERE WipMaster_Id IN (SELECT id FROM WipMasters WHERE issuedmonth = 'March' AND IssuedYear = 2026)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, Review_Wip = 36 WHERE WipMaster_Id IN (SELECT id FROM WipMasters WHERE issuedmonth = 'March' AND IssuedYear = 2026)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, Review_Wip = 486 WHERE WipMaster_Id IN (SELECT id FROM WipMasters WHERE issuedmonth = 'March' AND IssuedYear = 2026)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, Review_Wip = 0 WHERE WipMaster_Id IN (SELECT id FROM WipMasters WHERE issuedmonth = 'March' AND IssuedYear = 2026)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, Review_Wip = 0 WHERE WipMaster_Id IN (SELECT id FROM WipMasters WHERE issuedmonth = 'March' AND IssuedYear = 2026)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, Review_Wip = 0 WHERE WipMaster_Id IN (SELECT id FROM WipMasters WHERE issuedmonth = 'March' AND IssuedYear = 2026)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, Review_Wip = 0 WHERE WipMaster_Id IN (SELECT id FROM WipMasters WHERE issuedmonth = 'March' AND IssuedYear = 2026)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, Review_Wip = 0 WHERE WipMaster_Id IN (SELECT id FROM WipMasters WHERE issuedmonth = 'March' AND IssuedYear = 2026)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, Review_Wip = 0 WHERE WipMaster_Id IN (SELECT id FROM WipMasters WHERE issuedmonth = 'March' AND IssuedYear = 2026)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, Review_Wip = 0 WHERE WipMaster_Id IN (SELECT id FROM WipMasters WHERE issuedmonth = 'March' AND IssuedYear = 2026)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, Review_Wip = 198 WHERE WipMaster_Id IN (SELECT id FROM WipMasters WHERE issuedmonth = 'March' AND IssuedYear = 2026)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, Review_Wip = 286 WHERE WipMaster_Id IN (SELECT id FROM WipMasters WHERE issuedmonth = 'March' AND IssuedYear = 2026)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, Review_Wip = 1062 WHERE WipMaster_Id IN (SELECT id FROM WipMasters WHERE issuedmonth = 'March' AND IssuedYear = 2026)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, Review_Wip = 0 WHERE WipMaster_Id IN (SELECT id FROM WipMasters WHERE issuedmonth = 'March' AND IssuedYear = 2026)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, Review_Wip = 90 WHERE WipMaster_Id IN (SELECT id FROM WipMasters WHERE issuedmonth = 'March' AND IssuedYear = 2026)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, Review_Wip = 0 WHERE WipMaster_Id IN (SELECT id FROM WipMasters WHERE issuedmonth = 'March' AND IssuedYear = 2026)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, Review_Wip = 0 WHERE WipMaster_Id IN (SELECT id FROM WipMasters WHERE issuedmonth = 'March' AND IssuedYear = 2026)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, Review_Wip = 0 WHERE WipMaster_Id IN (SELECT id FROM WipMasters WHERE issuedmonth = 'March' AND IssuedYear = 2026)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, Review_Wip = 0 WHERE WipMaster_Id IN (SELECT id FROM WipMasters WHERE issuedmonth = 'March' AND IssuedYear = 2026)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, Review_Wip = 0 WHERE WipMaster_Id IN (SELECT id FROM WipMasters WHERE issuedmonth = 'March' AND IssuedYear = 2026)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, Review_Wip = 0 WHERE WipMaster_Id IN (SELECT id FROM WipMasters WHERE issuedmonth = 'March' AND IssuedYear = 2026)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, Review_Wip = 0 WHERE WipMaster_Id IN (SELECT id FROM WipMasters WHERE issuedmonth = 'March' AND IssuedYear = 2026)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, Review_Wip = 0 WHERE WipMaster_Id IN (SELECT id FROM WipMasters WHERE issuedmonth = 'March' AND IssuedYear = 2026)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, Review_Wip = 0 WHERE WipMaster_Id IN (SELECT id FROM WipMasters WHERE issuedmonth = 'March' AND IssuedYear = 2026)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, Review_Wip = 0 WHERE WipMaster_Id IN (SELECT id FROM WipMasters WHERE issuedmonth = 'March' AND IssuedYear = 2026)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, Review_Wip = 0 WHERE WipMaster_Id IN (SELECT id FROM WipMasters WHERE issuedmonth = 'March' AND IssuedYear = 2026)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, Review_Wip = 0 WHERE WipMaster_Id IN (SELECT id FROM WipMasters WHERE issuedmonth = 'March' AND IssuedYear = 2026)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, Review_Wip = 0 WHERE WipMaster_Id IN (SELECT id FROM WipMasters WHERE issuedmonth = 'March' AND IssuedYear = 2026)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, Review_Wip = 0 WHERE WipMaster_Id IN (SELECT id FROM WipMasters WHERE issuedmonth = 'March' AND IssuedYear = 2026)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, Review_Wip = 0 WHERE WipMaster_Id IN (SELECT id FROM WipMasters WHERE issuedmonth = 'March' AND IssuedYear = 2026)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, Review_Wip = 0 WHERE WipMaster_Id IN (SELECT id FROM WipMasters WHERE issuedmonth = 'March' AND IssuedYear = 2026)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, Review_Wip = 0 WHERE WipMaster_Id IN (SELECT id FROM WipMasters WHERE issuedmonth = 'March' AND IssuedYear = 2026)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, Review_Wip = 0 WHERE WipMaster_Id IN (SELECT id FROM WipMasters WHERE issuedmonth = 'March' AND IssuedYear = 2026)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, Review_Wip = 0 WHERE WipMaster_Id IN (SELECT id FROM WipMasters WHERE issuedmonth = 'March' AND IssuedYear = 2026)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, Review_Wip = 440 WHERE WipMaster_Id IN (SELECT id FROM WipMasters WHERE issuedmonth = 'March' AND IssuedYear = 2026)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, Review_Wip = 374 WHERE WipMaster_Id IN (SELECT id FROM WipMasters WHERE issuedmonth = 'March' AND IssuedYear = 2026)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, Review_Wip = 162 WHERE WipMaster_Id IN (SELECT id FROM WipMasters WHERE issuedmonth = 'March' AND IssuedYear = 2026)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, Review_Wip = 360 WHERE WipMaster_Id IN (SELECT id FROM WipMasters WHERE issuedmonth = 'March' AND IssuedYear = 2026)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"&amp;ML1987&amp;", Review_Wip = "&amp;M1987&amp;" WHERE WipMaster_Id IN (SELECT id FROM WipMasters WHERE issuedmonth = 'March' AND IssuedYear = 2026) AND CommitmentPeriod = 3 AND CASIN = '"&amp;A1987&amp;"';"</f>
        <v>UPDATE WipDetails SET WipQuantity = , Review_Wip = 162 WHERE WipMaster_Id IN (SELECT id FROM WipMasters WHERE issuedmonth = 'March' AND IssuedYear = 2026)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, Review_Wip = 0 WHERE WipMaster_Id IN (SELECT id FROM WipMasters WHERE issuedmonth = 'March' AND IssuedYear = 2026)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, Review_Wip = 0 WHERE WipMaster_Id IN (SELECT id FROM WipMasters WHERE issuedmonth = 'March' AND IssuedYear = 2026)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, Review_Wip = 0 WHERE WipMaster_Id IN (SELECT id FROM WipMasters WHERE issuedmonth = 'March' AND IssuedYear = 2026)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, Review_Wip = 0 WHERE WipMaster_Id IN (SELECT id FROM WipMasters WHERE issuedmonth = 'March' AND IssuedYear = 2026)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, Review_Wip = 0 WHERE WipMaster_Id IN (SELECT id FROM WipMasters WHERE issuedmonth = 'March' AND IssuedYear = 2026)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, Review_Wip = 0 WHERE WipMaster_Id IN (SELECT id FROM WipMasters WHERE issuedmonth = 'March' AND IssuedYear = 2026)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, Review_Wip = 0 WHERE WipMaster_Id IN (SELECT id FROM WipMasters WHERE issuedmonth = 'March' AND IssuedYear = 2026)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, Review_Wip = 0 WHERE WipMaster_Id IN (SELECT id FROM WipMasters WHERE issuedmonth = 'March' AND IssuedYear = 2026)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, Review_Wip = 0 WHERE WipMaster_Id IN (SELECT id FROM WipMasters WHERE issuedmonth = 'March' AND IssuedYear = 2026)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, Review_Wip = 0 WHERE WipMaster_Id IN (SELECT id FROM WipMasters WHERE issuedmonth = 'March' AND IssuedYear = 2026)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, Review_Wip = 0 WHERE WipMaster_Id IN (SELECT id FROM WipMasters WHERE issuedmonth = 'March' AND IssuedYear = 2026)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, Review_Wip = 0 WHERE WipMaster_Id IN (SELECT id FROM WipMasters WHERE issuedmonth = 'March' AND IssuedYear = 2026)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, Review_Wip = 0 WHERE WipMaster_Id IN (SELECT id FROM WipMasters WHERE issuedmonth = 'March' AND IssuedYear = 2026)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, Review_Wip = 0 WHERE WipMaster_Id IN (SELECT id FROM WipMasters WHERE issuedmonth = 'March' AND IssuedYear = 2026)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, Review_Wip = 0 WHERE WipMaster_Id IN (SELECT id FROM WipMasters WHERE issuedmonth = 'March' AND IssuedYear = 2026)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, Review_Wip = 0 WHERE WipMaster_Id IN (SELECT id FROM WipMasters WHERE issuedmonth = 'March' AND IssuedYear = 2026)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, Review_Wip = 0 WHERE WipMaster_Id IN (SELECT id FROM WipMasters WHERE issuedmonth = 'March' AND IssuedYear = 2026)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, Review_Wip = 0 WHERE WipMaster_Id IN (SELECT id FROM WipMasters WHERE issuedmonth = 'March' AND IssuedYear = 2026)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, Review_Wip = 0 WHERE WipMaster_Id IN (SELECT id FROM WipMasters WHERE issuedmonth = 'March' AND IssuedYear = 2026)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, Review_Wip = 418 WHERE WipMaster_Id IN (SELECT id FROM WipMasters WHERE issuedmonth = 'March' AND IssuedYear = 2026)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, Review_Wip = 462 WHERE WipMaster_Id IN (SELECT id FROM WipMasters WHERE issuedmonth = 'March' AND IssuedYear = 2026)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, Review_Wip = 486 WHERE WipMaster_Id IN (SELECT id FROM WipMasters WHERE issuedmonth = 'March' AND IssuedYear = 2026)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, Review_Wip = 198 WHERE WipMaster_Id IN (SELECT id FROM WipMasters WHERE issuedmonth = 'March' AND IssuedYear = 2026)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, Review_Wip = 144 WHERE WipMaster_Id IN (SELECT id FROM WipMasters WHERE issuedmonth = 'March' AND IssuedYear = 2026)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, Review_Wip = 264 WHERE WipMaster_Id IN (SELECT id FROM WipMasters WHERE issuedmonth = 'March' AND IssuedYear = 2026)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, Review_Wip = 242 WHERE WipMaster_Id IN (SELECT id FROM WipMasters WHERE issuedmonth = 'March' AND IssuedYear = 2026)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, Review_Wip = 286 WHERE WipMaster_Id IN (SELECT id FROM WipMasters WHERE issuedmonth = 'March' AND IssuedYear = 2026)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, Review_Wip = 666 WHERE WipMaster_Id IN (SELECT id FROM WipMasters WHERE issuedmonth = 'March' AND IssuedYear = 2026)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, Review_Wip = 324 WHERE WipMaster_Id IN (SELECT id FROM WipMasters WHERE issuedmonth = 'March' AND IssuedYear = 2026)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, Review_Wip = 54 WHERE WipMaster_Id IN (SELECT id FROM WipMasters WHERE issuedmonth = 'March' AND IssuedYear = 2026)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, Review_Wip = 176 WHERE WipMaster_Id IN (SELECT id FROM WipMasters WHERE issuedmonth = 'March' AND IssuedYear = 2026)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, Review_Wip = 308 WHERE WipMaster_Id IN (SELECT id FROM WipMasters WHERE issuedmonth = 'March' AND IssuedYear = 2026)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, Review_Wip = 330 WHERE WipMaster_Id IN (SELECT id FROM WipMasters WHERE issuedmonth = 'March' AND IssuedYear = 2026)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, Review_Wip = 108 WHERE WipMaster_Id IN (SELECT id FROM WipMasters WHERE issuedmonth = 'March' AND IssuedYear = 2026)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, Review_Wip = 450 WHERE WipMaster_Id IN (SELECT id FROM WipMasters WHERE issuedmonth = 'March' AND IssuedYear = 2026)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, Review_Wip = 432 WHERE WipMaster_Id IN (SELECT id FROM WipMasters WHERE issuedmonth = 'March' AND IssuedYear = 2026)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, Review_Wip = 66 WHERE WipMaster_Id IN (SELECT id FROM WipMasters WHERE issuedmonth = 'March' AND IssuedYear = 2026)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, Review_Wip = 198 WHERE WipMaster_Id IN (SELECT id FROM WipMasters WHERE issuedmonth = 'March' AND IssuedYear = 2026)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, Review_Wip = 924 WHERE WipMaster_Id IN (SELECT id FROM WipMasters WHERE issuedmonth = 'March' AND IssuedYear = 2026)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, Review_Wip = 504 WHERE WipMaster_Id IN (SELECT id FROM WipMasters WHERE issuedmonth = 'March' AND IssuedYear = 2026)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, Review_Wip = 180 WHERE WipMaster_Id IN (SELECT id FROM WipMasters WHERE issuedmonth = 'March' AND IssuedYear = 2026)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, Review_Wip = 72 WHERE WipMaster_Id IN (SELECT id FROM WipMasters WHERE issuedmonth = 'March' AND IssuedYear = 2026)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, Review_Wip = 88 WHERE WipMaster_Id IN (SELECT id FROM WipMasters WHERE issuedmonth = 'March' AND IssuedYear = 2026)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, Review_Wip = 506 WHERE WipMaster_Id IN (SELECT id FROM WipMasters WHERE issuedmonth = 'March' AND IssuedYear = 2026)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, Review_Wip = 330 WHERE WipMaster_Id IN (SELECT id FROM WipMasters WHERE issuedmonth = 'March' AND IssuedYear = 2026)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, Review_Wip = 558 WHERE WipMaster_Id IN (SELECT id FROM WipMasters WHERE issuedmonth = 'March' AND IssuedYear = 2026)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, Review_Wip = 234 WHERE WipMaster_Id IN (SELECT id FROM WipMasters WHERE issuedmonth = 'March' AND IssuedYear = 2026)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, Review_Wip = 270 WHERE WipMaster_Id IN (SELECT id FROM WipMasters WHERE issuedmonth = 'March' AND IssuedYear = 2026)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, Review_Wip = 0 WHERE WipMaster_Id IN (SELECT id FROM WipMasters WHERE issuedmonth = 'March' AND IssuedYear = 2026)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, Review_Wip = 88 WHERE WipMaster_Id IN (SELECT id FROM WipMasters WHERE issuedmonth = 'March' AND IssuedYear = 2026)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, Review_Wip = 726 WHERE WipMaster_Id IN (SELECT id FROM WipMasters WHERE issuedmonth = 'March' AND IssuedYear = 2026)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, Review_Wip = 360 WHERE WipMaster_Id IN (SELECT id FROM WipMasters WHERE issuedmonth = 'March' AND IssuedYear = 2026)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, Review_Wip = 342 WHERE WipMaster_Id IN (SELECT id FROM WipMasters WHERE issuedmonth = 'March' AND IssuedYear = 2026)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, Review_Wip = 468 WHERE WipMaster_Id IN (SELECT id FROM WipMasters WHERE issuedmonth = 'March' AND IssuedYear = 2026)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, Review_Wip = 286 WHERE WipMaster_Id IN (SELECT id FROM WipMasters WHERE issuedmonth = 'March' AND IssuedYear = 2026)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, Review_Wip = 770 WHERE WipMaster_Id IN (SELECT id FROM WipMasters WHERE issuedmonth = 'March' AND IssuedYear = 2026)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, Review_Wip = 44 WHERE WipMaster_Id IN (SELECT id FROM WipMasters WHERE issuedmonth = 'March' AND IssuedYear = 2026)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, Review_Wip = 162 WHERE WipMaster_Id IN (SELECT id FROM WipMasters WHERE issuedmonth = 'March' AND IssuedYear = 2026)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, Review_Wip = 54 WHERE WipMaster_Id IN (SELECT id FROM WipMasters WHERE issuedmonth = 'March' AND IssuedYear = 2026)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, Review_Wip = 288 WHERE WipMaster_Id IN (SELECT id FROM WipMasters WHERE issuedmonth = 'March' AND IssuedYear = 2026)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, Review_Wip = 154 WHERE WipMaster_Id IN (SELECT id FROM WipMasters WHERE issuedmonth = 'March' AND IssuedYear = 2026)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, Review_Wip = 352 WHERE WipMaster_Id IN (SELECT id FROM WipMasters WHERE issuedmonth = 'March' AND IssuedYear = 2026)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, Review_Wip = 374 WHERE WipMaster_Id IN (SELECT id FROM WipMasters WHERE issuedmonth = 'March' AND IssuedYear = 2026)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"&amp;ML2051&amp;", Review_Wip = "&amp;M2051&amp;" WHERE WipMaster_Id IN (SELECT id FROM WipMasters WHERE issuedmonth = 'March' AND IssuedYear = 2026) AND CommitmentPeriod = 3 AND CASIN = '"&amp;A2051&amp;"';"</f>
        <v>UPDATE WipDetails SET WipQuantity = , Review_Wip = 342 WHERE WipMaster_Id IN (SELECT id FROM WipMasters WHERE issuedmonth = 'March' AND IssuedYear = 2026)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, Review_Wip = 252 WHERE WipMaster_Id IN (SELECT id FROM WipMasters WHERE issuedmonth = 'March' AND IssuedYear = 2026)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, Review_Wip = 468 WHERE WipMaster_Id IN (SELECT id FROM WipMasters WHERE issuedmonth = 'March' AND IssuedYear = 2026)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, Review_Wip = 44 WHERE WipMaster_Id IN (SELECT id FROM WipMasters WHERE issuedmonth = 'March' AND IssuedYear = 2026)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, Review_Wip = 220 WHERE WipMaster_Id IN (SELECT id FROM WipMasters WHERE issuedmonth = 'March' AND IssuedYear = 2026)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, Review_Wip = 462 WHERE WipMaster_Id IN (SELECT id FROM WipMasters WHERE issuedmonth = 'March' AND IssuedYear = 2026)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, Review_Wip = 594 WHERE WipMaster_Id IN (SELECT id FROM WipMasters WHERE issuedmonth = 'March' AND IssuedYear = 2026)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, Review_Wip = 378 WHERE WipMaster_Id IN (SELECT id FROM WipMasters WHERE issuedmonth = 'March' AND IssuedYear = 2026)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, Review_Wip = 126 WHERE WipMaster_Id IN (SELECT id FROM WipMasters WHERE issuedmonth = 'March' AND IssuedYear = 2026)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, Review_Wip = 440 WHERE WipMaster_Id IN (SELECT id FROM WipMasters WHERE issuedmonth = 'March' AND IssuedYear = 2026)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, Review_Wip = 154 WHERE WipMaster_Id IN (SELECT id FROM WipMasters WHERE issuedmonth = 'March' AND IssuedYear = 2026)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, Review_Wip = 44 WHERE WipMaster_Id IN (SELECT id FROM WipMasters WHERE issuedmonth = 'March' AND IssuedYear = 2026)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, Review_Wip = 828 WHERE WipMaster_Id IN (SELECT id FROM WipMasters WHERE issuedmonth = 'March' AND IssuedYear = 2026)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, Review_Wip = 54 WHERE WipMaster_Id IN (SELECT id FROM WipMasters WHERE issuedmonth = 'March' AND IssuedYear = 2026)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, Review_Wip = 36 WHERE WipMaster_Id IN (SELECT id FROM WipMasters WHERE issuedmonth = 'March' AND IssuedYear = 2026)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, Review_Wip = 0 WHERE WipMaster_Id IN (SELECT id FROM WipMasters WHERE issuedmonth = 'March' AND IssuedYear = 2026)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, Review_Wip = 0 WHERE WipMaster_Id IN (SELECT id FROM WipMasters WHERE issuedmonth = 'March' AND IssuedYear = 2026)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, Review_Wip = 0 WHERE WipMaster_Id IN (SELECT id FROM WipMasters WHERE issuedmonth = 'March' AND IssuedYear = 2026)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, Review_Wip = 0 WHERE WipMaster_Id IN (SELECT id FROM WipMasters WHERE issuedmonth = 'March' AND IssuedYear = 2026)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, Review_Wip = 0 WHERE WipMaster_Id IN (SELECT id FROM WipMasters WHERE issuedmonth = 'March' AND IssuedYear = 2026)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, Review_Wip = 0 WHERE WipMaster_Id IN (SELECT id FROM WipMasters WHERE issuedmonth = 'March' AND IssuedYear = 2026)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, Review_Wip = 264 WHERE WipMaster_Id IN (SELECT id FROM WipMasters WHERE issuedmonth = 'March' AND IssuedYear = 2026)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, Review_Wip = 44 WHERE WipMaster_Id IN (SELECT id FROM WipMasters WHERE issuedmonth = 'March' AND IssuedYear = 2026)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, Review_Wip = 924 WHERE WipMaster_Id IN (SELECT id FROM WipMasters WHERE issuedmonth = 'March' AND IssuedYear = 2026)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, Review_Wip = 22 WHERE WipMaster_Id IN (SELECT id FROM WipMasters WHERE issuedmonth = 'March' AND IssuedYear = 2026)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, Review_Wip = 44 WHERE WipMaster_Id IN (SELECT id FROM WipMasters WHERE issuedmonth = 'March' AND IssuedYear = 2026)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, Review_Wip = 396 WHERE WipMaster_Id IN (SELECT id FROM WipMasters WHERE issuedmonth = 'March' AND IssuedYear = 2026)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, Review_Wip = 0 WHERE WipMaster_Id IN (SELECT id FROM WipMasters WHERE issuedmonth = 'March' AND IssuedYear = 2026)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, Review_Wip = 0 WHERE WipMaster_Id IN (SELECT id FROM WipMasters WHERE issuedmonth = 'March' AND IssuedYear = 2026)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, Review_Wip = 0 WHERE WipMaster_Id IN (SELECT id FROM WipMasters WHERE issuedmonth = 'March' AND IssuedYear = 2026)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, Review_Wip = 0 WHERE WipMaster_Id IN (SELECT id FROM WipMasters WHERE issuedmonth = 'March' AND IssuedYear = 2026)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, Review_Wip = 0 WHERE WipMaster_Id IN (SELECT id FROM WipMasters WHERE issuedmonth = 'March' AND IssuedYear = 2026)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, Review_Wip = 0 WHERE WipMaster_Id IN (SELECT id FROM WipMasters WHERE issuedmonth = 'March' AND IssuedYear = 2026)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, Review_Wip = 0 WHERE WipMaster_Id IN (SELECT id FROM WipMasters WHERE issuedmonth = 'March' AND IssuedYear = 2026)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, Review_Wip = 0 WHERE WipMaster_Id IN (SELECT id FROM WipMasters WHERE issuedmonth = 'March' AND IssuedYear = 2026)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, Review_Wip = 0 WHERE WipMaster_Id IN (SELECT id FROM WipMasters WHERE issuedmonth = 'March' AND IssuedYear = 2026)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, Review_Wip = 0 WHERE WipMaster_Id IN (SELECT id FROM WipMasters WHERE issuedmonth = 'March' AND IssuedYear = 2026)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, Review_Wip = 0 WHERE WipMaster_Id IN (SELECT id FROM WipMasters WHERE issuedmonth = 'March' AND IssuedYear = 2026)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, Review_Wip = 0 WHERE WipMaster_Id IN (SELECT id FROM WipMasters WHERE issuedmonth = 'March' AND IssuedYear = 2026)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, Review_Wip = 132 WHERE WipMaster_Id IN (SELECT id FROM WipMasters WHERE issuedmonth = 'March' AND IssuedYear = 2026)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, Review_Wip = 264 WHERE WipMaster_Id IN (SELECT id FROM WipMasters WHERE issuedmonth = 'March' AND IssuedYear = 2026)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, Review_Wip = 418 WHERE WipMaster_Id IN (SELECT id FROM WipMasters WHERE issuedmonth = 'March' AND IssuedYear = 2026)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, Review_Wip = 858 WHERE WipMaster_Id IN (SELECT id FROM WipMasters WHERE issuedmonth = 'March' AND IssuedYear = 2026)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, Review_Wip = 220 WHERE WipMaster_Id IN (SELECT id FROM WipMasters WHERE issuedmonth = 'March' AND IssuedYear = 2026)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, Review_Wip = 88 WHERE WipMaster_Id IN (SELECT id FROM WipMasters WHERE issuedmonth = 'March' AND IssuedYear = 2026)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, Review_Wip = 66 WHERE WipMaster_Id IN (SELECT id FROM WipMasters WHERE issuedmonth = 'March' AND IssuedYear = 2026)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, Review_Wip = 198 WHERE WipMaster_Id IN (SELECT id FROM WipMasters WHERE issuedmonth = 'March' AND IssuedYear = 2026)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, Review_Wip = 286 WHERE WipMaster_Id IN (SELECT id FROM WipMasters WHERE issuedmonth = 'March' AND IssuedYear = 2026)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, Review_Wip = 814 WHERE WipMaster_Id IN (SELECT id FROM WipMasters WHERE issuedmonth = 'March' AND IssuedYear = 2026)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, Review_Wip = 198 WHERE WipMaster_Id IN (SELECT id FROM WipMasters WHERE issuedmonth = 'March' AND IssuedYear = 2026)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, Review_Wip = 418 WHERE WipMaster_Id IN (SELECT id FROM WipMasters WHERE issuedmonth = 'March' AND IssuedYear = 2026)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, Review_Wip = 132 WHERE WipMaster_Id IN (SELECT id FROM WipMasters WHERE issuedmonth = 'March' AND IssuedYear = 2026)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, Review_Wip = 198 WHERE WipMaster_Id IN (SELECT id FROM WipMasters WHERE issuedmonth = 'March' AND IssuedYear = 2026)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, Review_Wip = 330 WHERE WipMaster_Id IN (SELECT id FROM WipMasters WHERE issuedmonth = 'March' AND IssuedYear = 2026)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, Review_Wip = 396 WHERE WipMaster_Id IN (SELECT id FROM WipMasters WHERE issuedmonth = 'March' AND IssuedYear = 2026)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, Review_Wip = 418 WHERE WipMaster_Id IN (SELECT id FROM WipMasters WHERE issuedmonth = 'March' AND IssuedYear = 2026)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, Review_Wip = 330 WHERE WipMaster_Id IN (SELECT id FROM WipMasters WHERE issuedmonth = 'March' AND IssuedYear = 2026)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, Review_Wip = 0 WHERE WipMaster_Id IN (SELECT id FROM WipMasters WHERE issuedmonth = 'March' AND IssuedYear = 2026)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, Review_Wip = 0 WHERE WipMaster_Id IN (SELECT id FROM WipMasters WHERE issuedmonth = 'March' AND IssuedYear = 2026)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, Review_Wip = 0 WHERE WipMaster_Id IN (SELECT id FROM WipMasters WHERE issuedmonth = 'March' AND IssuedYear = 2026)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, Review_Wip = 0 WHERE WipMaster_Id IN (SELECT id FROM WipMasters WHERE issuedmonth = 'March' AND IssuedYear = 2026)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, Review_Wip = 0 WHERE WipMaster_Id IN (SELECT id FROM WipMasters WHERE issuedmonth = 'March' AND IssuedYear = 2026)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, Review_Wip = 0 WHERE WipMaster_Id IN (SELECT id FROM WipMasters WHERE issuedmonth = 'March' AND IssuedYear = 2026)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, Review_Wip = 66 WHERE WipMaster_Id IN (SELECT id FROM WipMasters WHERE issuedmonth = 'March' AND IssuedYear = 2026)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"&amp;ML2115&amp;", Review_Wip = "&amp;M2115&amp;" WHERE WipMaster_Id IN (SELECT id FROM WipMasters WHERE issuedmonth = 'March' AND IssuedYear = 2026) AND CommitmentPeriod = 3 AND CASIN = '"&amp;A2115&amp;"';"</f>
        <v>UPDATE WipDetails SET WipQuantity = , Review_Wip = 286 WHERE WipMaster_Id IN (SELECT id FROM WipMasters WHERE issuedmonth = 'March' AND IssuedYear = 2026)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, Review_Wip = 418 WHERE WipMaster_Id IN (SELECT id FROM WipMasters WHERE issuedmonth = 'March' AND IssuedYear = 2026)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, Review_Wip = 264 WHERE WipMaster_Id IN (SELECT id FROM WipMasters WHERE issuedmonth = 'March' AND IssuedYear = 2026)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, Review_Wip = 902 WHERE WipMaster_Id IN (SELECT id FROM WipMasters WHERE issuedmonth = 'March' AND IssuedYear = 2026)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, Review_Wip = 44 WHERE WipMaster_Id IN (SELECT id FROM WipMasters WHERE issuedmonth = 'March' AND IssuedYear = 2026)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, Review_Wip = 0 WHERE WipMaster_Id IN (SELECT id FROM WipMasters WHERE issuedmonth = 'March' AND IssuedYear = 2026)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, Review_Wip = 0 WHERE WipMaster_Id IN (SELECT id FROM WipMasters WHERE issuedmonth = 'March' AND IssuedYear = 2026)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, Review_Wip = 0 WHERE WipMaster_Id IN (SELECT id FROM WipMasters WHERE issuedmonth = 'March' AND IssuedYear = 2026)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, Review_Wip = 0 WHERE WipMaster_Id IN (SELECT id FROM WipMasters WHERE issuedmonth = 'March' AND IssuedYear = 2026)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, Review_Wip = 0 WHERE WipMaster_Id IN (SELECT id FROM WipMasters WHERE issuedmonth = 'March' AND IssuedYear = 2026)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, Review_Wip = 0 WHERE WipMaster_Id IN (SELECT id FROM WipMasters WHERE issuedmonth = 'March' AND IssuedYear = 2026)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, Review_Wip = 396 WHERE WipMaster_Id IN (SELECT id FROM WipMasters WHERE issuedmonth = 'March' AND IssuedYear = 2026)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, Review_Wip = 242 WHERE WipMaster_Id IN (SELECT id FROM WipMasters WHERE issuedmonth = 'March' AND IssuedYear = 2026)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, Review_Wip = 506 WHERE WipMaster_Id IN (SELECT id FROM WipMasters WHERE issuedmonth = 'March' AND IssuedYear = 2026)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, Review_Wip = 330 WHERE WipMaster_Id IN (SELECT id FROM WipMasters WHERE issuedmonth = 'March' AND IssuedYear = 2026)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, Review_Wip = 0 WHERE WipMaster_Id IN (SELECT id FROM WipMasters WHERE issuedmonth = 'March' AND IssuedYear = 2026)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, Review_Wip = 352 WHERE WipMaster_Id IN (SELECT id FROM WipMasters WHERE issuedmonth = 'March' AND IssuedYear = 2026)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, Review_Wip = 0 WHERE WipMaster_Id IN (SELECT id FROM WipMasters WHERE issuedmonth = 'March' AND IssuedYear = 2026)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, Review_Wip = 0 WHERE WipMaster_Id IN (SELECT id FROM WipMasters WHERE issuedmonth = 'March' AND IssuedYear = 2026)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, Review_Wip = 0 WHERE WipMaster_Id IN (SELECT id FROM WipMasters WHERE issuedmonth = 'March' AND IssuedYear = 2026)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, Review_Wip = 0 WHERE WipMaster_Id IN (SELECT id FROM WipMasters WHERE issuedmonth = 'March' AND IssuedYear = 2026)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, Review_Wip = 0 WHERE WipMaster_Id IN (SELECT id FROM WipMasters WHERE issuedmonth = 'March' AND IssuedYear = 2026)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, Review_Wip = 0 WHERE WipMaster_Id IN (SELECT id FROM WipMasters WHERE issuedmonth = 'March' AND IssuedYear = 2026)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, Review_Wip = 154 WHERE WipMaster_Id IN (SELECT id FROM WipMasters WHERE issuedmonth = 'March' AND IssuedYear = 2026)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, Review_Wip = 308 WHERE WipMaster_Id IN (SELECT id FROM WipMasters WHERE issuedmonth = 'March' AND IssuedYear = 2026)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, Review_Wip = 440 WHERE WipMaster_Id IN (SELECT id FROM WipMasters WHERE issuedmonth = 'March' AND IssuedYear = 2026)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, Review_Wip = 132 WHERE WipMaster_Id IN (SELECT id FROM WipMasters WHERE issuedmonth = 'March' AND IssuedYear = 2026)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, Review_Wip = 506 WHERE WipMaster_Id IN (SELECT id FROM WipMasters WHERE issuedmonth = 'March' AND IssuedYear = 2026)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, Review_Wip = 110 WHERE WipMaster_Id IN (SELECT id FROM WipMasters WHERE issuedmonth = 'March' AND IssuedYear = 2026)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, Review_Wip = 0 WHERE WipMaster_Id IN (SELECT id FROM WipMasters WHERE issuedmonth = 'March' AND IssuedYear = 2026)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, Review_Wip = 0 WHERE WipMaster_Id IN (SELECT id FROM WipMasters WHERE issuedmonth = 'March' AND IssuedYear = 2026)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, Review_Wip = 0 WHERE WipMaster_Id IN (SELECT id FROM WipMasters WHERE issuedmonth = 'March' AND IssuedYear = 2026)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, Review_Wip = 0 WHERE WipMaster_Id IN (SELECT id FROM WipMasters WHERE issuedmonth = 'March' AND IssuedYear = 2026)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, Review_Wip = 0 WHERE WipMaster_Id IN (SELECT id FROM WipMasters WHERE issuedmonth = 'March' AND IssuedYear = 2026)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, Review_Wip = 0 WHERE WipMaster_Id IN (SELECT id FROM WipMasters WHERE issuedmonth = 'March' AND IssuedYear = 2026)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, Review_Wip = 0 WHERE WipMaster_Id IN (SELECT id FROM WipMasters WHERE issuedmonth = 'March' AND IssuedYear = 2026)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, Review_Wip = 0 WHERE WipMaster_Id IN (SELECT id FROM WipMasters WHERE issuedmonth = 'March' AND IssuedYear = 2026)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, Review_Wip = 0 WHERE WipMaster_Id IN (SELECT id FROM WipMasters WHERE issuedmonth = 'March' AND IssuedYear = 2026)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, Review_Wip = 0 WHERE WipMaster_Id IN (SELECT id FROM WipMasters WHERE issuedmonth = 'March' AND IssuedYear = 2026)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, Review_Wip = 0 WHERE WipMaster_Id IN (SELECT id FROM WipMasters WHERE issuedmonth = 'March' AND IssuedYear = 2026)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, Review_Wip = 0 WHERE WipMaster_Id IN (SELECT id FROM WipMasters WHERE issuedmonth = 'March' AND IssuedYear = 2026)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, Review_Wip = 66 WHERE WipMaster_Id IN (SELECT id FROM WipMasters WHERE issuedmonth = 'March' AND IssuedYear = 2026)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, Review_Wip = 22 WHERE WipMaster_Id IN (SELECT id FROM WipMasters WHERE issuedmonth = 'March' AND IssuedYear = 2026)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, Review_Wip = 352 WHERE WipMaster_Id IN (SELECT id FROM WipMasters WHERE issuedmonth = 'March' AND IssuedYear = 2026)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, Review_Wip = 528 WHERE WipMaster_Id IN (SELECT id FROM WipMasters WHERE issuedmonth = 'March' AND IssuedYear = 2026)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, Review_Wip = 198 WHERE WipMaster_Id IN (SELECT id FROM WipMasters WHERE issuedmonth = 'March' AND IssuedYear = 2026)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, Review_Wip = 154 WHERE WipMaster_Id IN (SELECT id FROM WipMasters WHERE issuedmonth = 'March' AND IssuedYear = 2026)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, Review_Wip = 0 WHERE WipMaster_Id IN (SELECT id FROM WipMasters WHERE issuedmonth = 'March' AND IssuedYear = 2026)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, Review_Wip = 0 WHERE WipMaster_Id IN (SELECT id FROM WipMasters WHERE issuedmonth = 'March' AND IssuedYear = 2026)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, Review_Wip = 0 WHERE WipMaster_Id IN (SELECT id FROM WipMasters WHERE issuedmonth = 'March' AND IssuedYear = 2026)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, Review_Wip = 0 WHERE WipMaster_Id IN (SELECT id FROM WipMasters WHERE issuedmonth = 'March' AND IssuedYear = 2026)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, Review_Wip = 0 WHERE WipMaster_Id IN (SELECT id FROM WipMasters WHERE issuedmonth = 'March' AND IssuedYear = 2026)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, Review_Wip = 0 WHERE WipMaster_Id IN (SELECT id FROM WipMasters WHERE issuedmonth = 'March' AND IssuedYear = 2026)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, Review_Wip = 0 WHERE WipMaster_Id IN (SELECT id FROM WipMasters WHERE issuedmonth = 'March' AND IssuedYear = 2026)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, Review_Wip = 0 WHERE WipMaster_Id IN (SELECT id FROM WipMasters WHERE issuedmonth = 'March' AND IssuedYear = 2026)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, Review_Wip = 0 WHERE WipMaster_Id IN (SELECT id FROM WipMasters WHERE issuedmonth = 'March' AND IssuedYear = 2026)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, Review_Wip = 0 WHERE WipMaster_Id IN (SELECT id FROM WipMasters WHERE issuedmonth = 'March' AND IssuedYear = 2026)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, Review_Wip = 0 WHERE WipMaster_Id IN (SELECT id FROM WipMasters WHERE issuedmonth = 'March' AND IssuedYear = 2026)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, Review_Wip = 0 WHERE WipMaster_Id IN (SELECT id FROM WipMasters WHERE issuedmonth = 'March' AND IssuedYear = 2026)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, Review_Wip = 88 WHERE WipMaster_Id IN (SELECT id FROM WipMasters WHERE issuedmonth = 'March' AND IssuedYear = 2026)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, Review_Wip = 242 WHERE WipMaster_Id IN (SELECT id FROM WipMasters WHERE issuedmonth = 'March' AND IssuedYear = 2026)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, Review_Wip = 462 WHERE WipMaster_Id IN (SELECT id FROM WipMasters WHERE issuedmonth = 'March' AND IssuedYear = 2026)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, Review_Wip = 44 WHERE WipMaster_Id IN (SELECT id FROM WipMasters WHERE issuedmonth = 'March' AND IssuedYear = 2026)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, Review_Wip = 814 WHERE WipMaster_Id IN (SELECT id FROM WipMasters WHERE issuedmonth = 'March' AND IssuedYear = 2026)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"&amp;ML2179&amp;", Review_Wip = "&amp;M2179&amp;" WHERE WipMaster_Id IN (SELECT id FROM WipMasters WHERE issuedmonth = 'March' AND IssuedYear = 2026) AND CommitmentPeriod = 3 AND CASIN = '"&amp;A2179&amp;"';"</f>
        <v>UPDATE WipDetails SET WipQuantity = , Review_Wip = 220 WHERE WipMaster_Id IN (SELECT id FROM WipMasters WHERE issuedmonth = 'March' AND IssuedYear = 2026)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, Review_Wip = 0 WHERE WipMaster_Id IN (SELECT id FROM WipMasters WHERE issuedmonth = 'March' AND IssuedYear = 2026)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, Review_Wip = 0 WHERE WipMaster_Id IN (SELECT id FROM WipMasters WHERE issuedmonth = 'March' AND IssuedYear = 2026)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, Review_Wip = 0 WHERE WipMaster_Id IN (SELECT id FROM WipMasters WHERE issuedmonth = 'March' AND IssuedYear = 2026)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, Review_Wip = 0 WHERE WipMaster_Id IN (SELECT id FROM WipMasters WHERE issuedmonth = 'March' AND IssuedYear = 2026)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, Review_Wip = 0 WHERE WipMaster_Id IN (SELECT id FROM WipMasters WHERE issuedmonth = 'March' AND IssuedYear = 2026)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, Review_Wip = 0 WHERE WipMaster_Id IN (SELECT id FROM WipMasters WHERE issuedmonth = 'March' AND IssuedYear = 2026)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, Review_Wip = 0 WHERE WipMaster_Id IN (SELECT id FROM WipMasters WHERE issuedmonth = 'March' AND IssuedYear = 2026)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, Review_Wip = 396 WHERE WipMaster_Id IN (SELECT id FROM WipMasters WHERE issuedmonth = 'March' AND IssuedYear = 2026)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, Review_Wip = 396 WHERE WipMaster_Id IN (SELECT id FROM WipMasters WHERE issuedmonth = 'March' AND IssuedYear = 2026)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, Review_Wip = 550 WHERE WipMaster_Id IN (SELECT id FROM WipMasters WHERE issuedmonth = 'March' AND IssuedYear = 2026)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, Review_Wip = 418 WHERE WipMaster_Id IN (SELECT id FROM WipMasters WHERE issuedmonth = 'March' AND IssuedYear = 2026)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, Review_Wip = 176 WHERE WipMaster_Id IN (SELECT id FROM WipMasters WHERE issuedmonth = 'March' AND IssuedYear = 2026)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, Review_Wip = 0 WHERE WipMaster_Id IN (SELECT id FROM WipMasters WHERE issuedmonth = 'March' AND IssuedYear = 2026)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, Review_Wip = 0 WHERE WipMaster_Id IN (SELECT id FROM WipMasters WHERE issuedmonth = 'March' AND IssuedYear = 2026)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, Review_Wip = 0 WHERE WipMaster_Id IN (SELECT id FROM WipMasters WHERE issuedmonth = 'March' AND IssuedYear = 2026)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, Review_Wip = 0 WHERE WipMaster_Id IN (SELECT id FROM WipMasters WHERE issuedmonth = 'March' AND IssuedYear = 2026)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, Review_Wip = 0 WHERE WipMaster_Id IN (SELECT id FROM WipMasters WHERE issuedmonth = 'March' AND IssuedYear = 2026)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, Review_Wip = 0 WHERE WipMaster_Id IN (SELECT id FROM WipMasters WHERE issuedmonth = 'March' AND IssuedYear = 2026)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, Review_Wip = 132 WHERE WipMaster_Id IN (SELECT id FROM WipMasters WHERE issuedmonth = 'March' AND IssuedYear = 2026)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, Review_Wip = 528 WHERE WipMaster_Id IN (SELECT id FROM WipMasters WHERE issuedmonth = 'March' AND IssuedYear = 2026)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, Review_Wip = 792 WHERE WipMaster_Id IN (SELECT id FROM WipMasters WHERE issuedmonth = 'March' AND IssuedYear = 2026)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, Review_Wip = 330 WHERE WipMaster_Id IN (SELECT id FROM WipMasters WHERE issuedmonth = 'March' AND IssuedYear = 2026)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, Review_Wip = 44 WHERE WipMaster_Id IN (SELECT id FROM WipMasters WHERE issuedmonth = 'March' AND IssuedYear = 2026)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, Review_Wip = 110 WHERE WipMaster_Id IN (SELECT id FROM WipMasters WHERE issuedmonth = 'March' AND IssuedYear = 2026)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, Review_Wip = 0 WHERE WipMaster_Id IN (SELECT id FROM WipMasters WHERE issuedmonth = 'March' AND IssuedYear = 2026)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, Review_Wip = 0 WHERE WipMaster_Id IN (SELECT id FROM WipMasters WHERE issuedmonth = 'March' AND IssuedYear = 2026)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, Review_Wip = 0 WHERE WipMaster_Id IN (SELECT id FROM WipMasters WHERE issuedmonth = 'March' AND IssuedYear = 2026)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, Review_Wip = 0 WHERE WipMaster_Id IN (SELECT id FROM WipMasters WHERE issuedmonth = 'March' AND IssuedYear = 2026)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, Review_Wip = 0 WHERE WipMaster_Id IN (SELECT id FROM WipMasters WHERE issuedmonth = 'March' AND IssuedYear = 2026)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, Review_Wip = 0 WHERE WipMaster_Id IN (SELECT id FROM WipMasters WHERE issuedmonth = 'March' AND IssuedYear = 2026)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, Review_Wip = 0 WHERE WipMaster_Id IN (SELECT id FROM WipMasters WHERE issuedmonth = 'March' AND IssuedYear = 2026)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, Review_Wip = 0 WHERE WipMaster_Id IN (SELECT id FROM WipMasters WHERE issuedmonth = 'March' AND IssuedYear = 2026)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, Review_Wip = 0 WHERE WipMaster_Id IN (SELECT id FROM WipMasters WHERE issuedmonth = 'March' AND IssuedYear = 2026)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, Review_Wip = 0 WHERE WipMaster_Id IN (SELECT id FROM WipMasters WHERE issuedmonth = 'March' AND IssuedYear = 2026)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, Review_Wip = 0 WHERE WipMaster_Id IN (SELECT id FROM WipMasters WHERE issuedmonth = 'March' AND IssuedYear = 2026)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, Review_Wip = 0 WHERE WipMaster_Id IN (SELECT id FROM WipMasters WHERE issuedmonth = 'March' AND IssuedYear = 2026)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, Review_Wip = 0 WHERE WipMaster_Id IN (SELECT id FROM WipMasters WHERE issuedmonth = 'March' AND IssuedYear = 2026)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, Review_Wip = 0 WHERE WipMaster_Id IN (SELECT id FROM WipMasters WHERE issuedmonth = 'March' AND IssuedYear = 2026)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, Review_Wip = 0 WHERE WipMaster_Id IN (SELECT id FROM WipMasters WHERE issuedmonth = 'March' AND IssuedYear = 2026)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, Review_Wip = 0 WHERE WipMaster_Id IN (SELECT id FROM WipMasters WHERE issuedmonth = 'March' AND IssuedYear = 2026)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, Review_Wip = 0 WHERE WipMaster_Id IN (SELECT id FROM WipMasters WHERE issuedmonth = 'March' AND IssuedYear = 2026)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, Review_Wip = 0 WHERE WipMaster_Id IN (SELECT id FROM WipMasters WHERE issuedmonth = 'March' AND IssuedYear = 2026)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, Review_Wip = 44 WHERE WipMaster_Id IN (SELECT id FROM WipMasters WHERE issuedmonth = 'March' AND IssuedYear = 2026)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, Review_Wip = 88 WHERE WipMaster_Id IN (SELECT id FROM WipMasters WHERE issuedmonth = 'March' AND IssuedYear = 2026)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, Review_Wip = 330 WHERE WipMaster_Id IN (SELECT id FROM WipMasters WHERE issuedmonth = 'March' AND IssuedYear = 2026)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, Review_Wip = 1100 WHERE WipMaster_Id IN (SELECT id FROM WipMasters WHERE issuedmonth = 'March' AND IssuedYear = 2026)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, Review_Wip = 352 WHERE WipMaster_Id IN (SELECT id FROM WipMasters WHERE issuedmonth = 'March' AND IssuedYear = 2026)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, Review_Wip = 44 WHERE WipMaster_Id IN (SELECT id FROM WipMasters WHERE issuedmonth = 'March' AND IssuedYear = 2026)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, Review_Wip = 0 WHERE WipMaster_Id IN (SELECT id FROM WipMasters WHERE issuedmonth = 'March' AND IssuedYear = 2026)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, Review_Wip = 0 WHERE WipMaster_Id IN (SELECT id FROM WipMasters WHERE issuedmonth = 'March' AND IssuedYear = 2026)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, Review_Wip = 0 WHERE WipMaster_Id IN (SELECT id FROM WipMasters WHERE issuedmonth = 'March' AND IssuedYear = 2026)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, Review_Wip = 0 WHERE WipMaster_Id IN (SELECT id FROM WipMasters WHERE issuedmonth = 'March' AND IssuedYear = 2026)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, Review_Wip = 0 WHERE WipMaster_Id IN (SELECT id FROM WipMasters WHERE issuedmonth = 'March' AND IssuedYear = 2026)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, Review_Wip = 0 WHERE WipMaster_Id IN (SELECT id FROM WipMasters WHERE issuedmonth = 'March' AND IssuedYear = 2026) AND CommitmentPeriod = 3 AND CASIN = 'B07R9H24LL';</v>
      </c>
    </row>
  </sheetData>
  <conditionalFormatting sqref="A1:A2374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opLeftCell="C1" workbookViewId="0">
      <selection activeCell="G2" sqref="G2:G2001"/>
    </sheetView>
  </sheetViews>
  <sheetFormatPr defaultRowHeight="15" x14ac:dyDescent="0.25"/>
  <cols>
    <col min="1" max="1" width="16" bestFit="1" customWidth="1"/>
    <col min="2" max="2" width="20.85546875" bestFit="1" customWidth="1"/>
    <col min="3" max="3" width="21" customWidth="1"/>
    <col min="4" max="5" width="10.42578125" customWidth="1"/>
    <col min="6" max="6" width="12.7109375" bestFit="1" customWidth="1"/>
    <col min="7" max="7" width="198.5703125" customWidth="1"/>
  </cols>
  <sheetData>
    <row r="1" spans="1:7" ht="15.75" x14ac:dyDescent="0.25">
      <c r="A1" s="4" t="s">
        <v>0</v>
      </c>
      <c r="B1" s="4" t="s">
        <v>4627</v>
      </c>
      <c r="C1" s="4" t="s">
        <v>4628</v>
      </c>
      <c r="D1" s="4" t="s">
        <v>4626</v>
      </c>
      <c r="E1" s="13"/>
      <c r="F1" s="7" t="s">
        <v>4638</v>
      </c>
    </row>
    <row r="2" spans="1:7" ht="15.75" x14ac:dyDescent="0.25">
      <c r="A2" s="5" t="s">
        <v>1884</v>
      </c>
      <c r="B2" s="5">
        <v>48</v>
      </c>
      <c r="C2" s="5">
        <v>3</v>
      </c>
      <c r="D2" s="6">
        <v>46107.333333333336</v>
      </c>
      <c r="E2" s="15">
        <f>ROUND(F2,0)</f>
        <v>64</v>
      </c>
      <c r="F2" s="10">
        <v>63.84</v>
      </c>
      <c r="G2" t="str">
        <f>"UPDATE WipDetails SET ForecastData = "&amp; E2 &amp;" WHERE WipMaster_Id IN (SELECT id FROM WipMasters WHERE issuedmonth = 'January' AND IssuedYear = 2026) AND CommitmentPeriod = 3 AND CASIN = '"&amp; A2 &amp;"';"</f>
        <v>UPDATE WipDetails SET ForecastData = 64 WHERE WipMaster_Id IN (SELECT id FROM WipMasters WHERE issuedmonth = 'January' AND IssuedYear = 2026) AND CommitmentPeriod = 3 AND CASIN = 'B06XW4364Y';</v>
      </c>
    </row>
    <row r="3" spans="1:7" ht="15.75" x14ac:dyDescent="0.25">
      <c r="A3" s="5" t="s">
        <v>1841</v>
      </c>
      <c r="B3" s="5">
        <v>3350</v>
      </c>
      <c r="C3" s="5">
        <v>3</v>
      </c>
      <c r="D3" s="6">
        <v>46107.333333333336</v>
      </c>
      <c r="E3" s="15">
        <f t="shared" ref="E3:E66" si="0">ROUND(F3,0)</f>
        <v>4456</v>
      </c>
      <c r="F3" s="10">
        <v>4455.5</v>
      </c>
      <c r="G3" t="str">
        <f t="shared" ref="G3:G66" si="1">"UPDATE WipDetails SET ForecastData = "&amp; E3 &amp;" WHERE WipMaster_Id IN (SELECT id FROM WipMasters WHERE issuedmonth = 'January' AND IssuedYear = 2026) AND CommitmentPeriod = 3 AND CASIN = '"&amp; A3 &amp;"';"</f>
        <v>UPDATE WipDetails SET ForecastData = 4456 WHERE WipMaster_Id IN (SELECT id FROM WipMasters WHERE issuedmonth = 'January' AND IssuedYear = 2026) AND CommitmentPeriod = 3 AND CASIN = 'B06XW46R2R';</v>
      </c>
    </row>
    <row r="4" spans="1:7" ht="15.75" x14ac:dyDescent="0.25">
      <c r="A4" s="5" t="s">
        <v>1943</v>
      </c>
      <c r="B4" s="5">
        <v>672</v>
      </c>
      <c r="C4" s="5">
        <v>3</v>
      </c>
      <c r="D4" s="6">
        <v>46107.333333333336</v>
      </c>
      <c r="E4" s="15">
        <f t="shared" si="0"/>
        <v>894</v>
      </c>
      <c r="F4" s="10">
        <v>893.76</v>
      </c>
      <c r="G4" t="str">
        <f t="shared" si="1"/>
        <v>UPDATE WipDetails SET ForecastData = 894 WHERE WipMaster_Id IN (SELECT id FROM WipMasters WHERE issuedmonth = 'January' AND IssuedYear = 2026) AND CommitmentPeriod = 3 AND CASIN = 'B06XW4B59J';</v>
      </c>
    </row>
    <row r="5" spans="1:7" ht="15.75" x14ac:dyDescent="0.25">
      <c r="A5" s="5" t="s">
        <v>1901</v>
      </c>
      <c r="B5" s="5">
        <v>780</v>
      </c>
      <c r="C5" s="5">
        <v>3</v>
      </c>
      <c r="D5" s="6">
        <v>46107.333333333336</v>
      </c>
      <c r="E5" s="15">
        <f t="shared" si="0"/>
        <v>1037</v>
      </c>
      <c r="F5" s="10">
        <v>1037.4000000000001</v>
      </c>
      <c r="G5" t="str">
        <f t="shared" si="1"/>
        <v>UPDATE WipDetails SET ForecastData = 1037 WHERE WipMaster_Id IN (SELECT id FROM WipMasters WHERE issuedmonth = 'January' AND IssuedYear = 2026) AND CommitmentPeriod = 3 AND CASIN = 'B06XW4CDV7';</v>
      </c>
    </row>
    <row r="6" spans="1:7" ht="15.75" x14ac:dyDescent="0.25">
      <c r="A6" s="5" t="s">
        <v>1866</v>
      </c>
      <c r="B6" s="5">
        <v>4544</v>
      </c>
      <c r="C6" s="5">
        <v>3</v>
      </c>
      <c r="D6" s="6">
        <v>46107.333333333336</v>
      </c>
      <c r="E6" s="15">
        <f t="shared" si="0"/>
        <v>6044</v>
      </c>
      <c r="F6" s="10">
        <v>6043.52</v>
      </c>
      <c r="G6" t="str">
        <f t="shared" si="1"/>
        <v>UPDATE WipDetails SET ForecastData = 6044 WHERE WipMaster_Id IN (SELECT id FROM WipMasters WHERE issuedmonth = 'January' AND IssuedYear = 2026) AND CommitmentPeriod = 3 AND CASIN = 'B06XW4T56N';</v>
      </c>
    </row>
    <row r="7" spans="1:7" ht="15.75" x14ac:dyDescent="0.25">
      <c r="A7" s="5" t="s">
        <v>1825</v>
      </c>
      <c r="B7" s="5">
        <v>1420</v>
      </c>
      <c r="C7" s="5">
        <v>3</v>
      </c>
      <c r="D7" s="6">
        <v>46107.333333333336</v>
      </c>
      <c r="E7" s="15">
        <f t="shared" si="0"/>
        <v>1889</v>
      </c>
      <c r="F7" s="10">
        <v>1888.6</v>
      </c>
      <c r="G7" t="str">
        <f t="shared" si="1"/>
        <v>UPDATE WipDetails SET ForecastData = 1889 WHERE WipMaster_Id IN (SELECT id FROM WipMasters WHERE issuedmonth = 'January' AND IssuedYear = 2026) AND CommitmentPeriod = 3 AND CASIN = 'B06XW4T5JP';</v>
      </c>
    </row>
    <row r="8" spans="1:7" ht="15.75" x14ac:dyDescent="0.25">
      <c r="A8" s="5" t="s">
        <v>1888</v>
      </c>
      <c r="B8" s="5">
        <v>984</v>
      </c>
      <c r="C8" s="5">
        <v>3</v>
      </c>
      <c r="D8" s="6">
        <v>46107.333333333336</v>
      </c>
      <c r="E8" s="15">
        <f t="shared" si="0"/>
        <v>1309</v>
      </c>
      <c r="F8" s="10">
        <v>1308.72</v>
      </c>
      <c r="G8" t="str">
        <f t="shared" si="1"/>
        <v>UPDATE WipDetails SET ForecastData = 1309 WHERE WipMaster_Id IN (SELECT id FROM WipMasters WHERE issuedmonth = 'January' AND IssuedYear = 2026) AND CommitmentPeriod = 3 AND CASIN = 'B06XW4VPHW';</v>
      </c>
    </row>
    <row r="9" spans="1:7" ht="15.75" x14ac:dyDescent="0.25">
      <c r="A9" s="5" t="s">
        <v>1869</v>
      </c>
      <c r="B9" s="5">
        <v>4528</v>
      </c>
      <c r="C9" s="5">
        <v>3</v>
      </c>
      <c r="D9" s="6">
        <v>46107.333333333336</v>
      </c>
      <c r="E9" s="15">
        <f t="shared" si="0"/>
        <v>6022</v>
      </c>
      <c r="F9" s="10">
        <v>6022.24</v>
      </c>
      <c r="G9" t="str">
        <f t="shared" si="1"/>
        <v>UPDATE WipDetails SET ForecastData = 6022 WHERE WipMaster_Id IN (SELECT id FROM WipMasters WHERE issuedmonth = 'January' AND IssuedYear = 2026) AND CommitmentPeriod = 3 AND CASIN = 'B06XW4XGTV';</v>
      </c>
    </row>
    <row r="10" spans="1:7" ht="15.75" x14ac:dyDescent="0.25">
      <c r="A10" s="5" t="s">
        <v>1852</v>
      </c>
      <c r="B10" s="5">
        <v>960</v>
      </c>
      <c r="C10" s="5">
        <v>3</v>
      </c>
      <c r="D10" s="6">
        <v>46107.333333333336</v>
      </c>
      <c r="E10" s="15">
        <f t="shared" si="0"/>
        <v>1277</v>
      </c>
      <c r="F10" s="10">
        <v>1276.8</v>
      </c>
      <c r="G10" t="str">
        <f t="shared" si="1"/>
        <v>UPDATE WipDetails SET ForecastData = 1277 WHERE WipMaster_Id IN (SELECT id FROM WipMasters WHERE issuedmonth = 'January' AND IssuedYear = 2026) AND CommitmentPeriod = 3 AND CASIN = 'B06XW4XGWH';</v>
      </c>
    </row>
    <row r="11" spans="1:7" ht="15.75" x14ac:dyDescent="0.25">
      <c r="A11" s="5" t="s">
        <v>1842</v>
      </c>
      <c r="B11" s="5">
        <v>2050</v>
      </c>
      <c r="C11" s="5">
        <v>3</v>
      </c>
      <c r="D11" s="6">
        <v>46107.333333333336</v>
      </c>
      <c r="E11" s="15">
        <f t="shared" si="0"/>
        <v>2727</v>
      </c>
      <c r="F11" s="10">
        <v>2726.5</v>
      </c>
      <c r="G11" t="str">
        <f t="shared" si="1"/>
        <v>UPDATE WipDetails SET ForecastData = 2727 WHERE WipMaster_Id IN (SELECT id FROM WipMasters WHERE issuedmonth = 'January' AND IssuedYear = 2026) AND CommitmentPeriod = 3 AND CASIN = 'B06XW4XHW2';</v>
      </c>
    </row>
    <row r="12" spans="1:7" ht="15.75" x14ac:dyDescent="0.25">
      <c r="A12" s="5" t="s">
        <v>1946</v>
      </c>
      <c r="B12" s="5">
        <v>2320</v>
      </c>
      <c r="C12" s="5">
        <v>3</v>
      </c>
      <c r="D12" s="6">
        <v>46107.333333333336</v>
      </c>
      <c r="E12" s="15">
        <f t="shared" si="0"/>
        <v>3086</v>
      </c>
      <c r="F12" s="10">
        <v>3085.6</v>
      </c>
      <c r="G12" t="str">
        <f t="shared" si="1"/>
        <v>UPDATE WipDetails SET ForecastData = 3086 WHERE WipMaster_Id IN (SELECT id FROM WipMasters WHERE issuedmonth = 'January' AND IssuedYear = 2026) AND CommitmentPeriod = 3 AND CASIN = 'B06XW512RH';</v>
      </c>
    </row>
    <row r="13" spans="1:7" ht="15.75" x14ac:dyDescent="0.25">
      <c r="A13" s="5" t="s">
        <v>1837</v>
      </c>
      <c r="B13" s="5">
        <v>440</v>
      </c>
      <c r="C13" s="5">
        <v>3</v>
      </c>
      <c r="D13" s="6">
        <v>46107.333333333336</v>
      </c>
      <c r="E13" s="15">
        <f t="shared" si="0"/>
        <v>585</v>
      </c>
      <c r="F13" s="10">
        <v>585.20000000000005</v>
      </c>
      <c r="G13" t="str">
        <f t="shared" si="1"/>
        <v>UPDATE WipDetails SET ForecastData = 585 WHERE WipMaster_Id IN (SELECT id FROM WipMasters WHERE issuedmonth = 'January' AND IssuedYear = 2026) AND CommitmentPeriod = 3 AND CASIN = 'B06XW578NR';</v>
      </c>
    </row>
    <row r="14" spans="1:7" ht="15.75" x14ac:dyDescent="0.25">
      <c r="A14" s="5" t="s">
        <v>1850</v>
      </c>
      <c r="B14" s="5">
        <v>560</v>
      </c>
      <c r="C14" s="5">
        <v>3</v>
      </c>
      <c r="D14" s="6">
        <v>46107.333333333336</v>
      </c>
      <c r="E14" s="15">
        <f t="shared" si="0"/>
        <v>745</v>
      </c>
      <c r="F14" s="10">
        <v>744.8</v>
      </c>
      <c r="G14" t="str">
        <f t="shared" si="1"/>
        <v>UPDATE WipDetails SET ForecastData = 745 WHERE WipMaster_Id IN (SELECT id FROM WipMasters WHERE issuedmonth = 'January' AND IssuedYear = 2026) AND CommitmentPeriod = 3 AND CASIN = 'B06XW65GHY';</v>
      </c>
    </row>
    <row r="15" spans="1:7" ht="15.75" x14ac:dyDescent="0.25">
      <c r="A15" s="5" t="s">
        <v>1853</v>
      </c>
      <c r="B15" s="5">
        <v>1712</v>
      </c>
      <c r="C15" s="5">
        <v>3</v>
      </c>
      <c r="D15" s="6">
        <v>46107.333333333336</v>
      </c>
      <c r="E15" s="15">
        <f t="shared" si="0"/>
        <v>2277</v>
      </c>
      <c r="F15" s="10">
        <v>2276.96</v>
      </c>
      <c r="G15" t="str">
        <f t="shared" si="1"/>
        <v>UPDATE WipDetails SET ForecastData = 2277 WHERE WipMaster_Id IN (SELECT id FROM WipMasters WHERE issuedmonth = 'January' AND IssuedYear = 2026) AND CommitmentPeriod = 3 AND CASIN = 'B06XW6TLBH';</v>
      </c>
    </row>
    <row r="16" spans="1:7" ht="15.75" x14ac:dyDescent="0.25">
      <c r="A16" s="5" t="s">
        <v>1890</v>
      </c>
      <c r="B16" s="5">
        <v>852</v>
      </c>
      <c r="C16" s="5">
        <v>3</v>
      </c>
      <c r="D16" s="6">
        <v>46107.333333333336</v>
      </c>
      <c r="E16" s="15">
        <f t="shared" si="0"/>
        <v>1133</v>
      </c>
      <c r="F16" s="10">
        <v>1133.1600000000001</v>
      </c>
      <c r="G16" t="str">
        <f t="shared" si="1"/>
        <v>UPDATE WipDetails SET ForecastData = 1133 WHERE WipMaster_Id IN (SELECT id FROM WipMasters WHERE issuedmonth = 'January' AND IssuedYear = 2026) AND CommitmentPeriod = 3 AND CASIN = 'B06XW7ZGSX';</v>
      </c>
    </row>
    <row r="17" spans="1:7" ht="15.75" x14ac:dyDescent="0.25">
      <c r="A17" s="5" t="s">
        <v>1827</v>
      </c>
      <c r="B17" s="5">
        <v>5130</v>
      </c>
      <c r="C17" s="5">
        <v>3</v>
      </c>
      <c r="D17" s="6">
        <v>46107.333333333336</v>
      </c>
      <c r="E17" s="15">
        <f t="shared" si="0"/>
        <v>6823</v>
      </c>
      <c r="F17" s="10">
        <v>6822.9</v>
      </c>
      <c r="G17" t="str">
        <f t="shared" si="1"/>
        <v>UPDATE WipDetails SET ForecastData = 6823 WHERE WipMaster_Id IN (SELECT id FROM WipMasters WHERE issuedmonth = 'January' AND IssuedYear = 2026) AND CommitmentPeriod = 3 AND CASIN = 'B06XW85TSB';</v>
      </c>
    </row>
    <row r="18" spans="1:7" ht="15.75" x14ac:dyDescent="0.25">
      <c r="A18" s="5" t="s">
        <v>1826</v>
      </c>
      <c r="B18" s="5">
        <v>4510</v>
      </c>
      <c r="C18" s="5">
        <v>3</v>
      </c>
      <c r="D18" s="6">
        <v>46107.333333333336</v>
      </c>
      <c r="E18" s="15">
        <f t="shared" si="0"/>
        <v>5998</v>
      </c>
      <c r="F18" s="10">
        <v>5998.3</v>
      </c>
      <c r="G18" t="str">
        <f t="shared" si="1"/>
        <v>UPDATE WipDetails SET ForecastData = 5998 WHERE WipMaster_Id IN (SELECT id FROM WipMasters WHERE issuedmonth = 'January' AND IssuedYear = 2026) AND CommitmentPeriod = 3 AND CASIN = 'B06XW8JLK3';</v>
      </c>
    </row>
    <row r="19" spans="1:7" ht="15.75" x14ac:dyDescent="0.25">
      <c r="A19" s="5" t="s">
        <v>1868</v>
      </c>
      <c r="B19" s="5">
        <v>4000</v>
      </c>
      <c r="C19" s="5">
        <v>3</v>
      </c>
      <c r="D19" s="6">
        <v>46107.333333333336</v>
      </c>
      <c r="E19" s="15">
        <f t="shared" si="0"/>
        <v>5320</v>
      </c>
      <c r="F19" s="10">
        <v>5320</v>
      </c>
      <c r="G19" t="str">
        <f t="shared" si="1"/>
        <v>UPDATE WipDetails SET ForecastData = 5320 WHERE WipMaster_Id IN (SELECT id FROM WipMasters WHERE issuedmonth = 'January' AND IssuedYear = 2026) AND CommitmentPeriod = 3 AND CASIN = 'B06XW8V9RV';</v>
      </c>
    </row>
    <row r="20" spans="1:7" ht="15.75" x14ac:dyDescent="0.25">
      <c r="A20" s="5" t="s">
        <v>1855</v>
      </c>
      <c r="B20" s="5">
        <v>3776</v>
      </c>
      <c r="C20" s="5">
        <v>3</v>
      </c>
      <c r="D20" s="6">
        <v>46107.333333333336</v>
      </c>
      <c r="E20" s="15">
        <f t="shared" si="0"/>
        <v>5022</v>
      </c>
      <c r="F20" s="10">
        <v>5022.08</v>
      </c>
      <c r="G20" t="str">
        <f t="shared" si="1"/>
        <v>UPDATE WipDetails SET ForecastData = 5022 WHERE WipMaster_Id IN (SELECT id FROM WipMasters WHERE issuedmonth = 'January' AND IssuedYear = 2026) AND CommitmentPeriod = 3 AND CASIN = 'B06XW9N162';</v>
      </c>
    </row>
    <row r="21" spans="1:7" ht="15.75" x14ac:dyDescent="0.25">
      <c r="A21" s="5" t="s">
        <v>1865</v>
      </c>
      <c r="B21" s="5">
        <v>2896</v>
      </c>
      <c r="C21" s="5">
        <v>3</v>
      </c>
      <c r="D21" s="6">
        <v>46107.333333333336</v>
      </c>
      <c r="E21" s="15">
        <f t="shared" si="0"/>
        <v>3852</v>
      </c>
      <c r="F21" s="10">
        <v>3851.6800000000003</v>
      </c>
      <c r="G21" t="str">
        <f t="shared" si="1"/>
        <v>UPDATE WipDetails SET ForecastData = 3852 WHERE WipMaster_Id IN (SELECT id FROM WipMasters WHERE issuedmonth = 'January' AND IssuedYear = 2026) AND CommitmentPeriod = 3 AND CASIN = 'B06XW9N2ML';</v>
      </c>
    </row>
    <row r="22" spans="1:7" ht="15.75" x14ac:dyDescent="0.25">
      <c r="A22" s="5" t="s">
        <v>1867</v>
      </c>
      <c r="B22" s="5">
        <v>4672</v>
      </c>
      <c r="C22" s="5">
        <v>3</v>
      </c>
      <c r="D22" s="6">
        <v>46107.333333333336</v>
      </c>
      <c r="E22" s="15">
        <f t="shared" si="0"/>
        <v>6214</v>
      </c>
      <c r="F22" s="10">
        <v>6213.76</v>
      </c>
      <c r="G22" t="str">
        <f t="shared" si="1"/>
        <v>UPDATE WipDetails SET ForecastData = 6214 WHERE WipMaster_Id IN (SELECT id FROM WipMasters WHERE issuedmonth = 'January' AND IssuedYear = 2026) AND CommitmentPeriod = 3 AND CASIN = 'B06XWFZGQ9';</v>
      </c>
    </row>
    <row r="23" spans="1:7" ht="15.75" x14ac:dyDescent="0.25">
      <c r="A23" s="5" t="s">
        <v>1824</v>
      </c>
      <c r="B23" s="5">
        <v>590</v>
      </c>
      <c r="C23" s="5">
        <v>3</v>
      </c>
      <c r="D23" s="6">
        <v>46107.333333333336</v>
      </c>
      <c r="E23" s="15">
        <f t="shared" si="0"/>
        <v>785</v>
      </c>
      <c r="F23" s="10">
        <v>784.7</v>
      </c>
      <c r="G23" t="str">
        <f t="shared" si="1"/>
        <v>UPDATE WipDetails SET ForecastData = 785 WHERE WipMaster_Id IN (SELECT id FROM WipMasters WHERE issuedmonth = 'January' AND IssuedYear = 2026) AND CommitmentPeriod = 3 AND CASIN = 'B06XWG4X6L';</v>
      </c>
    </row>
    <row r="24" spans="1:7" ht="15.75" x14ac:dyDescent="0.25">
      <c r="A24" s="5" t="s">
        <v>1856</v>
      </c>
      <c r="B24" s="5">
        <v>2928</v>
      </c>
      <c r="C24" s="5">
        <v>3</v>
      </c>
      <c r="D24" s="6">
        <v>46107.333333333336</v>
      </c>
      <c r="E24" s="15">
        <f t="shared" si="0"/>
        <v>3894</v>
      </c>
      <c r="F24" s="10">
        <v>3894.24</v>
      </c>
      <c r="G24" t="str">
        <f t="shared" si="1"/>
        <v>UPDATE WipDetails SET ForecastData = 3894 WHERE WipMaster_Id IN (SELECT id FROM WipMasters WHERE issuedmonth = 'January' AND IssuedYear = 2026) AND CommitmentPeriod = 3 AND CASIN = 'B06XWH21JT';</v>
      </c>
    </row>
    <row r="25" spans="1:7" ht="15.75" x14ac:dyDescent="0.25">
      <c r="A25" s="5" t="s">
        <v>1839</v>
      </c>
      <c r="B25" s="5">
        <v>6120</v>
      </c>
      <c r="C25" s="5">
        <v>3</v>
      </c>
      <c r="D25" s="6">
        <v>46107.333333333336</v>
      </c>
      <c r="E25" s="15">
        <f t="shared" si="0"/>
        <v>8140</v>
      </c>
      <c r="F25" s="10">
        <v>8139.6</v>
      </c>
      <c r="G25" t="str">
        <f t="shared" si="1"/>
        <v>UPDATE WipDetails SET ForecastData = 8140 WHERE WipMaster_Id IN (SELECT id FROM WipMasters WHERE issuedmonth = 'January' AND IssuedYear = 2026) AND CommitmentPeriod = 3 AND CASIN = 'B06XWLG7SC';</v>
      </c>
    </row>
    <row r="26" spans="1:7" ht="15.75" x14ac:dyDescent="0.25">
      <c r="A26" s="5" t="s">
        <v>1889</v>
      </c>
      <c r="B26" s="5">
        <v>108</v>
      </c>
      <c r="C26" s="5">
        <v>3</v>
      </c>
      <c r="D26" s="6">
        <v>46107.333333333336</v>
      </c>
      <c r="E26" s="15">
        <f t="shared" si="0"/>
        <v>144</v>
      </c>
      <c r="F26" s="10">
        <v>143.63999999999999</v>
      </c>
      <c r="G26" t="str">
        <f t="shared" si="1"/>
        <v>UPDATE WipDetails SET ForecastData = 144 WHERE WipMaster_Id IN (SELECT id FROM WipMasters WHERE issuedmonth = 'January' AND IssuedYear = 2026) AND CommitmentPeriod = 3 AND CASIN = 'B06XWLNK5F';</v>
      </c>
    </row>
    <row r="27" spans="1:7" ht="15.75" x14ac:dyDescent="0.25">
      <c r="A27" s="5" t="s">
        <v>1902</v>
      </c>
      <c r="B27" s="5">
        <v>456</v>
      </c>
      <c r="C27" s="5">
        <v>3</v>
      </c>
      <c r="D27" s="6">
        <v>46107.333333333336</v>
      </c>
      <c r="E27" s="15">
        <f t="shared" si="0"/>
        <v>606</v>
      </c>
      <c r="F27" s="10">
        <v>606.48</v>
      </c>
      <c r="G27" t="str">
        <f t="shared" si="1"/>
        <v>UPDATE WipDetails SET ForecastData = 606 WHERE WipMaster_Id IN (SELECT id FROM WipMasters WHERE issuedmonth = 'January' AND IssuedYear = 2026) AND CommitmentPeriod = 3 AND CASIN = 'B06XWLX85K';</v>
      </c>
    </row>
    <row r="28" spans="1:7" ht="15.75" x14ac:dyDescent="0.25">
      <c r="A28" s="5" t="s">
        <v>1854</v>
      </c>
      <c r="B28" s="5">
        <v>4160</v>
      </c>
      <c r="C28" s="5">
        <v>3</v>
      </c>
      <c r="D28" s="6">
        <v>46107.333333333336</v>
      </c>
      <c r="E28" s="15">
        <f t="shared" si="0"/>
        <v>5533</v>
      </c>
      <c r="F28" s="10">
        <v>5532.8</v>
      </c>
      <c r="G28" t="str">
        <f t="shared" si="1"/>
        <v>UPDATE WipDetails SET ForecastData = 5533 WHERE WipMaster_Id IN (SELECT id FROM WipMasters WHERE issuedmonth = 'January' AND IssuedYear = 2026) AND CommitmentPeriod = 3 AND CASIN = 'B06XWLXMM4';</v>
      </c>
    </row>
    <row r="29" spans="1:7" ht="15.75" x14ac:dyDescent="0.25">
      <c r="A29" s="5" t="s">
        <v>1829</v>
      </c>
      <c r="B29" s="5">
        <v>2240</v>
      </c>
      <c r="C29" s="5">
        <v>3</v>
      </c>
      <c r="D29" s="6">
        <v>46107.333333333336</v>
      </c>
      <c r="E29" s="15">
        <f t="shared" si="0"/>
        <v>2979</v>
      </c>
      <c r="F29" s="10">
        <v>2979.2</v>
      </c>
      <c r="G29" t="str">
        <f t="shared" si="1"/>
        <v>UPDATE WipDetails SET ForecastData = 2979 WHERE WipMaster_Id IN (SELECT id FROM WipMasters WHERE issuedmonth = 'January' AND IssuedYear = 2026) AND CommitmentPeriod = 3 AND CASIN = 'B06XWLXMSJ';</v>
      </c>
    </row>
    <row r="30" spans="1:7" ht="15.75" x14ac:dyDescent="0.25">
      <c r="A30" s="5" t="s">
        <v>1840</v>
      </c>
      <c r="B30" s="5">
        <v>14190</v>
      </c>
      <c r="C30" s="5">
        <v>3</v>
      </c>
      <c r="D30" s="6">
        <v>46107.333333333336</v>
      </c>
      <c r="E30" s="15">
        <f t="shared" si="0"/>
        <v>18873</v>
      </c>
      <c r="F30" s="10">
        <v>18872.7</v>
      </c>
      <c r="G30" t="str">
        <f t="shared" si="1"/>
        <v>UPDATE WipDetails SET ForecastData = 18873 WHERE WipMaster_Id IN (SELECT id FROM WipMasters WHERE issuedmonth = 'January' AND IssuedYear = 2026) AND CommitmentPeriod = 3 AND CASIN = 'B06XWM4PWG';</v>
      </c>
    </row>
    <row r="31" spans="1:7" ht="15.75" x14ac:dyDescent="0.25">
      <c r="A31" s="5" t="s">
        <v>1947</v>
      </c>
      <c r="B31" s="5">
        <v>1584</v>
      </c>
      <c r="C31" s="5">
        <v>3</v>
      </c>
      <c r="D31" s="6">
        <v>46107.333333333336</v>
      </c>
      <c r="E31" s="15">
        <f t="shared" si="0"/>
        <v>2107</v>
      </c>
      <c r="F31" s="10">
        <v>2106.7200000000003</v>
      </c>
      <c r="G31" t="str">
        <f t="shared" si="1"/>
        <v>UPDATE WipDetails SET ForecastData = 2107 WHERE WipMaster_Id IN (SELECT id FROM WipMasters WHERE issuedmonth = 'January' AND IssuedYear = 2026) AND CommitmentPeriod = 3 AND CASIN = 'B06XWM5PHN';</v>
      </c>
    </row>
    <row r="32" spans="1:7" ht="15.75" x14ac:dyDescent="0.25">
      <c r="A32" s="5" t="s">
        <v>1899</v>
      </c>
      <c r="B32" s="5">
        <v>204</v>
      </c>
      <c r="C32" s="5">
        <v>3</v>
      </c>
      <c r="D32" s="6">
        <v>46107.333333333336</v>
      </c>
      <c r="E32" s="15">
        <f t="shared" si="0"/>
        <v>271</v>
      </c>
      <c r="F32" s="10">
        <v>271.32</v>
      </c>
      <c r="G32" t="str">
        <f t="shared" si="1"/>
        <v>UPDATE WipDetails SET ForecastData = 271 WHERE WipMaster_Id IN (SELECT id FROM WipMasters WHERE issuedmonth = 'January' AND IssuedYear = 2026) AND CommitmentPeriod = 3 AND CASIN = 'B06XWMB84R';</v>
      </c>
    </row>
    <row r="33" spans="1:7" ht="15.75" x14ac:dyDescent="0.25">
      <c r="A33" s="5" t="s">
        <v>1887</v>
      </c>
      <c r="B33" s="5">
        <v>1020</v>
      </c>
      <c r="C33" s="5">
        <v>3</v>
      </c>
      <c r="D33" s="6">
        <v>46107.333333333336</v>
      </c>
      <c r="E33" s="15">
        <f t="shared" si="0"/>
        <v>1357</v>
      </c>
      <c r="F33" s="10">
        <v>1356.6</v>
      </c>
      <c r="G33" t="str">
        <f t="shared" si="1"/>
        <v>UPDATE WipDetails SET ForecastData = 1357 WHERE WipMaster_Id IN (SELECT id FROM WipMasters WHERE issuedmonth = 'January' AND IssuedYear = 2026) AND CommitmentPeriod = 3 AND CASIN = 'B06XWMBCHN';</v>
      </c>
    </row>
    <row r="34" spans="1:7" ht="15.75" x14ac:dyDescent="0.25">
      <c r="A34" s="5" t="s">
        <v>1933</v>
      </c>
      <c r="B34" s="5">
        <v>864</v>
      </c>
      <c r="C34" s="5">
        <v>3</v>
      </c>
      <c r="D34" s="6">
        <v>46107.333333333336</v>
      </c>
      <c r="E34" s="15">
        <f t="shared" si="0"/>
        <v>1149</v>
      </c>
      <c r="F34" s="10">
        <v>1149.1199999999999</v>
      </c>
      <c r="G34" t="str">
        <f t="shared" si="1"/>
        <v>UPDATE WipDetails SET ForecastData = 1149 WHERE WipMaster_Id IN (SELECT id FROM WipMasters WHERE issuedmonth = 'January' AND IssuedYear = 2026) AND CommitmentPeriod = 3 AND CASIN = 'B06XWMFHD3';</v>
      </c>
    </row>
    <row r="35" spans="1:7" ht="15.75" x14ac:dyDescent="0.25">
      <c r="A35" s="5" t="s">
        <v>1941</v>
      </c>
      <c r="B35" s="5">
        <v>544</v>
      </c>
      <c r="C35" s="5">
        <v>3</v>
      </c>
      <c r="D35" s="6">
        <v>46107.333333333336</v>
      </c>
      <c r="E35" s="15">
        <f t="shared" si="0"/>
        <v>724</v>
      </c>
      <c r="F35" s="10">
        <v>723.52</v>
      </c>
      <c r="G35" t="str">
        <f t="shared" si="1"/>
        <v>UPDATE WipDetails SET ForecastData = 724 WHERE WipMaster_Id IN (SELECT id FROM WipMasters WHERE issuedmonth = 'January' AND IssuedYear = 2026) AND CommitmentPeriod = 3 AND CASIN = 'B06XWMHF7N';</v>
      </c>
    </row>
    <row r="36" spans="1:7" ht="15.75" x14ac:dyDescent="0.25">
      <c r="A36" s="5" t="s">
        <v>1828</v>
      </c>
      <c r="B36" s="5">
        <v>2760</v>
      </c>
      <c r="C36" s="5">
        <v>3</v>
      </c>
      <c r="D36" s="6">
        <v>46107.333333333336</v>
      </c>
      <c r="E36" s="15">
        <f t="shared" si="0"/>
        <v>3671</v>
      </c>
      <c r="F36" s="10">
        <v>3670.8</v>
      </c>
      <c r="G36" t="str">
        <f t="shared" si="1"/>
        <v>UPDATE WipDetails SET ForecastData = 3671 WHERE WipMaster_Id IN (SELECT id FROM WipMasters WHERE issuedmonth = 'January' AND IssuedYear = 2026) AND CommitmentPeriod = 3 AND CASIN = 'B06XWMJ7FT';</v>
      </c>
    </row>
    <row r="37" spans="1:7" ht="15.75" x14ac:dyDescent="0.25">
      <c r="A37" s="5" t="s">
        <v>1838</v>
      </c>
      <c r="B37" s="5">
        <v>1020</v>
      </c>
      <c r="C37" s="5">
        <v>3</v>
      </c>
      <c r="D37" s="6">
        <v>46107.333333333336</v>
      </c>
      <c r="E37" s="15">
        <f t="shared" si="0"/>
        <v>1357</v>
      </c>
      <c r="F37" s="10">
        <v>1356.6</v>
      </c>
      <c r="G37" t="str">
        <f t="shared" si="1"/>
        <v>UPDATE WipDetails SET ForecastData = 1357 WHERE WipMaster_Id IN (SELECT id FROM WipMasters WHERE issuedmonth = 'January' AND IssuedYear = 2026) AND CommitmentPeriod = 3 AND CASIN = 'B06XWMJ835';</v>
      </c>
    </row>
    <row r="38" spans="1:7" ht="15.75" x14ac:dyDescent="0.25">
      <c r="A38" s="5" t="s">
        <v>1864</v>
      </c>
      <c r="B38" s="5">
        <v>1328</v>
      </c>
      <c r="C38" s="5">
        <v>3</v>
      </c>
      <c r="D38" s="6">
        <v>46107.333333333336</v>
      </c>
      <c r="E38" s="15">
        <f t="shared" si="0"/>
        <v>1766</v>
      </c>
      <c r="F38" s="10">
        <v>1766.24</v>
      </c>
      <c r="G38" t="str">
        <f t="shared" si="1"/>
        <v>UPDATE WipDetails SET ForecastData = 1766 WHERE WipMaster_Id IN (SELECT id FROM WipMasters WHERE issuedmonth = 'January' AND IssuedYear = 2026) AND CommitmentPeriod = 3 AND CASIN = 'B06XWMWWK4';</v>
      </c>
    </row>
    <row r="39" spans="1:7" ht="15.75" x14ac:dyDescent="0.25">
      <c r="A39" s="5" t="s">
        <v>1930</v>
      </c>
      <c r="B39" s="5">
        <v>928</v>
      </c>
      <c r="C39" s="5">
        <v>3</v>
      </c>
      <c r="D39" s="6">
        <v>46107.333333333336</v>
      </c>
      <c r="E39" s="15">
        <f t="shared" si="0"/>
        <v>1234</v>
      </c>
      <c r="F39" s="10">
        <v>1234.24</v>
      </c>
      <c r="G39" t="str">
        <f t="shared" si="1"/>
        <v>UPDATE WipDetails SET ForecastData = 1234 WHERE WipMaster_Id IN (SELECT id FROM WipMasters WHERE issuedmonth = 'January' AND IssuedYear = 2026) AND CommitmentPeriod = 3 AND CASIN = 'B06XWN3XP6';</v>
      </c>
    </row>
    <row r="40" spans="1:7" ht="15.75" x14ac:dyDescent="0.25">
      <c r="A40" s="5" t="s">
        <v>1928</v>
      </c>
      <c r="B40" s="5">
        <v>1504</v>
      </c>
      <c r="C40" s="5">
        <v>3</v>
      </c>
      <c r="D40" s="6">
        <v>46107.333333333336</v>
      </c>
      <c r="E40" s="15">
        <f t="shared" si="0"/>
        <v>2000</v>
      </c>
      <c r="F40" s="10">
        <v>2000.3200000000002</v>
      </c>
      <c r="G40" t="str">
        <f t="shared" si="1"/>
        <v>UPDATE WipDetails SET ForecastData = 2000 WHERE WipMaster_Id IN (SELECT id FROM WipMasters WHERE issuedmonth = 'January' AND IssuedYear = 2026) AND CommitmentPeriod = 3 AND CASIN = 'B06XWN65JF';</v>
      </c>
    </row>
    <row r="41" spans="1:7" ht="15.75" x14ac:dyDescent="0.25">
      <c r="A41" s="5" t="s">
        <v>1898</v>
      </c>
      <c r="B41" s="5">
        <v>48</v>
      </c>
      <c r="C41" s="5">
        <v>3</v>
      </c>
      <c r="D41" s="6">
        <v>46107.333333333336</v>
      </c>
      <c r="E41" s="15">
        <f t="shared" si="0"/>
        <v>64</v>
      </c>
      <c r="F41" s="10">
        <v>63.84</v>
      </c>
      <c r="G41" t="str">
        <f t="shared" si="1"/>
        <v>UPDATE WipDetails SET ForecastData = 64 WHERE WipMaster_Id IN (SELECT id FROM WipMasters WHERE issuedmonth = 'January' AND IssuedYear = 2026) AND CommitmentPeriod = 3 AND CASIN = 'B06XWNL3MB';</v>
      </c>
    </row>
    <row r="42" spans="1:7" ht="15.75" x14ac:dyDescent="0.25">
      <c r="A42" s="5" t="s">
        <v>1932</v>
      </c>
      <c r="B42" s="5">
        <v>1616</v>
      </c>
      <c r="C42" s="5">
        <v>3</v>
      </c>
      <c r="D42" s="6">
        <v>46107.333333333336</v>
      </c>
      <c r="E42" s="15">
        <f t="shared" si="0"/>
        <v>2149</v>
      </c>
      <c r="F42" s="10">
        <v>2149.2799999999997</v>
      </c>
      <c r="G42" t="str">
        <f t="shared" si="1"/>
        <v>UPDATE WipDetails SET ForecastData = 2149 WHERE WipMaster_Id IN (SELECT id FROM WipMasters WHERE issuedmonth = 'January' AND IssuedYear = 2026) AND CommitmentPeriod = 3 AND CASIN = 'B06XWNNRV3';</v>
      </c>
    </row>
    <row r="43" spans="1:7" ht="15.75" x14ac:dyDescent="0.25">
      <c r="A43" s="5" t="s">
        <v>1931</v>
      </c>
      <c r="B43" s="5">
        <v>2496</v>
      </c>
      <c r="C43" s="5">
        <v>3</v>
      </c>
      <c r="D43" s="6">
        <v>46107.333333333336</v>
      </c>
      <c r="E43" s="15">
        <f t="shared" si="0"/>
        <v>3320</v>
      </c>
      <c r="F43" s="10">
        <v>3319.6800000000003</v>
      </c>
      <c r="G43" t="str">
        <f t="shared" si="1"/>
        <v>UPDATE WipDetails SET ForecastData = 3320 WHERE WipMaster_Id IN (SELECT id FROM WipMasters WHERE issuedmonth = 'January' AND IssuedYear = 2026) AND CommitmentPeriod = 3 AND CASIN = 'B06XWP45N7';</v>
      </c>
    </row>
    <row r="44" spans="1:7" ht="15.75" x14ac:dyDescent="0.25">
      <c r="A44" s="5" t="s">
        <v>1900</v>
      </c>
      <c r="B44" s="5">
        <v>1404</v>
      </c>
      <c r="C44" s="5">
        <v>3</v>
      </c>
      <c r="D44" s="6">
        <v>46107.333333333336</v>
      </c>
      <c r="E44" s="15">
        <f t="shared" si="0"/>
        <v>1867</v>
      </c>
      <c r="F44" s="10">
        <v>1867.3200000000002</v>
      </c>
      <c r="G44" t="str">
        <f t="shared" si="1"/>
        <v>UPDATE WipDetails SET ForecastData = 1867 WHERE WipMaster_Id IN (SELECT id FROM WipMasters WHERE issuedmonth = 'January' AND IssuedYear = 2026) AND CommitmentPeriod = 3 AND CASIN = 'B06XWPK6HN';</v>
      </c>
    </row>
    <row r="45" spans="1:7" ht="15.75" x14ac:dyDescent="0.25">
      <c r="A45" s="5" t="s">
        <v>1929</v>
      </c>
      <c r="B45" s="5">
        <v>224</v>
      </c>
      <c r="C45" s="5">
        <v>3</v>
      </c>
      <c r="D45" s="6">
        <v>46107.333333333336</v>
      </c>
      <c r="E45" s="15">
        <f t="shared" si="0"/>
        <v>298</v>
      </c>
      <c r="F45" s="10">
        <v>297.92</v>
      </c>
      <c r="G45" t="str">
        <f t="shared" si="1"/>
        <v>UPDATE WipDetails SET ForecastData = 298 WHERE WipMaster_Id IN (SELECT id FROM WipMasters WHERE issuedmonth = 'January' AND IssuedYear = 2026) AND CommitmentPeriod = 3 AND CASIN = 'B06XWPZ78D';</v>
      </c>
    </row>
    <row r="46" spans="1:7" ht="15.75" x14ac:dyDescent="0.25">
      <c r="A46" s="5" t="s">
        <v>1903</v>
      </c>
      <c r="B46" s="5">
        <v>240</v>
      </c>
      <c r="C46" s="5">
        <v>3</v>
      </c>
      <c r="D46" s="6">
        <v>46107.333333333336</v>
      </c>
      <c r="E46" s="15">
        <f t="shared" si="0"/>
        <v>319</v>
      </c>
      <c r="F46" s="10">
        <v>319.2</v>
      </c>
      <c r="G46" t="str">
        <f t="shared" si="1"/>
        <v>UPDATE WipDetails SET ForecastData = 319 WHERE WipMaster_Id IN (SELECT id FROM WipMasters WHERE issuedmonth = 'January' AND IssuedYear = 2026) AND CommitmentPeriod = 3 AND CASIN = 'B06XWQ1XQ8';</v>
      </c>
    </row>
    <row r="47" spans="1:7" ht="15.75" x14ac:dyDescent="0.25">
      <c r="A47" s="5" t="s">
        <v>1944</v>
      </c>
      <c r="B47" s="5">
        <v>2608</v>
      </c>
      <c r="C47" s="5">
        <v>3</v>
      </c>
      <c r="D47" s="6">
        <v>46107.333333333336</v>
      </c>
      <c r="E47" s="15">
        <f t="shared" si="0"/>
        <v>3469</v>
      </c>
      <c r="F47" s="10">
        <v>3468.64</v>
      </c>
      <c r="G47" t="str">
        <f t="shared" si="1"/>
        <v>UPDATE WipDetails SET ForecastData = 3469 WHERE WipMaster_Id IN (SELECT id FROM WipMasters WHERE issuedmonth = 'January' AND IssuedYear = 2026) AND CommitmentPeriod = 3 AND CASIN = 'B06XWQ2WG3';</v>
      </c>
    </row>
    <row r="48" spans="1:7" ht="15.75" x14ac:dyDescent="0.25">
      <c r="A48" s="5" t="s">
        <v>1886</v>
      </c>
      <c r="B48" s="5">
        <v>240</v>
      </c>
      <c r="C48" s="5">
        <v>3</v>
      </c>
      <c r="D48" s="6">
        <v>46107.333333333336</v>
      </c>
      <c r="E48" s="15">
        <f t="shared" si="0"/>
        <v>319</v>
      </c>
      <c r="F48" s="10">
        <v>319.2</v>
      </c>
      <c r="G48" t="str">
        <f t="shared" si="1"/>
        <v>UPDATE WipDetails SET ForecastData = 319 WHERE WipMaster_Id IN (SELECT id FROM WipMasters WHERE issuedmonth = 'January' AND IssuedYear = 2026) AND CommitmentPeriod = 3 AND CASIN = 'B06XWQKV5M';</v>
      </c>
    </row>
    <row r="49" spans="1:7" ht="15.75" x14ac:dyDescent="0.25">
      <c r="A49" s="5" t="s">
        <v>1945</v>
      </c>
      <c r="B49" s="5">
        <v>6176</v>
      </c>
      <c r="C49" s="5">
        <v>3</v>
      </c>
      <c r="D49" s="6">
        <v>46107.333333333336</v>
      </c>
      <c r="E49" s="15">
        <f t="shared" si="0"/>
        <v>8214</v>
      </c>
      <c r="F49" s="10">
        <v>8214.08</v>
      </c>
      <c r="G49" t="str">
        <f t="shared" si="1"/>
        <v>UPDATE WipDetails SET ForecastData = 8214 WHERE WipMaster_Id IN (SELECT id FROM WipMasters WHERE issuedmonth = 'January' AND IssuedYear = 2026) AND CommitmentPeriod = 3 AND CASIN = 'B06XWR89JY';</v>
      </c>
    </row>
    <row r="50" spans="1:7" ht="15.75" x14ac:dyDescent="0.25">
      <c r="A50" s="5" t="s">
        <v>1820</v>
      </c>
      <c r="B50" s="5">
        <v>5520</v>
      </c>
      <c r="C50" s="5">
        <v>3</v>
      </c>
      <c r="D50" s="6">
        <v>46107.333333333336</v>
      </c>
      <c r="E50" s="15">
        <f t="shared" si="0"/>
        <v>7342</v>
      </c>
      <c r="F50" s="10">
        <v>7341.6</v>
      </c>
      <c r="G50" t="str">
        <f t="shared" si="1"/>
        <v>UPDATE WipDetails SET ForecastData = 7342 WHERE WipMaster_Id IN (SELECT id FROM WipMasters WHERE issuedmonth = 'January' AND IssuedYear = 2026) AND CommitmentPeriod = 3 AND CASIN = 'B071GDV2B2';</v>
      </c>
    </row>
    <row r="51" spans="1:7" ht="15.75" x14ac:dyDescent="0.25">
      <c r="A51" s="5" t="s">
        <v>1833</v>
      </c>
      <c r="B51" s="5">
        <v>1290</v>
      </c>
      <c r="C51" s="5">
        <v>3</v>
      </c>
      <c r="D51" s="6">
        <v>46107.333333333336</v>
      </c>
      <c r="E51" s="15">
        <f t="shared" si="0"/>
        <v>1716</v>
      </c>
      <c r="F51" s="10">
        <v>1715.7</v>
      </c>
      <c r="G51" t="str">
        <f t="shared" si="1"/>
        <v>UPDATE WipDetails SET ForecastData = 1716 WHERE WipMaster_Id IN (SELECT id FROM WipMasters WHERE issuedmonth = 'January' AND IssuedYear = 2026) AND CommitmentPeriod = 3 AND CASIN = 'B071GDV5G6';</v>
      </c>
    </row>
    <row r="52" spans="1:7" ht="15.75" x14ac:dyDescent="0.25">
      <c r="A52" s="5" t="s">
        <v>1836</v>
      </c>
      <c r="B52" s="5">
        <v>950</v>
      </c>
      <c r="C52" s="5">
        <v>3</v>
      </c>
      <c r="D52" s="6">
        <v>46107.333333333336</v>
      </c>
      <c r="E52" s="15">
        <f t="shared" si="0"/>
        <v>1264</v>
      </c>
      <c r="F52" s="10">
        <v>1263.5</v>
      </c>
      <c r="G52" t="str">
        <f t="shared" si="1"/>
        <v>UPDATE WipDetails SET ForecastData = 1264 WHERE WipMaster_Id IN (SELECT id FROM WipMasters WHERE issuedmonth = 'January' AND IssuedYear = 2026) AND CommitmentPeriod = 3 AND CASIN = 'B071GDVFDV';</v>
      </c>
    </row>
    <row r="53" spans="1:7" ht="15.75" x14ac:dyDescent="0.25">
      <c r="A53" s="5" t="s">
        <v>1830</v>
      </c>
      <c r="B53" s="5">
        <v>70</v>
      </c>
      <c r="C53" s="5">
        <v>3</v>
      </c>
      <c r="D53" s="6">
        <v>46107.333333333336</v>
      </c>
      <c r="E53" s="15">
        <f t="shared" si="0"/>
        <v>93</v>
      </c>
      <c r="F53" s="10">
        <v>93.1</v>
      </c>
      <c r="G53" t="str">
        <f t="shared" si="1"/>
        <v>UPDATE WipDetails SET ForecastData = 93 WHERE WipMaster_Id IN (SELECT id FROM WipMasters WHERE issuedmonth = 'January' AND IssuedYear = 2026) AND CommitmentPeriod = 3 AND CASIN = 'B071WY2DVN';</v>
      </c>
    </row>
    <row r="54" spans="1:7" ht="15.75" x14ac:dyDescent="0.25">
      <c r="A54" s="5" t="s">
        <v>1835</v>
      </c>
      <c r="B54" s="5">
        <v>1780</v>
      </c>
      <c r="C54" s="5">
        <v>3</v>
      </c>
      <c r="D54" s="6">
        <v>46107.333333333336</v>
      </c>
      <c r="E54" s="15">
        <f t="shared" si="0"/>
        <v>2367</v>
      </c>
      <c r="F54" s="10">
        <v>2367.4</v>
      </c>
      <c r="G54" t="str">
        <f t="shared" si="1"/>
        <v>UPDATE WipDetails SET ForecastData = 2367 WHERE WipMaster_Id IN (SELECT id FROM WipMasters WHERE issuedmonth = 'January' AND IssuedYear = 2026) AND CommitmentPeriod = 3 AND CASIN = 'B071WY2Q28';</v>
      </c>
    </row>
    <row r="55" spans="1:7" ht="15.75" x14ac:dyDescent="0.25">
      <c r="A55" s="5" t="s">
        <v>1822</v>
      </c>
      <c r="B55" s="5">
        <v>6050</v>
      </c>
      <c r="C55" s="5">
        <v>3</v>
      </c>
      <c r="D55" s="6">
        <v>46107.333333333336</v>
      </c>
      <c r="E55" s="15">
        <f t="shared" si="0"/>
        <v>8047</v>
      </c>
      <c r="F55" s="10">
        <v>8046.5</v>
      </c>
      <c r="G55" t="str">
        <f t="shared" si="1"/>
        <v>UPDATE WipDetails SET ForecastData = 8047 WHERE WipMaster_Id IN (SELECT id FROM WipMasters WHERE issuedmonth = 'January' AND IssuedYear = 2026) AND CommitmentPeriod = 3 AND CASIN = 'B071WY2Q29';</v>
      </c>
    </row>
    <row r="56" spans="1:7" ht="15.75" x14ac:dyDescent="0.25">
      <c r="A56" s="5" t="s">
        <v>1821</v>
      </c>
      <c r="B56" s="5">
        <v>17730</v>
      </c>
      <c r="C56" s="5">
        <v>3</v>
      </c>
      <c r="D56" s="6">
        <v>46107.333333333336</v>
      </c>
      <c r="E56" s="15">
        <f t="shared" si="0"/>
        <v>23581</v>
      </c>
      <c r="F56" s="10">
        <v>23580.9</v>
      </c>
      <c r="G56" t="str">
        <f t="shared" si="1"/>
        <v>UPDATE WipDetails SET ForecastData = 23581 WHERE WipMaster_Id IN (SELECT id FROM WipMasters WHERE issuedmonth = 'January' AND IssuedYear = 2026) AND CommitmentPeriod = 3 AND CASIN = 'B071WY2RWL';</v>
      </c>
    </row>
    <row r="57" spans="1:7" ht="15.75" x14ac:dyDescent="0.25">
      <c r="A57" s="5" t="s">
        <v>1817</v>
      </c>
      <c r="B57" s="5">
        <v>400</v>
      </c>
      <c r="C57" s="5">
        <v>3</v>
      </c>
      <c r="D57" s="6">
        <v>46107.333333333336</v>
      </c>
      <c r="E57" s="15">
        <f t="shared" si="0"/>
        <v>532</v>
      </c>
      <c r="F57" s="10">
        <v>532</v>
      </c>
      <c r="G57" t="str">
        <f t="shared" si="1"/>
        <v>UPDATE WipDetails SET ForecastData = 532 WHERE WipMaster_Id IN (SELECT id FROM WipMasters WHERE issuedmonth = 'January' AND IssuedYear = 2026) AND CommitmentPeriod = 3 AND CASIN = 'B0721D4H75';</v>
      </c>
    </row>
    <row r="58" spans="1:7" ht="15.75" x14ac:dyDescent="0.25">
      <c r="A58" s="5" t="s">
        <v>1832</v>
      </c>
      <c r="B58" s="5">
        <v>1280</v>
      </c>
      <c r="C58" s="5">
        <v>3</v>
      </c>
      <c r="D58" s="6">
        <v>46107.333333333336</v>
      </c>
      <c r="E58" s="15">
        <f t="shared" si="0"/>
        <v>1702</v>
      </c>
      <c r="F58" s="10">
        <v>1702.4</v>
      </c>
      <c r="G58" t="str">
        <f t="shared" si="1"/>
        <v>UPDATE WipDetails SET ForecastData = 1702 WHERE WipMaster_Id IN (SELECT id FROM WipMasters WHERE issuedmonth = 'January' AND IssuedYear = 2026) AND CommitmentPeriod = 3 AND CASIN = 'B0721D4HBS';</v>
      </c>
    </row>
    <row r="59" spans="1:7" ht="15.75" x14ac:dyDescent="0.25">
      <c r="A59" s="5" t="s">
        <v>1834</v>
      </c>
      <c r="B59" s="5">
        <v>1820</v>
      </c>
      <c r="C59" s="5">
        <v>3</v>
      </c>
      <c r="D59" s="6">
        <v>46107.333333333336</v>
      </c>
      <c r="E59" s="15">
        <f t="shared" si="0"/>
        <v>2421</v>
      </c>
      <c r="F59" s="10">
        <v>2420.6</v>
      </c>
      <c r="G59" t="str">
        <f t="shared" si="1"/>
        <v>UPDATE WipDetails SET ForecastData = 2421 WHERE WipMaster_Id IN (SELECT id FROM WipMasters WHERE issuedmonth = 'January' AND IssuedYear = 2026) AND CommitmentPeriod = 3 AND CASIN = 'B072K7FM6V';</v>
      </c>
    </row>
    <row r="60" spans="1:7" ht="15.75" x14ac:dyDescent="0.25">
      <c r="A60" s="5" t="s">
        <v>1819</v>
      </c>
      <c r="B60" s="5">
        <v>2650</v>
      </c>
      <c r="C60" s="5">
        <v>3</v>
      </c>
      <c r="D60" s="6">
        <v>46107.333333333336</v>
      </c>
      <c r="E60" s="15">
        <f t="shared" si="0"/>
        <v>3525</v>
      </c>
      <c r="F60" s="10">
        <v>3524.5</v>
      </c>
      <c r="G60" t="str">
        <f t="shared" si="1"/>
        <v>UPDATE WipDetails SET ForecastData = 3525 WHERE WipMaster_Id IN (SELECT id FROM WipMasters WHERE issuedmonth = 'January' AND IssuedYear = 2026) AND CommitmentPeriod = 3 AND CASIN = 'B072MT82N5';</v>
      </c>
    </row>
    <row r="61" spans="1:7" ht="15.75" x14ac:dyDescent="0.25">
      <c r="A61" s="5" t="s">
        <v>1823</v>
      </c>
      <c r="B61" s="5">
        <v>3800</v>
      </c>
      <c r="C61" s="5">
        <v>3</v>
      </c>
      <c r="D61" s="6">
        <v>46107.333333333336</v>
      </c>
      <c r="E61" s="15">
        <f t="shared" si="0"/>
        <v>5054</v>
      </c>
      <c r="F61" s="10">
        <v>5054</v>
      </c>
      <c r="G61" t="str">
        <f t="shared" si="1"/>
        <v>UPDATE WipDetails SET ForecastData = 5054 WHERE WipMaster_Id IN (SELECT id FROM WipMasters WHERE issuedmonth = 'January' AND IssuedYear = 2026) AND CommitmentPeriod = 3 AND CASIN = 'B072V8Y2C8';</v>
      </c>
    </row>
    <row r="62" spans="1:7" ht="15.75" x14ac:dyDescent="0.25">
      <c r="A62" s="5" t="s">
        <v>1547</v>
      </c>
      <c r="B62" s="5">
        <v>6462</v>
      </c>
      <c r="C62" s="5">
        <v>3</v>
      </c>
      <c r="D62" s="6">
        <v>46107.333333333336</v>
      </c>
      <c r="E62" s="15">
        <f t="shared" si="0"/>
        <v>8594</v>
      </c>
      <c r="F62" s="10">
        <v>8594.4599999999991</v>
      </c>
      <c r="G62" t="str">
        <f t="shared" si="1"/>
        <v>UPDATE WipDetails SET ForecastData = 8594 WHERE WipMaster_Id IN (SELECT id FROM WipMasters WHERE issuedmonth = 'January' AND IssuedYear = 2026) AND CommitmentPeriod = 3 AND CASIN = 'B075JNJB8T';</v>
      </c>
    </row>
    <row r="63" spans="1:7" ht="15.75" x14ac:dyDescent="0.25">
      <c r="A63" s="5" t="s">
        <v>1507</v>
      </c>
      <c r="B63" s="5">
        <v>2780</v>
      </c>
      <c r="C63" s="5">
        <v>3</v>
      </c>
      <c r="D63" s="6">
        <v>46107.333333333336</v>
      </c>
      <c r="E63" s="15">
        <f t="shared" si="0"/>
        <v>3697</v>
      </c>
      <c r="F63" s="10">
        <v>3697.4</v>
      </c>
      <c r="G63" t="str">
        <f t="shared" si="1"/>
        <v>UPDATE WipDetails SET ForecastData = 3697 WHERE WipMaster_Id IN (SELECT id FROM WipMasters WHERE issuedmonth = 'January' AND IssuedYear = 2026) AND CommitmentPeriod = 3 AND CASIN = 'B075JNJB9B';</v>
      </c>
    </row>
    <row r="64" spans="1:7" ht="15.75" x14ac:dyDescent="0.25">
      <c r="A64" s="5" t="s">
        <v>1510</v>
      </c>
      <c r="B64" s="5">
        <v>19080</v>
      </c>
      <c r="C64" s="5">
        <v>3</v>
      </c>
      <c r="D64" s="6">
        <v>46107.333333333336</v>
      </c>
      <c r="E64" s="15">
        <f t="shared" si="0"/>
        <v>25376</v>
      </c>
      <c r="F64" s="10">
        <v>25376.400000000001</v>
      </c>
      <c r="G64" t="str">
        <f t="shared" si="1"/>
        <v>UPDATE WipDetails SET ForecastData = 25376 WHERE WipMaster_Id IN (SELECT id FROM WipMasters WHERE issuedmonth = 'January' AND IssuedYear = 2026) AND CommitmentPeriod = 3 AND CASIN = 'B075JNJDDH';</v>
      </c>
    </row>
    <row r="65" spans="1:7" ht="15.75" x14ac:dyDescent="0.25">
      <c r="A65" s="5" t="s">
        <v>1548</v>
      </c>
      <c r="B65" s="5">
        <v>3438</v>
      </c>
      <c r="C65" s="5">
        <v>3</v>
      </c>
      <c r="D65" s="6">
        <v>46107.333333333336</v>
      </c>
      <c r="E65" s="15">
        <f t="shared" si="0"/>
        <v>4573</v>
      </c>
      <c r="F65" s="10">
        <v>4572.54</v>
      </c>
      <c r="G65" t="str">
        <f t="shared" si="1"/>
        <v>UPDATE WipDetails SET ForecastData = 4573 WHERE WipMaster_Id IN (SELECT id FROM WipMasters WHERE issuedmonth = 'January' AND IssuedYear = 2026) AND CommitmentPeriod = 3 AND CASIN = 'B075JNJDDJ';</v>
      </c>
    </row>
    <row r="66" spans="1:7" ht="15.75" x14ac:dyDescent="0.25">
      <c r="A66" s="5" t="s">
        <v>1511</v>
      </c>
      <c r="B66" s="5">
        <v>4806</v>
      </c>
      <c r="C66" s="5">
        <v>3</v>
      </c>
      <c r="D66" s="6">
        <v>46107.333333333336</v>
      </c>
      <c r="E66" s="15">
        <f t="shared" si="0"/>
        <v>6392</v>
      </c>
      <c r="F66" s="10">
        <v>6391.98</v>
      </c>
      <c r="G66" t="str">
        <f t="shared" si="1"/>
        <v>UPDATE WipDetails SET ForecastData = 6392 WHERE WipMaster_Id IN (SELECT id FROM WipMasters WHERE issuedmonth = 'January' AND IssuedYear = 2026) AND CommitmentPeriod = 3 AND CASIN = 'B075JNL94R';</v>
      </c>
    </row>
    <row r="67" spans="1:7" ht="15.75" x14ac:dyDescent="0.25">
      <c r="A67" s="5" t="s">
        <v>1508</v>
      </c>
      <c r="B67" s="5">
        <v>6460</v>
      </c>
      <c r="C67" s="5">
        <v>3</v>
      </c>
      <c r="D67" s="6">
        <v>46107.333333333336</v>
      </c>
      <c r="E67" s="15">
        <f t="shared" ref="E67:E130" si="2">ROUND(F67,0)</f>
        <v>8592</v>
      </c>
      <c r="F67" s="10">
        <v>8591.7999999999993</v>
      </c>
      <c r="G67" t="str">
        <f t="shared" ref="G67:G130" si="3">"UPDATE WipDetails SET ForecastData = "&amp; E67 &amp;" WHERE WipMaster_Id IN (SELECT id FROM WipMasters WHERE issuedmonth = 'January' AND IssuedYear = 2026) AND CommitmentPeriod = 3 AND CASIN = '"&amp; A67 &amp;"';"</f>
        <v>UPDATE WipDetails SET ForecastData = 8592 WHERE WipMaster_Id IN (SELECT id FROM WipMasters WHERE issuedmonth = 'January' AND IssuedYear = 2026) AND CommitmentPeriod = 3 AND CASIN = 'B075JNL94T';</v>
      </c>
    </row>
    <row r="68" spans="1:7" ht="15.75" x14ac:dyDescent="0.25">
      <c r="A68" s="5" t="s">
        <v>1578</v>
      </c>
      <c r="B68" s="5">
        <v>60</v>
      </c>
      <c r="C68" s="5">
        <v>3</v>
      </c>
      <c r="D68" s="6">
        <v>46107.333333333336</v>
      </c>
      <c r="E68" s="15">
        <f t="shared" si="2"/>
        <v>80</v>
      </c>
      <c r="F68" s="10">
        <v>79.8</v>
      </c>
      <c r="G68" t="str">
        <f t="shared" si="3"/>
        <v>UPDATE WipDetails SET ForecastData = 80 WHERE WipMaster_Id IN (SELECT id FROM WipMasters WHERE issuedmonth = 'January' AND IssuedYear = 2026) AND CommitmentPeriod = 3 AND CASIN = 'B075JNLBG4';</v>
      </c>
    </row>
    <row r="69" spans="1:7" ht="15.75" x14ac:dyDescent="0.25">
      <c r="A69" s="5" t="s">
        <v>1544</v>
      </c>
      <c r="B69" s="5">
        <v>3520</v>
      </c>
      <c r="C69" s="5">
        <v>3</v>
      </c>
      <c r="D69" s="6">
        <v>46107.333333333336</v>
      </c>
      <c r="E69" s="15">
        <f t="shared" si="2"/>
        <v>4682</v>
      </c>
      <c r="F69" s="10">
        <v>4681.6000000000004</v>
      </c>
      <c r="G69" t="str">
        <f t="shared" si="3"/>
        <v>UPDATE WipDetails SET ForecastData = 4682 WHERE WipMaster_Id IN (SELECT id FROM WipMasters WHERE issuedmonth = 'January' AND IssuedYear = 2026) AND CommitmentPeriod = 3 AND CASIN = 'B075JNLBG5';</v>
      </c>
    </row>
    <row r="70" spans="1:7" ht="15.75" x14ac:dyDescent="0.25">
      <c r="A70" s="5" t="s">
        <v>1561</v>
      </c>
      <c r="B70" s="5">
        <v>7620</v>
      </c>
      <c r="C70" s="5">
        <v>3</v>
      </c>
      <c r="D70" s="6">
        <v>46107.333333333336</v>
      </c>
      <c r="E70" s="15">
        <f t="shared" si="2"/>
        <v>10135</v>
      </c>
      <c r="F70" s="10">
        <v>10134.6</v>
      </c>
      <c r="G70" t="str">
        <f t="shared" si="3"/>
        <v>UPDATE WipDetails SET ForecastData = 10135 WHERE WipMaster_Id IN (SELECT id FROM WipMasters WHERE issuedmonth = 'January' AND IssuedYear = 2026) AND CommitmentPeriod = 3 AND CASIN = 'B075JNLCNG';</v>
      </c>
    </row>
    <row r="71" spans="1:7" ht="15.75" x14ac:dyDescent="0.25">
      <c r="A71" s="5" t="s">
        <v>1546</v>
      </c>
      <c r="B71" s="5">
        <v>9000</v>
      </c>
      <c r="C71" s="5">
        <v>3</v>
      </c>
      <c r="D71" s="6">
        <v>46107.333333333336</v>
      </c>
      <c r="E71" s="15">
        <f t="shared" si="2"/>
        <v>11970</v>
      </c>
      <c r="F71" s="10">
        <v>11970</v>
      </c>
      <c r="G71" t="str">
        <f t="shared" si="3"/>
        <v>UPDATE WipDetails SET ForecastData = 11970 WHERE WipMaster_Id IN (SELECT id FROM WipMasters WHERE issuedmonth = 'January' AND IssuedYear = 2026) AND CommitmentPeriod = 3 AND CASIN = 'B075JTR464';</v>
      </c>
    </row>
    <row r="72" spans="1:7" ht="15.75" x14ac:dyDescent="0.25">
      <c r="A72" s="5" t="s">
        <v>1573</v>
      </c>
      <c r="B72" s="5">
        <v>900</v>
      </c>
      <c r="C72" s="5">
        <v>3</v>
      </c>
      <c r="D72" s="6">
        <v>46107.333333333336</v>
      </c>
      <c r="E72" s="15">
        <f t="shared" si="2"/>
        <v>1197</v>
      </c>
      <c r="F72" s="10">
        <v>1197</v>
      </c>
      <c r="G72" t="str">
        <f t="shared" si="3"/>
        <v>UPDATE WipDetails SET ForecastData = 1197 WHERE WipMaster_Id IN (SELECT id FROM WipMasters WHERE issuedmonth = 'January' AND IssuedYear = 2026) AND CommitmentPeriod = 3 AND CASIN = 'B075JTR46K';</v>
      </c>
    </row>
    <row r="73" spans="1:7" ht="15.75" x14ac:dyDescent="0.25">
      <c r="A73" s="5" t="s">
        <v>1533</v>
      </c>
      <c r="B73" s="5">
        <v>20574</v>
      </c>
      <c r="C73" s="5">
        <v>3</v>
      </c>
      <c r="D73" s="6">
        <v>46107.333333333336</v>
      </c>
      <c r="E73" s="15">
        <f t="shared" si="2"/>
        <v>27363</v>
      </c>
      <c r="F73" s="10">
        <v>27363.42</v>
      </c>
      <c r="G73" t="str">
        <f t="shared" si="3"/>
        <v>UPDATE WipDetails SET ForecastData = 27363 WHERE WipMaster_Id IN (SELECT id FROM WipMasters WHERE issuedmonth = 'January' AND IssuedYear = 2026) AND CommitmentPeriod = 3 AND CASIN = 'B075JTR46M';</v>
      </c>
    </row>
    <row r="74" spans="1:7" ht="15.75" x14ac:dyDescent="0.25">
      <c r="A74" s="5" t="s">
        <v>1580</v>
      </c>
      <c r="B74" s="5">
        <v>684</v>
      </c>
      <c r="C74" s="5">
        <v>3</v>
      </c>
      <c r="D74" s="6">
        <v>46107.333333333336</v>
      </c>
      <c r="E74" s="15">
        <f t="shared" si="2"/>
        <v>910</v>
      </c>
      <c r="F74" s="10">
        <v>909.72</v>
      </c>
      <c r="G74" t="str">
        <f t="shared" si="3"/>
        <v>UPDATE WipDetails SET ForecastData = 910 WHERE WipMaster_Id IN (SELECT id FROM WipMasters WHERE issuedmonth = 'January' AND IssuedYear = 2026) AND CommitmentPeriod = 3 AND CASIN = 'B075JTW8QP';</v>
      </c>
    </row>
    <row r="75" spans="1:7" ht="15.75" x14ac:dyDescent="0.25">
      <c r="A75" s="5" t="s">
        <v>1532</v>
      </c>
      <c r="B75" s="5">
        <v>8420</v>
      </c>
      <c r="C75" s="5">
        <v>3</v>
      </c>
      <c r="D75" s="6">
        <v>46107.333333333336</v>
      </c>
      <c r="E75" s="15">
        <f t="shared" si="2"/>
        <v>11199</v>
      </c>
      <c r="F75" s="10">
        <v>11198.6</v>
      </c>
      <c r="G75" t="str">
        <f t="shared" si="3"/>
        <v>UPDATE WipDetails SET ForecastData = 11199 WHERE WipMaster_Id IN (SELECT id FROM WipMasters WHERE issuedmonth = 'January' AND IssuedYear = 2026) AND CommitmentPeriod = 3 AND CASIN = 'B075JTW8R8';</v>
      </c>
    </row>
    <row r="76" spans="1:7" ht="15.75" x14ac:dyDescent="0.25">
      <c r="A76" s="5" t="s">
        <v>1575</v>
      </c>
      <c r="B76" s="5">
        <v>3924</v>
      </c>
      <c r="C76" s="5">
        <v>3</v>
      </c>
      <c r="D76" s="6">
        <v>46107.333333333336</v>
      </c>
      <c r="E76" s="15">
        <f t="shared" si="2"/>
        <v>5219</v>
      </c>
      <c r="F76" s="10">
        <v>5218.92</v>
      </c>
      <c r="G76" t="str">
        <f t="shared" si="3"/>
        <v>UPDATE WipDetails SET ForecastData = 5219 WHERE WipMaster_Id IN (SELECT id FROM WipMasters WHERE issuedmonth = 'January' AND IssuedYear = 2026) AND CommitmentPeriod = 3 AND CASIN = 'B075JV1DQN';</v>
      </c>
    </row>
    <row r="77" spans="1:7" ht="15.75" x14ac:dyDescent="0.25">
      <c r="A77" s="5" t="s">
        <v>1531</v>
      </c>
      <c r="B77" s="5">
        <v>3940</v>
      </c>
      <c r="C77" s="5">
        <v>3</v>
      </c>
      <c r="D77" s="6">
        <v>46107.333333333336</v>
      </c>
      <c r="E77" s="15">
        <f t="shared" si="2"/>
        <v>5240</v>
      </c>
      <c r="F77" s="10">
        <v>5240.2</v>
      </c>
      <c r="G77" t="str">
        <f t="shared" si="3"/>
        <v>UPDATE WipDetails SET ForecastData = 5240 WHERE WipMaster_Id IN (SELECT id FROM WipMasters WHERE issuedmonth = 'January' AND IssuedYear = 2026) AND CommitmentPeriod = 3 AND CASIN = 'B075JV8PDR';</v>
      </c>
    </row>
    <row r="78" spans="1:7" ht="15.75" x14ac:dyDescent="0.25">
      <c r="A78" s="5" t="s">
        <v>1574</v>
      </c>
      <c r="B78" s="5">
        <v>2560</v>
      </c>
      <c r="C78" s="5">
        <v>3</v>
      </c>
      <c r="D78" s="6">
        <v>46107.333333333336</v>
      </c>
      <c r="E78" s="15">
        <f t="shared" si="2"/>
        <v>3405</v>
      </c>
      <c r="F78" s="10">
        <v>3404.8</v>
      </c>
      <c r="G78" t="str">
        <f t="shared" si="3"/>
        <v>UPDATE WipDetails SET ForecastData = 3405 WHERE WipMaster_Id IN (SELECT id FROM WipMasters WHERE issuedmonth = 'January' AND IssuedYear = 2026) AND CommitmentPeriod = 3 AND CASIN = 'B075JV8Q3J';</v>
      </c>
    </row>
    <row r="79" spans="1:7" ht="15.75" x14ac:dyDescent="0.25">
      <c r="A79" s="5" t="s">
        <v>1514</v>
      </c>
      <c r="B79" s="5">
        <v>800</v>
      </c>
      <c r="C79" s="5">
        <v>3</v>
      </c>
      <c r="D79" s="6">
        <v>46107.333333333336</v>
      </c>
      <c r="E79" s="15">
        <f t="shared" si="2"/>
        <v>1064</v>
      </c>
      <c r="F79" s="10">
        <v>1064</v>
      </c>
      <c r="G79" t="str">
        <f t="shared" si="3"/>
        <v>UPDATE WipDetails SET ForecastData = 1064 WHERE WipMaster_Id IN (SELECT id FROM WipMasters WHERE issuedmonth = 'January' AND IssuedYear = 2026) AND CommitmentPeriod = 3 AND CASIN = 'B075JV8Q3Q';</v>
      </c>
    </row>
    <row r="80" spans="1:7" ht="15.75" x14ac:dyDescent="0.25">
      <c r="A80" s="5" t="s">
        <v>1535</v>
      </c>
      <c r="B80" s="5">
        <v>7488</v>
      </c>
      <c r="C80" s="5">
        <v>3</v>
      </c>
      <c r="D80" s="6">
        <v>46107.333333333336</v>
      </c>
      <c r="E80" s="15">
        <f t="shared" si="2"/>
        <v>9959</v>
      </c>
      <c r="F80" s="10">
        <v>9959.0400000000009</v>
      </c>
      <c r="G80" t="str">
        <f t="shared" si="3"/>
        <v>UPDATE WipDetails SET ForecastData = 9959 WHERE WipMaster_Id IN (SELECT id FROM WipMasters WHERE issuedmonth = 'January' AND IssuedYear = 2026) AND CommitmentPeriod = 3 AND CASIN = 'B075JV8Q3R';</v>
      </c>
    </row>
    <row r="81" spans="1:7" ht="15.75" x14ac:dyDescent="0.25">
      <c r="A81" s="5" t="s">
        <v>1582</v>
      </c>
      <c r="B81" s="5">
        <v>288</v>
      </c>
      <c r="C81" s="5">
        <v>3</v>
      </c>
      <c r="D81" s="6">
        <v>46107.333333333336</v>
      </c>
      <c r="E81" s="15">
        <f t="shared" si="2"/>
        <v>383</v>
      </c>
      <c r="F81" s="10">
        <v>383.04</v>
      </c>
      <c r="G81" t="str">
        <f t="shared" si="3"/>
        <v>UPDATE WipDetails SET ForecastData = 383 WHERE WipMaster_Id IN (SELECT id FROM WipMasters WHERE issuedmonth = 'January' AND IssuedYear = 2026) AND CommitmentPeriod = 3 AND CASIN = 'B075JV9DF8';</v>
      </c>
    </row>
    <row r="82" spans="1:7" ht="15.75" x14ac:dyDescent="0.25">
      <c r="A82" s="5" t="s">
        <v>1562</v>
      </c>
      <c r="B82" s="5">
        <v>11286</v>
      </c>
      <c r="C82" s="5">
        <v>3</v>
      </c>
      <c r="D82" s="6">
        <v>46107.333333333336</v>
      </c>
      <c r="E82" s="15">
        <f t="shared" si="2"/>
        <v>15010</v>
      </c>
      <c r="F82" s="10">
        <v>15010.380000000001</v>
      </c>
      <c r="G82" t="str">
        <f t="shared" si="3"/>
        <v>UPDATE WipDetails SET ForecastData = 15010 WHERE WipMaster_Id IN (SELECT id FROM WipMasters WHERE issuedmonth = 'January' AND IssuedYear = 2026) AND CommitmentPeriod = 3 AND CASIN = 'B075JV9DQY';</v>
      </c>
    </row>
    <row r="83" spans="1:7" ht="15.75" x14ac:dyDescent="0.25">
      <c r="A83" s="5" t="s">
        <v>1564</v>
      </c>
      <c r="B83" s="5">
        <v>4608</v>
      </c>
      <c r="C83" s="5">
        <v>3</v>
      </c>
      <c r="D83" s="6">
        <v>46107.333333333336</v>
      </c>
      <c r="E83" s="15">
        <f t="shared" si="2"/>
        <v>6129</v>
      </c>
      <c r="F83" s="10">
        <v>6128.64</v>
      </c>
      <c r="G83" t="str">
        <f t="shared" si="3"/>
        <v>UPDATE WipDetails SET ForecastData = 6129 WHERE WipMaster_Id IN (SELECT id FROM WipMasters WHERE issuedmonth = 'January' AND IssuedYear = 2026) AND CommitmentPeriod = 3 AND CASIN = 'B075JVBZV3';</v>
      </c>
    </row>
    <row r="84" spans="1:7" ht="15.75" x14ac:dyDescent="0.25">
      <c r="A84" s="5" t="s">
        <v>1513</v>
      </c>
      <c r="B84" s="5">
        <v>260</v>
      </c>
      <c r="C84" s="5">
        <v>3</v>
      </c>
      <c r="D84" s="6">
        <v>46107.333333333336</v>
      </c>
      <c r="E84" s="15">
        <f t="shared" si="2"/>
        <v>346</v>
      </c>
      <c r="F84" s="10">
        <v>345.8</v>
      </c>
      <c r="G84" t="str">
        <f t="shared" si="3"/>
        <v>UPDATE WipDetails SET ForecastData = 346 WHERE WipMaster_Id IN (SELECT id FROM WipMasters WHERE issuedmonth = 'January' AND IssuedYear = 2026) AND CommitmentPeriod = 3 AND CASIN = 'B075JVC2NX';</v>
      </c>
    </row>
    <row r="85" spans="1:7" ht="15.75" x14ac:dyDescent="0.25">
      <c r="A85" s="5" t="s">
        <v>1579</v>
      </c>
      <c r="B85" s="5">
        <v>380</v>
      </c>
      <c r="C85" s="5">
        <v>3</v>
      </c>
      <c r="D85" s="6">
        <v>46107.333333333336</v>
      </c>
      <c r="E85" s="15">
        <f t="shared" si="2"/>
        <v>505</v>
      </c>
      <c r="F85" s="10">
        <v>505.4</v>
      </c>
      <c r="G85" t="str">
        <f t="shared" si="3"/>
        <v>UPDATE WipDetails SET ForecastData = 505 WHERE WipMaster_Id IN (SELECT id FROM WipMasters WHERE issuedmonth = 'January' AND IssuedYear = 2026) AND CommitmentPeriod = 3 AND CASIN = 'B075JVDKRL';</v>
      </c>
    </row>
    <row r="86" spans="1:7" ht="15.75" x14ac:dyDescent="0.25">
      <c r="A86" s="5" t="s">
        <v>1576</v>
      </c>
      <c r="B86" s="5">
        <v>2934</v>
      </c>
      <c r="C86" s="5">
        <v>3</v>
      </c>
      <c r="D86" s="6">
        <v>46107.333333333336</v>
      </c>
      <c r="E86" s="15">
        <f t="shared" si="2"/>
        <v>3902</v>
      </c>
      <c r="F86" s="10">
        <v>3902.2200000000003</v>
      </c>
      <c r="G86" t="str">
        <f t="shared" si="3"/>
        <v>UPDATE WipDetails SET ForecastData = 3902 WHERE WipMaster_Id IN (SELECT id FROM WipMasters WHERE issuedmonth = 'January' AND IssuedYear = 2026) AND CommitmentPeriod = 3 AND CASIN = 'B075JVDKS1';</v>
      </c>
    </row>
    <row r="87" spans="1:7" ht="15.75" x14ac:dyDescent="0.25">
      <c r="A87" s="5" t="s">
        <v>1515</v>
      </c>
      <c r="B87" s="5">
        <v>918</v>
      </c>
      <c r="C87" s="5">
        <v>3</v>
      </c>
      <c r="D87" s="6">
        <v>46107.333333333336</v>
      </c>
      <c r="E87" s="15">
        <f t="shared" si="2"/>
        <v>1221</v>
      </c>
      <c r="F87" s="10">
        <v>1220.94</v>
      </c>
      <c r="G87" t="str">
        <f t="shared" si="3"/>
        <v>UPDATE WipDetails SET ForecastData = 1221 WHERE WipMaster_Id IN (SELECT id FROM WipMasters WHERE issuedmonth = 'January' AND IssuedYear = 2026) AND CommitmentPeriod = 3 AND CASIN = 'B075JVDKS5';</v>
      </c>
    </row>
    <row r="88" spans="1:7" ht="15.75" x14ac:dyDescent="0.25">
      <c r="A88" s="5" t="s">
        <v>1509</v>
      </c>
      <c r="B88" s="5">
        <v>14166</v>
      </c>
      <c r="C88" s="5">
        <v>3</v>
      </c>
      <c r="D88" s="6">
        <v>46107.333333333336</v>
      </c>
      <c r="E88" s="15">
        <f t="shared" si="2"/>
        <v>18841</v>
      </c>
      <c r="F88" s="10">
        <v>18840.78</v>
      </c>
      <c r="G88" t="str">
        <f t="shared" si="3"/>
        <v>UPDATE WipDetails SET ForecastData = 18841 WHERE WipMaster_Id IN (SELECT id FROM WipMasters WHERE issuedmonth = 'January' AND IssuedYear = 2026) AND CommitmentPeriod = 3 AND CASIN = 'B075JW7CCH';</v>
      </c>
    </row>
    <row r="89" spans="1:7" ht="15.75" x14ac:dyDescent="0.25">
      <c r="A89" s="5" t="s">
        <v>1581</v>
      </c>
      <c r="B89" s="5">
        <v>108</v>
      </c>
      <c r="C89" s="5">
        <v>3</v>
      </c>
      <c r="D89" s="6">
        <v>46107.333333333336</v>
      </c>
      <c r="E89" s="15">
        <f t="shared" si="2"/>
        <v>144</v>
      </c>
      <c r="F89" s="10">
        <v>143.63999999999999</v>
      </c>
      <c r="G89" t="str">
        <f t="shared" si="3"/>
        <v>UPDATE WipDetails SET ForecastData = 144 WHERE WipMaster_Id IN (SELECT id FROM WipMasters WHERE issuedmonth = 'January' AND IssuedYear = 2026) AND CommitmentPeriod = 3 AND CASIN = 'B075JW9DM5';</v>
      </c>
    </row>
    <row r="90" spans="1:7" ht="15.75" x14ac:dyDescent="0.25">
      <c r="A90" s="5" t="s">
        <v>1545</v>
      </c>
      <c r="B90" s="5">
        <v>6280</v>
      </c>
      <c r="C90" s="5">
        <v>3</v>
      </c>
      <c r="D90" s="6">
        <v>46107.333333333336</v>
      </c>
      <c r="E90" s="15">
        <f t="shared" si="2"/>
        <v>8352</v>
      </c>
      <c r="F90" s="10">
        <v>8352.4</v>
      </c>
      <c r="G90" t="str">
        <f t="shared" si="3"/>
        <v>UPDATE WipDetails SET ForecastData = 8352 WHERE WipMaster_Id IN (SELECT id FROM WipMasters WHERE issuedmonth = 'January' AND IssuedYear = 2026) AND CommitmentPeriod = 3 AND CASIN = 'B075JW9DMB';</v>
      </c>
    </row>
    <row r="91" spans="1:7" ht="15.75" x14ac:dyDescent="0.25">
      <c r="A91" s="5" t="s">
        <v>1516</v>
      </c>
      <c r="B91" s="5">
        <v>378</v>
      </c>
      <c r="C91" s="5">
        <v>3</v>
      </c>
      <c r="D91" s="6">
        <v>46107.333333333336</v>
      </c>
      <c r="E91" s="15">
        <f t="shared" si="2"/>
        <v>503</v>
      </c>
      <c r="F91" s="10">
        <v>502.74</v>
      </c>
      <c r="G91" t="str">
        <f t="shared" si="3"/>
        <v>UPDATE WipDetails SET ForecastData = 503 WHERE WipMaster_Id IN (SELECT id FROM WipMasters WHERE issuedmonth = 'January' AND IssuedYear = 2026) AND CommitmentPeriod = 3 AND CASIN = 'B075JW9DMM';</v>
      </c>
    </row>
    <row r="92" spans="1:7" ht="15.75" x14ac:dyDescent="0.25">
      <c r="A92" s="5" t="s">
        <v>1563</v>
      </c>
      <c r="B92" s="5">
        <v>5868</v>
      </c>
      <c r="C92" s="5">
        <v>3</v>
      </c>
      <c r="D92" s="6">
        <v>46107.333333333336</v>
      </c>
      <c r="E92" s="15">
        <f t="shared" si="2"/>
        <v>7804</v>
      </c>
      <c r="F92" s="10">
        <v>7804.4400000000005</v>
      </c>
      <c r="G92" t="str">
        <f t="shared" si="3"/>
        <v>UPDATE WipDetails SET ForecastData = 7804 WHERE WipMaster_Id IN (SELECT id FROM WipMasters WHERE issuedmonth = 'January' AND IssuedYear = 2026) AND CommitmentPeriod = 3 AND CASIN = 'B075JWCR4M';</v>
      </c>
    </row>
    <row r="93" spans="1:7" ht="15.75" x14ac:dyDescent="0.25">
      <c r="A93" s="5" t="s">
        <v>1560</v>
      </c>
      <c r="B93" s="5">
        <v>1440</v>
      </c>
      <c r="C93" s="5">
        <v>3</v>
      </c>
      <c r="D93" s="6">
        <v>46107.333333333336</v>
      </c>
      <c r="E93" s="15">
        <f t="shared" si="2"/>
        <v>1915</v>
      </c>
      <c r="F93" s="10">
        <v>1915.2</v>
      </c>
      <c r="G93" t="str">
        <f t="shared" si="3"/>
        <v>UPDATE WipDetails SET ForecastData = 1915 WHERE WipMaster_Id IN (SELECT id FROM WipMasters WHERE issuedmonth = 'January' AND IssuedYear = 2026) AND CommitmentPeriod = 3 AND CASIN = 'B075JWCSFS';</v>
      </c>
    </row>
    <row r="94" spans="1:7" ht="15.75" x14ac:dyDescent="0.25">
      <c r="A94" s="5" t="s">
        <v>1517</v>
      </c>
      <c r="B94" s="5">
        <v>378</v>
      </c>
      <c r="C94" s="5">
        <v>3</v>
      </c>
      <c r="D94" s="6">
        <v>46107.333333333336</v>
      </c>
      <c r="E94" s="15">
        <f t="shared" si="2"/>
        <v>503</v>
      </c>
      <c r="F94" s="10">
        <v>502.74</v>
      </c>
      <c r="G94" t="str">
        <f t="shared" si="3"/>
        <v>UPDATE WipDetails SET ForecastData = 503 WHERE WipMaster_Id IN (SELECT id FROM WipMasters WHERE issuedmonth = 'January' AND IssuedYear = 2026) AND CommitmentPeriod = 3 AND CASIN = 'B075JWGGLL';</v>
      </c>
    </row>
    <row r="95" spans="1:7" ht="15.75" x14ac:dyDescent="0.25">
      <c r="A95" s="5" t="s">
        <v>1534</v>
      </c>
      <c r="B95" s="5">
        <v>14616</v>
      </c>
      <c r="C95" s="5">
        <v>3</v>
      </c>
      <c r="D95" s="6">
        <v>46107.333333333336</v>
      </c>
      <c r="E95" s="15">
        <f t="shared" si="2"/>
        <v>19439</v>
      </c>
      <c r="F95" s="10">
        <v>19439.28</v>
      </c>
      <c r="G95" t="str">
        <f t="shared" si="3"/>
        <v>UPDATE WipDetails SET ForecastData = 19439 WHERE WipMaster_Id IN (SELECT id FROM WipMasters WHERE issuedmonth = 'January' AND IssuedYear = 2026) AND CommitmentPeriod = 3 AND CASIN = 'B075JWGGLV';</v>
      </c>
    </row>
    <row r="96" spans="1:7" ht="15.75" x14ac:dyDescent="0.25">
      <c r="A96" s="5" t="s">
        <v>1577</v>
      </c>
      <c r="B96" s="5">
        <v>1260</v>
      </c>
      <c r="C96" s="5">
        <v>3</v>
      </c>
      <c r="D96" s="6">
        <v>46107.333333333336</v>
      </c>
      <c r="E96" s="15">
        <f t="shared" si="2"/>
        <v>1676</v>
      </c>
      <c r="F96" s="10">
        <v>1675.8</v>
      </c>
      <c r="G96" t="str">
        <f t="shared" si="3"/>
        <v>UPDATE WipDetails SET ForecastData = 1676 WHERE WipMaster_Id IN (SELECT id FROM WipMasters WHERE issuedmonth = 'January' AND IssuedYear = 2026) AND CommitmentPeriod = 3 AND CASIN = 'B075JWTMJW';</v>
      </c>
    </row>
    <row r="97" spans="1:7" ht="15.75" x14ac:dyDescent="0.25">
      <c r="A97" s="5" t="s">
        <v>1622</v>
      </c>
      <c r="B97" s="5">
        <v>108</v>
      </c>
      <c r="C97" s="5">
        <v>3</v>
      </c>
      <c r="D97" s="6">
        <v>46107.333333333336</v>
      </c>
      <c r="E97" s="15">
        <f t="shared" si="2"/>
        <v>144</v>
      </c>
      <c r="F97" s="10">
        <v>143.63999999999999</v>
      </c>
      <c r="G97" t="str">
        <f t="shared" si="3"/>
        <v>UPDATE WipDetails SET ForecastData = 144 WHERE WipMaster_Id IN (SELECT id FROM WipMasters WHERE issuedmonth = 'January' AND IssuedYear = 2026) AND CommitmentPeriod = 3 AND CASIN = 'B07752LYPC';</v>
      </c>
    </row>
    <row r="98" spans="1:7" ht="15.75" x14ac:dyDescent="0.25">
      <c r="A98" s="5" t="s">
        <v>1626</v>
      </c>
      <c r="B98" s="5">
        <v>36</v>
      </c>
      <c r="C98" s="5">
        <v>3</v>
      </c>
      <c r="D98" s="6">
        <v>46107.333333333336</v>
      </c>
      <c r="E98" s="15">
        <f t="shared" si="2"/>
        <v>48</v>
      </c>
      <c r="F98" s="10">
        <v>47.88</v>
      </c>
      <c r="G98" t="str">
        <f t="shared" si="3"/>
        <v>UPDATE WipDetails SET ForecastData = 48 WHERE WipMaster_Id IN (SELECT id FROM WipMasters WHERE issuedmonth = 'January' AND IssuedYear = 2026) AND CommitmentPeriod = 3 AND CASIN = 'B07756DQFZ';</v>
      </c>
    </row>
    <row r="99" spans="1:7" ht="15.75" x14ac:dyDescent="0.25">
      <c r="A99" s="5" t="s">
        <v>1631</v>
      </c>
      <c r="B99" s="5">
        <v>108</v>
      </c>
      <c r="C99" s="5">
        <v>3</v>
      </c>
      <c r="D99" s="6">
        <v>46107.333333333336</v>
      </c>
      <c r="E99" s="15">
        <f t="shared" si="2"/>
        <v>144</v>
      </c>
      <c r="F99" s="10">
        <v>143.63999999999999</v>
      </c>
      <c r="G99" t="str">
        <f t="shared" si="3"/>
        <v>UPDATE WipDetails SET ForecastData = 144 WHERE WipMaster_Id IN (SELECT id FROM WipMasters WHERE issuedmonth = 'January' AND IssuedYear = 2026) AND CommitmentPeriod = 3 AND CASIN = 'B07756L5GN';</v>
      </c>
    </row>
    <row r="100" spans="1:7" ht="15.75" x14ac:dyDescent="0.25">
      <c r="A100" s="5" t="s">
        <v>1668</v>
      </c>
      <c r="B100" s="5">
        <v>1548</v>
      </c>
      <c r="C100" s="5">
        <v>3</v>
      </c>
      <c r="D100" s="6">
        <v>46107.333333333336</v>
      </c>
      <c r="E100" s="15">
        <f t="shared" si="2"/>
        <v>2059</v>
      </c>
      <c r="F100" s="10">
        <v>2058.84</v>
      </c>
      <c r="G100" t="str">
        <f t="shared" si="3"/>
        <v>UPDATE WipDetails SET ForecastData = 2059 WHERE WipMaster_Id IN (SELECT id FROM WipMasters WHERE issuedmonth = 'January' AND IssuedYear = 2026) AND CommitmentPeriod = 3 AND CASIN = 'B07756L5H6';</v>
      </c>
    </row>
    <row r="101" spans="1:7" ht="15.75" x14ac:dyDescent="0.25">
      <c r="A101" s="5" t="s">
        <v>1599</v>
      </c>
      <c r="B101" s="5">
        <v>216</v>
      </c>
      <c r="C101" s="5">
        <v>3</v>
      </c>
      <c r="D101" s="6">
        <v>46107.333333333336</v>
      </c>
      <c r="E101" s="15">
        <f t="shared" si="2"/>
        <v>287</v>
      </c>
      <c r="F101" s="10">
        <v>287.27999999999997</v>
      </c>
      <c r="G101" t="str">
        <f t="shared" si="3"/>
        <v>UPDATE WipDetails SET ForecastData = 287 WHERE WipMaster_Id IN (SELECT id FROM WipMasters WHERE issuedmonth = 'January' AND IssuedYear = 2026) AND CommitmentPeriod = 3 AND CASIN = 'B07756XRWD';</v>
      </c>
    </row>
    <row r="102" spans="1:7" ht="15.75" x14ac:dyDescent="0.25">
      <c r="A102" s="5" t="s">
        <v>1601</v>
      </c>
      <c r="B102" s="5">
        <v>0</v>
      </c>
      <c r="C102" s="5">
        <v>3</v>
      </c>
      <c r="D102" s="6">
        <v>46107.333333333336</v>
      </c>
      <c r="E102" s="15">
        <f t="shared" si="2"/>
        <v>0</v>
      </c>
      <c r="F102" s="10">
        <v>0</v>
      </c>
      <c r="G102" t="str">
        <f t="shared" si="3"/>
        <v>UPDATE WipDetails SET ForecastData = 0 WHERE WipMaster_Id IN (SELECT id FROM WipMasters WHERE issuedmonth = 'January' AND IssuedYear = 2026) AND CommitmentPeriod = 3 AND CASIN = 'B07756XY75';</v>
      </c>
    </row>
    <row r="103" spans="1:7" ht="15.75" x14ac:dyDescent="0.25">
      <c r="A103" s="5" t="s">
        <v>1663</v>
      </c>
      <c r="B103" s="5">
        <v>612</v>
      </c>
      <c r="C103" s="5">
        <v>3</v>
      </c>
      <c r="D103" s="6">
        <v>46107.333333333336</v>
      </c>
      <c r="E103" s="15">
        <f t="shared" si="2"/>
        <v>814</v>
      </c>
      <c r="F103" s="10">
        <v>813.96</v>
      </c>
      <c r="G103" t="str">
        <f t="shared" si="3"/>
        <v>UPDATE WipDetails SET ForecastData = 814 WHERE WipMaster_Id IN (SELECT id FROM WipMasters WHERE issuedmonth = 'January' AND IssuedYear = 2026) AND CommitmentPeriod = 3 AND CASIN = 'B07756XY7H';</v>
      </c>
    </row>
    <row r="104" spans="1:7" ht="15.75" x14ac:dyDescent="0.25">
      <c r="A104" s="5" t="s">
        <v>1662</v>
      </c>
      <c r="B104" s="5">
        <v>540</v>
      </c>
      <c r="C104" s="5">
        <v>3</v>
      </c>
      <c r="D104" s="6">
        <v>46107.333333333336</v>
      </c>
      <c r="E104" s="15">
        <f t="shared" si="2"/>
        <v>718</v>
      </c>
      <c r="F104" s="10">
        <v>718.2</v>
      </c>
      <c r="G104" t="str">
        <f t="shared" si="3"/>
        <v>UPDATE WipDetails SET ForecastData = 718 WHERE WipMaster_Id IN (SELECT id FROM WipMasters WHERE issuedmonth = 'January' AND IssuedYear = 2026) AND CommitmentPeriod = 3 AND CASIN = 'B0775771P7';</v>
      </c>
    </row>
    <row r="105" spans="1:7" ht="15.75" x14ac:dyDescent="0.25">
      <c r="A105" s="5" t="s">
        <v>1664</v>
      </c>
      <c r="B105" s="5">
        <v>144</v>
      </c>
      <c r="C105" s="5">
        <v>3</v>
      </c>
      <c r="D105" s="6">
        <v>46107.333333333336</v>
      </c>
      <c r="E105" s="15">
        <f t="shared" si="2"/>
        <v>192</v>
      </c>
      <c r="F105" s="10">
        <v>191.52</v>
      </c>
      <c r="G105" t="str">
        <f t="shared" si="3"/>
        <v>UPDATE WipDetails SET ForecastData = 192 WHERE WipMaster_Id IN (SELECT id FROM WipMasters WHERE issuedmonth = 'January' AND IssuedYear = 2026) AND CommitmentPeriod = 3 AND CASIN = 'B0775771P8';</v>
      </c>
    </row>
    <row r="106" spans="1:7" ht="15.75" x14ac:dyDescent="0.25">
      <c r="A106" s="5" t="s">
        <v>1667</v>
      </c>
      <c r="B106" s="5">
        <v>1584</v>
      </c>
      <c r="C106" s="5">
        <v>3</v>
      </c>
      <c r="D106" s="6">
        <v>46107.333333333336</v>
      </c>
      <c r="E106" s="15">
        <f t="shared" si="2"/>
        <v>2107</v>
      </c>
      <c r="F106" s="10">
        <v>2106.7200000000003</v>
      </c>
      <c r="G106" t="str">
        <f t="shared" si="3"/>
        <v>UPDATE WipDetails SET ForecastData = 2107 WHERE WipMaster_Id IN (SELECT id FROM WipMasters WHERE issuedmonth = 'January' AND IssuedYear = 2026) AND CommitmentPeriod = 3 AND CASIN = 'B07757LYZD';</v>
      </c>
    </row>
    <row r="107" spans="1:7" ht="15.75" x14ac:dyDescent="0.25">
      <c r="A107" s="5" t="s">
        <v>1669</v>
      </c>
      <c r="B107" s="5">
        <v>252</v>
      </c>
      <c r="C107" s="5">
        <v>3</v>
      </c>
      <c r="D107" s="6">
        <v>46107.333333333336</v>
      </c>
      <c r="E107" s="15">
        <f t="shared" si="2"/>
        <v>335</v>
      </c>
      <c r="F107" s="10">
        <v>335.16</v>
      </c>
      <c r="G107" t="str">
        <f t="shared" si="3"/>
        <v>UPDATE WipDetails SET ForecastData = 335 WHERE WipMaster_Id IN (SELECT id FROM WipMasters WHERE issuedmonth = 'January' AND IssuedYear = 2026) AND CommitmentPeriod = 3 AND CASIN = 'B07757Y3CV';</v>
      </c>
    </row>
    <row r="108" spans="1:7" ht="15.75" x14ac:dyDescent="0.25">
      <c r="A108" s="5" t="s">
        <v>1625</v>
      </c>
      <c r="B108" s="5">
        <v>216</v>
      </c>
      <c r="C108" s="5">
        <v>3</v>
      </c>
      <c r="D108" s="6">
        <v>46107.333333333336</v>
      </c>
      <c r="E108" s="15">
        <f t="shared" si="2"/>
        <v>287</v>
      </c>
      <c r="F108" s="10">
        <v>287.27999999999997</v>
      </c>
      <c r="G108" t="str">
        <f t="shared" si="3"/>
        <v>UPDATE WipDetails SET ForecastData = 287 WHERE WipMaster_Id IN (SELECT id FROM WipMasters WHERE issuedmonth = 'January' AND IssuedYear = 2026) AND CommitmentPeriod = 3 AND CASIN = 'B07757Y3CZ';</v>
      </c>
    </row>
    <row r="109" spans="1:7" ht="15.75" x14ac:dyDescent="0.25">
      <c r="A109" s="5" t="s">
        <v>1665</v>
      </c>
      <c r="B109" s="5">
        <v>108</v>
      </c>
      <c r="C109" s="5">
        <v>3</v>
      </c>
      <c r="D109" s="6">
        <v>46107.333333333336</v>
      </c>
      <c r="E109" s="15">
        <f t="shared" si="2"/>
        <v>144</v>
      </c>
      <c r="F109" s="10">
        <v>143.63999999999999</v>
      </c>
      <c r="G109" t="str">
        <f t="shared" si="3"/>
        <v>UPDATE WipDetails SET ForecastData = 144 WHERE WipMaster_Id IN (SELECT id FROM WipMasters WHERE issuedmonth = 'January' AND IssuedYear = 2026) AND CommitmentPeriod = 3 AND CASIN = 'B07757Y3DK';</v>
      </c>
    </row>
    <row r="110" spans="1:7" ht="15.75" x14ac:dyDescent="0.25">
      <c r="A110" s="5" t="s">
        <v>1600</v>
      </c>
      <c r="B110" s="5">
        <v>360</v>
      </c>
      <c r="C110" s="5">
        <v>3</v>
      </c>
      <c r="D110" s="6">
        <v>46107.333333333336</v>
      </c>
      <c r="E110" s="15">
        <f t="shared" si="2"/>
        <v>479</v>
      </c>
      <c r="F110" s="10">
        <v>478.8</v>
      </c>
      <c r="G110" t="str">
        <f t="shared" si="3"/>
        <v>UPDATE WipDetails SET ForecastData = 479 WHERE WipMaster_Id IN (SELECT id FROM WipMasters WHERE issuedmonth = 'January' AND IssuedYear = 2026) AND CommitmentPeriod = 3 AND CASIN = 'B07757Y3H2';</v>
      </c>
    </row>
    <row r="111" spans="1:7" ht="15.75" x14ac:dyDescent="0.25">
      <c r="A111" s="5" t="s">
        <v>1603</v>
      </c>
      <c r="B111" s="5">
        <v>0</v>
      </c>
      <c r="C111" s="5">
        <v>3</v>
      </c>
      <c r="D111" s="6">
        <v>46107.333333333336</v>
      </c>
      <c r="E111" s="15">
        <f t="shared" si="2"/>
        <v>0</v>
      </c>
      <c r="F111" s="10">
        <v>0</v>
      </c>
      <c r="G111" t="str">
        <f t="shared" si="3"/>
        <v>UPDATE WipDetails SET ForecastData = 0 WHERE WipMaster_Id IN (SELECT id FROM WipMasters WHERE issuedmonth = 'January' AND IssuedYear = 2026) AND CommitmentPeriod = 3 AND CASIN = 'B077597X5T';</v>
      </c>
    </row>
    <row r="112" spans="1:7" ht="15.75" x14ac:dyDescent="0.25">
      <c r="A112" s="5" t="s">
        <v>1666</v>
      </c>
      <c r="B112" s="5">
        <v>288</v>
      </c>
      <c r="C112" s="5">
        <v>3</v>
      </c>
      <c r="D112" s="6">
        <v>46107.333333333336</v>
      </c>
      <c r="E112" s="15">
        <f t="shared" si="2"/>
        <v>383</v>
      </c>
      <c r="F112" s="10">
        <v>383.04</v>
      </c>
      <c r="G112" t="str">
        <f t="shared" si="3"/>
        <v>UPDATE WipDetails SET ForecastData = 383 WHERE WipMaster_Id IN (SELECT id FROM WipMasters WHERE issuedmonth = 'January' AND IssuedYear = 2026) AND CommitmentPeriod = 3 AND CASIN = 'B077597X69';</v>
      </c>
    </row>
    <row r="113" spans="1:7" ht="15.75" x14ac:dyDescent="0.25">
      <c r="A113" s="5" t="s">
        <v>1596</v>
      </c>
      <c r="B113" s="5">
        <v>36</v>
      </c>
      <c r="C113" s="5">
        <v>3</v>
      </c>
      <c r="D113" s="6">
        <v>46107.333333333336</v>
      </c>
      <c r="E113" s="15">
        <f t="shared" si="2"/>
        <v>48</v>
      </c>
      <c r="F113" s="10">
        <v>47.88</v>
      </c>
      <c r="G113" t="str">
        <f t="shared" si="3"/>
        <v>UPDATE WipDetails SET ForecastData = 48 WHERE WipMaster_Id IN (SELECT id FROM WipMasters WHERE issuedmonth = 'January' AND IssuedYear = 2026) AND CommitmentPeriod = 3 AND CASIN = 'B0775B4K56';</v>
      </c>
    </row>
    <row r="114" spans="1:7" ht="15.75" x14ac:dyDescent="0.25">
      <c r="A114" s="5" t="s">
        <v>1630</v>
      </c>
      <c r="B114" s="5">
        <v>1080</v>
      </c>
      <c r="C114" s="5">
        <v>3</v>
      </c>
      <c r="D114" s="6">
        <v>46107.333333333336</v>
      </c>
      <c r="E114" s="15">
        <f t="shared" si="2"/>
        <v>1436</v>
      </c>
      <c r="F114" s="10">
        <v>1436.4</v>
      </c>
      <c r="G114" t="str">
        <f t="shared" si="3"/>
        <v>UPDATE WipDetails SET ForecastData = 1436 WHERE WipMaster_Id IN (SELECT id FROM WipMasters WHERE issuedmonth = 'January' AND IssuedYear = 2026) AND CommitmentPeriod = 3 AND CASIN = 'B0775C16S3';</v>
      </c>
    </row>
    <row r="115" spans="1:7" ht="15.75" x14ac:dyDescent="0.25">
      <c r="A115" s="5" t="s">
        <v>1627</v>
      </c>
      <c r="B115" s="5">
        <v>36</v>
      </c>
      <c r="C115" s="5">
        <v>3</v>
      </c>
      <c r="D115" s="6">
        <v>46107.333333333336</v>
      </c>
      <c r="E115" s="15">
        <f t="shared" si="2"/>
        <v>48</v>
      </c>
      <c r="F115" s="10">
        <v>47.88</v>
      </c>
      <c r="G115" t="str">
        <f t="shared" si="3"/>
        <v>UPDATE WipDetails SET ForecastData = 48 WHERE WipMaster_Id IN (SELECT id FROM WipMasters WHERE issuedmonth = 'January' AND IssuedYear = 2026) AND CommitmentPeriod = 3 AND CASIN = 'B0775C5H5D';</v>
      </c>
    </row>
    <row r="116" spans="1:7" ht="15.75" x14ac:dyDescent="0.25">
      <c r="A116" s="5" t="s">
        <v>1670</v>
      </c>
      <c r="B116" s="5">
        <v>36</v>
      </c>
      <c r="C116" s="5">
        <v>3</v>
      </c>
      <c r="D116" s="6">
        <v>46107.333333333336</v>
      </c>
      <c r="E116" s="15">
        <f t="shared" si="2"/>
        <v>48</v>
      </c>
      <c r="F116" s="10">
        <v>47.88</v>
      </c>
      <c r="G116" t="str">
        <f t="shared" si="3"/>
        <v>UPDATE WipDetails SET ForecastData = 48 WHERE WipMaster_Id IN (SELECT id FROM WipMasters WHERE issuedmonth = 'January' AND IssuedYear = 2026) AND CommitmentPeriod = 3 AND CASIN = 'B0775CT1SB';</v>
      </c>
    </row>
    <row r="117" spans="1:7" ht="15.75" x14ac:dyDescent="0.25">
      <c r="A117" s="5" t="s">
        <v>1597</v>
      </c>
      <c r="B117" s="5">
        <v>108</v>
      </c>
      <c r="C117" s="5">
        <v>3</v>
      </c>
      <c r="D117" s="6">
        <v>46107.333333333336</v>
      </c>
      <c r="E117" s="15">
        <f t="shared" si="2"/>
        <v>144</v>
      </c>
      <c r="F117" s="10">
        <v>143.63999999999999</v>
      </c>
      <c r="G117" t="str">
        <f t="shared" si="3"/>
        <v>UPDATE WipDetails SET ForecastData = 144 WHERE WipMaster_Id IN (SELECT id FROM WipMasters WHERE issuedmonth = 'January' AND IssuedYear = 2026) AND CommitmentPeriod = 3 AND CASIN = 'B0775CTD9S';</v>
      </c>
    </row>
    <row r="118" spans="1:7" ht="15.75" x14ac:dyDescent="0.25">
      <c r="A118" s="5" t="s">
        <v>1623</v>
      </c>
      <c r="B118" s="5">
        <v>504</v>
      </c>
      <c r="C118" s="5">
        <v>3</v>
      </c>
      <c r="D118" s="6">
        <v>46107.333333333336</v>
      </c>
      <c r="E118" s="15">
        <f t="shared" si="2"/>
        <v>670</v>
      </c>
      <c r="F118" s="10">
        <v>670.32</v>
      </c>
      <c r="G118" t="str">
        <f t="shared" si="3"/>
        <v>UPDATE WipDetails SET ForecastData = 670 WHERE WipMaster_Id IN (SELECT id FROM WipMasters WHERE issuedmonth = 'January' AND IssuedYear = 2026) AND CommitmentPeriod = 3 AND CASIN = 'B0775CVYC4';</v>
      </c>
    </row>
    <row r="119" spans="1:7" ht="15.75" x14ac:dyDescent="0.25">
      <c r="A119" s="5" t="s">
        <v>1604</v>
      </c>
      <c r="B119" s="5">
        <v>0</v>
      </c>
      <c r="C119" s="5">
        <v>3</v>
      </c>
      <c r="D119" s="6">
        <v>46107.333333333336</v>
      </c>
      <c r="E119" s="15">
        <f t="shared" si="2"/>
        <v>0</v>
      </c>
      <c r="F119" s="10">
        <v>0</v>
      </c>
      <c r="G119" t="str">
        <f t="shared" si="3"/>
        <v>UPDATE WipDetails SET ForecastData = 0 WHERE WipMaster_Id IN (SELECT id FROM WipMasters WHERE issuedmonth = 'January' AND IssuedYear = 2026) AND CommitmentPeriod = 3 AND CASIN = 'B0775M3RZ9';</v>
      </c>
    </row>
    <row r="120" spans="1:7" ht="15.75" x14ac:dyDescent="0.25">
      <c r="A120" s="5" t="s">
        <v>1628</v>
      </c>
      <c r="B120" s="5">
        <v>900</v>
      </c>
      <c r="C120" s="5">
        <v>3</v>
      </c>
      <c r="D120" s="6">
        <v>46107.333333333336</v>
      </c>
      <c r="E120" s="15">
        <f t="shared" si="2"/>
        <v>1197</v>
      </c>
      <c r="F120" s="10">
        <v>1197</v>
      </c>
      <c r="G120" t="str">
        <f t="shared" si="3"/>
        <v>UPDATE WipDetails SET ForecastData = 1197 WHERE WipMaster_Id IN (SELECT id FROM WipMasters WHERE issuedmonth = 'January' AND IssuedYear = 2026) AND CommitmentPeriod = 3 AND CASIN = 'B0775M7SV7';</v>
      </c>
    </row>
    <row r="121" spans="1:7" ht="15.75" x14ac:dyDescent="0.25">
      <c r="A121" s="5" t="s">
        <v>1624</v>
      </c>
      <c r="B121" s="5">
        <v>648</v>
      </c>
      <c r="C121" s="5">
        <v>3</v>
      </c>
      <c r="D121" s="6">
        <v>46107.333333333336</v>
      </c>
      <c r="E121" s="15">
        <f t="shared" si="2"/>
        <v>862</v>
      </c>
      <c r="F121" s="10">
        <v>861.84</v>
      </c>
      <c r="G121" t="str">
        <f t="shared" si="3"/>
        <v>UPDATE WipDetails SET ForecastData = 862 WHERE WipMaster_Id IN (SELECT id FROM WipMasters WHERE issuedmonth = 'January' AND IssuedYear = 2026) AND CommitmentPeriod = 3 AND CASIN = 'B0775M8G7B';</v>
      </c>
    </row>
    <row r="122" spans="1:7" ht="15.75" x14ac:dyDescent="0.25">
      <c r="A122" s="5" t="s">
        <v>1629</v>
      </c>
      <c r="B122" s="5">
        <v>1332</v>
      </c>
      <c r="C122" s="5">
        <v>3</v>
      </c>
      <c r="D122" s="6">
        <v>46107.333333333336</v>
      </c>
      <c r="E122" s="15">
        <f t="shared" si="2"/>
        <v>1772</v>
      </c>
      <c r="F122" s="10">
        <v>1771.56</v>
      </c>
      <c r="G122" t="str">
        <f t="shared" si="3"/>
        <v>UPDATE WipDetails SET ForecastData = 1772 WHERE WipMaster_Id IN (SELECT id FROM WipMasters WHERE issuedmonth = 'January' AND IssuedYear = 2026) AND CommitmentPeriod = 3 AND CASIN = 'B0775M8G7H';</v>
      </c>
    </row>
    <row r="123" spans="1:7" ht="15.75" x14ac:dyDescent="0.25">
      <c r="A123" s="5" t="s">
        <v>1605</v>
      </c>
      <c r="B123" s="5">
        <v>0</v>
      </c>
      <c r="C123" s="5">
        <v>3</v>
      </c>
      <c r="D123" s="6">
        <v>46107.333333333336</v>
      </c>
      <c r="E123" s="15">
        <f t="shared" si="2"/>
        <v>0</v>
      </c>
      <c r="F123" s="10">
        <v>0</v>
      </c>
      <c r="G123" t="str">
        <f t="shared" si="3"/>
        <v>UPDATE WipDetails SET ForecastData = 0 WHERE WipMaster_Id IN (SELECT id FROM WipMasters WHERE issuedmonth = 'January' AND IssuedYear = 2026) AND CommitmentPeriod = 3 AND CASIN = 'B0775M8G8M';</v>
      </c>
    </row>
    <row r="124" spans="1:7" ht="15.75" x14ac:dyDescent="0.25">
      <c r="A124" s="5" t="s">
        <v>1598</v>
      </c>
      <c r="B124" s="5">
        <v>1368</v>
      </c>
      <c r="C124" s="5">
        <v>3</v>
      </c>
      <c r="D124" s="6">
        <v>46107.333333333336</v>
      </c>
      <c r="E124" s="15">
        <f t="shared" si="2"/>
        <v>1819</v>
      </c>
      <c r="F124" s="10">
        <v>1819.44</v>
      </c>
      <c r="G124" t="str">
        <f t="shared" si="3"/>
        <v>UPDATE WipDetails SET ForecastData = 1819 WHERE WipMaster_Id IN (SELECT id FROM WipMasters WHERE issuedmonth = 'January' AND IssuedYear = 2026) AND CommitmentPeriod = 3 AND CASIN = 'B0775M8G9Q';</v>
      </c>
    </row>
    <row r="125" spans="1:7" ht="15.75" x14ac:dyDescent="0.25">
      <c r="A125" s="5" t="s">
        <v>1602</v>
      </c>
      <c r="B125" s="5">
        <v>0</v>
      </c>
      <c r="C125" s="5">
        <v>3</v>
      </c>
      <c r="D125" s="6">
        <v>46107.333333333336</v>
      </c>
      <c r="E125" s="15">
        <f t="shared" si="2"/>
        <v>0</v>
      </c>
      <c r="F125" s="10">
        <v>0</v>
      </c>
      <c r="G125" t="str">
        <f t="shared" si="3"/>
        <v>UPDATE WipDetails SET ForecastData = 0 WHERE WipMaster_Id IN (SELECT id FROM WipMasters WHERE issuedmonth = 'January' AND IssuedYear = 2026) AND CommitmentPeriod = 3 AND CASIN = 'B0775MH7WL';</v>
      </c>
    </row>
    <row r="126" spans="1:7" ht="15.75" x14ac:dyDescent="0.25">
      <c r="A126" s="5" t="s">
        <v>1661</v>
      </c>
      <c r="B126" s="5">
        <v>108</v>
      </c>
      <c r="C126" s="5">
        <v>3</v>
      </c>
      <c r="D126" s="6">
        <v>46107.333333333336</v>
      </c>
      <c r="E126" s="15">
        <f t="shared" si="2"/>
        <v>144</v>
      </c>
      <c r="F126" s="10">
        <v>143.63999999999999</v>
      </c>
      <c r="G126" t="str">
        <f t="shared" si="3"/>
        <v>UPDATE WipDetails SET ForecastData = 144 WHERE WipMaster_Id IN (SELECT id FROM WipMasters WHERE issuedmonth = 'January' AND IssuedYear = 2026) AND CommitmentPeriod = 3 AND CASIN = 'B0775Q1K42';</v>
      </c>
    </row>
    <row r="127" spans="1:7" ht="15.75" x14ac:dyDescent="0.25">
      <c r="A127" s="5" t="s">
        <v>1528</v>
      </c>
      <c r="B127" s="5">
        <v>1098</v>
      </c>
      <c r="C127" s="5">
        <v>3</v>
      </c>
      <c r="D127" s="6">
        <v>46107.333333333336</v>
      </c>
      <c r="E127" s="15">
        <f t="shared" si="2"/>
        <v>1460</v>
      </c>
      <c r="F127" s="10">
        <v>1460.3400000000001</v>
      </c>
      <c r="G127" t="str">
        <f t="shared" si="3"/>
        <v>UPDATE WipDetails SET ForecastData = 1460 WHERE WipMaster_Id IN (SELECT id FROM WipMasters WHERE issuedmonth = 'January' AND IssuedYear = 2026) AND CommitmentPeriod = 3 AND CASIN = 'B079LR2RZR';</v>
      </c>
    </row>
    <row r="128" spans="1:7" ht="15.75" x14ac:dyDescent="0.25">
      <c r="A128" s="5" t="s">
        <v>1525</v>
      </c>
      <c r="B128" s="5">
        <v>780</v>
      </c>
      <c r="C128" s="5">
        <v>3</v>
      </c>
      <c r="D128" s="6">
        <v>46107.333333333336</v>
      </c>
      <c r="E128" s="15">
        <f t="shared" si="2"/>
        <v>1037</v>
      </c>
      <c r="F128" s="10">
        <v>1037.4000000000001</v>
      </c>
      <c r="G128" t="str">
        <f t="shared" si="3"/>
        <v>UPDATE WipDetails SET ForecastData = 1037 WHERE WipMaster_Id IN (SELECT id FROM WipMasters WHERE issuedmonth = 'January' AND IssuedYear = 2026) AND CommitmentPeriod = 3 AND CASIN = 'B079LS1YLQ';</v>
      </c>
    </row>
    <row r="129" spans="1:7" ht="15.75" x14ac:dyDescent="0.25">
      <c r="A129" s="5" t="s">
        <v>1527</v>
      </c>
      <c r="B129" s="5">
        <v>1368</v>
      </c>
      <c r="C129" s="5">
        <v>3</v>
      </c>
      <c r="D129" s="6">
        <v>46107.333333333336</v>
      </c>
      <c r="E129" s="15">
        <f t="shared" si="2"/>
        <v>1819</v>
      </c>
      <c r="F129" s="10">
        <v>1819.44</v>
      </c>
      <c r="G129" t="str">
        <f t="shared" si="3"/>
        <v>UPDATE WipDetails SET ForecastData = 1819 WHERE WipMaster_Id IN (SELECT id FROM WipMasters WHERE issuedmonth = 'January' AND IssuedYear = 2026) AND CommitmentPeriod = 3 AND CASIN = 'B079LSJP9D';</v>
      </c>
    </row>
    <row r="130" spans="1:7" ht="15.75" x14ac:dyDescent="0.25">
      <c r="A130" s="5" t="s">
        <v>1526</v>
      </c>
      <c r="B130" s="5">
        <v>1380</v>
      </c>
      <c r="C130" s="5">
        <v>3</v>
      </c>
      <c r="D130" s="6">
        <v>46107.333333333336</v>
      </c>
      <c r="E130" s="15">
        <f t="shared" si="2"/>
        <v>1835</v>
      </c>
      <c r="F130" s="10">
        <v>1835.4</v>
      </c>
      <c r="G130" t="str">
        <f t="shared" si="3"/>
        <v>UPDATE WipDetails SET ForecastData = 1835 WHERE WipMaster_Id IN (SELECT id FROM WipMasters WHERE issuedmonth = 'January' AND IssuedYear = 2026) AND CommitmentPeriod = 3 AND CASIN = 'B079LSTRQJ';</v>
      </c>
    </row>
    <row r="131" spans="1:7" ht="15.75" x14ac:dyDescent="0.25">
      <c r="A131" s="5" t="s">
        <v>1529</v>
      </c>
      <c r="B131" s="5">
        <v>468</v>
      </c>
      <c r="C131" s="5">
        <v>3</v>
      </c>
      <c r="D131" s="6">
        <v>46107.333333333336</v>
      </c>
      <c r="E131" s="15">
        <f t="shared" ref="E131:E194" si="4">ROUND(F131,0)</f>
        <v>622</v>
      </c>
      <c r="F131" s="10">
        <v>622.44000000000005</v>
      </c>
      <c r="G131" t="str">
        <f t="shared" ref="G131:G194" si="5">"UPDATE WipDetails SET ForecastData = "&amp; E131 &amp;" WHERE WipMaster_Id IN (SELECT id FROM WipMasters WHERE issuedmonth = 'January' AND IssuedYear = 2026) AND CommitmentPeriod = 3 AND CASIN = '"&amp; A131 &amp;"';"</f>
        <v>UPDATE WipDetails SET ForecastData = 622 WHERE WipMaster_Id IN (SELECT id FROM WipMasters WHERE issuedmonth = 'January' AND IssuedYear = 2026) AND CommitmentPeriod = 3 AND CASIN = 'B079LT644Z';</v>
      </c>
    </row>
    <row r="132" spans="1:7" ht="15.75" x14ac:dyDescent="0.25">
      <c r="A132" s="5" t="s">
        <v>1524</v>
      </c>
      <c r="B132" s="5">
        <v>140</v>
      </c>
      <c r="C132" s="5">
        <v>3</v>
      </c>
      <c r="D132" s="6">
        <v>46107.333333333336</v>
      </c>
      <c r="E132" s="15">
        <f t="shared" si="4"/>
        <v>186</v>
      </c>
      <c r="F132" s="10">
        <v>186.2</v>
      </c>
      <c r="G132" t="str">
        <f t="shared" si="5"/>
        <v>UPDATE WipDetails SET ForecastData = 186 WHERE WipMaster_Id IN (SELECT id FROM WipMasters WHERE issuedmonth = 'January' AND IssuedYear = 2026) AND CommitmentPeriod = 3 AND CASIN = 'B079LYZ7WR';</v>
      </c>
    </row>
    <row r="133" spans="1:7" ht="15.75" x14ac:dyDescent="0.25">
      <c r="A133" s="5" t="s">
        <v>1810</v>
      </c>
      <c r="B133" s="5">
        <v>0</v>
      </c>
      <c r="C133" s="5">
        <v>3</v>
      </c>
      <c r="D133" s="6">
        <v>46107.333333333336</v>
      </c>
      <c r="E133" s="15">
        <f t="shared" si="4"/>
        <v>0</v>
      </c>
      <c r="F133" s="10">
        <v>0</v>
      </c>
      <c r="G133" t="str">
        <f t="shared" si="5"/>
        <v>UPDATE WipDetails SET ForecastData = 0 WHERE WipMaster_Id IN (SELECT id FROM WipMasters WHERE issuedmonth = 'January' AND IssuedYear = 2026) AND CommitmentPeriod = 3 AND CASIN = 'B07BKMHDX6';</v>
      </c>
    </row>
    <row r="134" spans="1:7" ht="15.75" x14ac:dyDescent="0.25">
      <c r="A134" s="5" t="s">
        <v>1738</v>
      </c>
      <c r="B134" s="5">
        <v>0</v>
      </c>
      <c r="C134" s="5">
        <v>3</v>
      </c>
      <c r="D134" s="6">
        <v>46107.333333333336</v>
      </c>
      <c r="E134" s="15">
        <f t="shared" si="4"/>
        <v>0</v>
      </c>
      <c r="F134" s="10">
        <v>0</v>
      </c>
      <c r="G134" t="str">
        <f t="shared" si="5"/>
        <v>UPDATE WipDetails SET ForecastData = 0 WHERE WipMaster_Id IN (SELECT id FROM WipMasters WHERE issuedmonth = 'January' AND IssuedYear = 2026) AND CommitmentPeriod = 3 AND CASIN = 'B07BKMLCC9';</v>
      </c>
    </row>
    <row r="135" spans="1:7" ht="15.75" x14ac:dyDescent="0.25">
      <c r="A135" s="5" t="s">
        <v>1808</v>
      </c>
      <c r="B135" s="5">
        <v>0</v>
      </c>
      <c r="C135" s="5">
        <v>3</v>
      </c>
      <c r="D135" s="6">
        <v>46107.333333333336</v>
      </c>
      <c r="E135" s="15">
        <f t="shared" si="4"/>
        <v>0</v>
      </c>
      <c r="F135" s="10">
        <v>0</v>
      </c>
      <c r="G135" t="str">
        <f t="shared" si="5"/>
        <v>UPDATE WipDetails SET ForecastData = 0 WHERE WipMaster_Id IN (SELECT id FROM WipMasters WHERE issuedmonth = 'January' AND IssuedYear = 2026) AND CommitmentPeriod = 3 AND CASIN = 'B07BKMN3FZ';</v>
      </c>
    </row>
    <row r="136" spans="1:7" ht="15.75" x14ac:dyDescent="0.25">
      <c r="A136" s="5" t="s">
        <v>1736</v>
      </c>
      <c r="B136" s="5">
        <v>0</v>
      </c>
      <c r="C136" s="5">
        <v>3</v>
      </c>
      <c r="D136" s="6">
        <v>46107.333333333336</v>
      </c>
      <c r="E136" s="15">
        <f t="shared" si="4"/>
        <v>0</v>
      </c>
      <c r="F136" s="10">
        <v>0</v>
      </c>
      <c r="G136" t="str">
        <f t="shared" si="5"/>
        <v>UPDATE WipDetails SET ForecastData = 0 WHERE WipMaster_Id IN (SELECT id FROM WipMasters WHERE issuedmonth = 'January' AND IssuedYear = 2026) AND CommitmentPeriod = 3 AND CASIN = 'B07BKMN3LH';</v>
      </c>
    </row>
    <row r="137" spans="1:7" ht="15.75" x14ac:dyDescent="0.25">
      <c r="A137" s="5" t="s">
        <v>1806</v>
      </c>
      <c r="B137" s="5">
        <v>0</v>
      </c>
      <c r="C137" s="5">
        <v>3</v>
      </c>
      <c r="D137" s="6">
        <v>46107.333333333336</v>
      </c>
      <c r="E137" s="15">
        <f t="shared" si="4"/>
        <v>0</v>
      </c>
      <c r="F137" s="10">
        <v>0</v>
      </c>
      <c r="G137" t="str">
        <f t="shared" si="5"/>
        <v>UPDATE WipDetails SET ForecastData = 0 WHERE WipMaster_Id IN (SELECT id FROM WipMasters WHERE issuedmonth = 'January' AND IssuedYear = 2026) AND CommitmentPeriod = 3 AND CASIN = 'B07BKP1ZDJ';</v>
      </c>
    </row>
    <row r="138" spans="1:7" ht="15.75" x14ac:dyDescent="0.25">
      <c r="A138" s="5" t="s">
        <v>1812</v>
      </c>
      <c r="B138" s="5">
        <v>0</v>
      </c>
      <c r="C138" s="5">
        <v>3</v>
      </c>
      <c r="D138" s="6">
        <v>46107.333333333336</v>
      </c>
      <c r="E138" s="15">
        <f t="shared" si="4"/>
        <v>0</v>
      </c>
      <c r="F138" s="10">
        <v>0</v>
      </c>
      <c r="G138" t="str">
        <f t="shared" si="5"/>
        <v>UPDATE WipDetails SET ForecastData = 0 WHERE WipMaster_Id IN (SELECT id FROM WipMasters WHERE issuedmonth = 'January' AND IssuedYear = 2026) AND CommitmentPeriod = 3 AND CASIN = 'B07BKP1ZDV';</v>
      </c>
    </row>
    <row r="139" spans="1:7" ht="15.75" x14ac:dyDescent="0.25">
      <c r="A139" s="5" t="s">
        <v>1815</v>
      </c>
      <c r="B139" s="5">
        <v>0</v>
      </c>
      <c r="C139" s="5">
        <v>3</v>
      </c>
      <c r="D139" s="6">
        <v>46107.333333333336</v>
      </c>
      <c r="E139" s="15">
        <f t="shared" si="4"/>
        <v>0</v>
      </c>
      <c r="F139" s="10">
        <v>0</v>
      </c>
      <c r="G139" t="str">
        <f t="shared" si="5"/>
        <v>UPDATE WipDetails SET ForecastData = 0 WHERE WipMaster_Id IN (SELECT id FROM WipMasters WHERE issuedmonth = 'January' AND IssuedYear = 2026) AND CommitmentPeriod = 3 AND CASIN = 'B07BKQZRCJ';</v>
      </c>
    </row>
    <row r="140" spans="1:7" ht="15.75" x14ac:dyDescent="0.25">
      <c r="A140" s="5" t="s">
        <v>1814</v>
      </c>
      <c r="B140" s="5">
        <v>0</v>
      </c>
      <c r="C140" s="5">
        <v>3</v>
      </c>
      <c r="D140" s="6">
        <v>46107.333333333336</v>
      </c>
      <c r="E140" s="15">
        <f t="shared" si="4"/>
        <v>0</v>
      </c>
      <c r="F140" s="10">
        <v>0</v>
      </c>
      <c r="G140" t="str">
        <f t="shared" si="5"/>
        <v>UPDATE WipDetails SET ForecastData = 0 WHERE WipMaster_Id IN (SELECT id FROM WipMasters WHERE issuedmonth = 'January' AND IssuedYear = 2026) AND CommitmentPeriod = 3 AND CASIN = 'B07BKQZRCP';</v>
      </c>
    </row>
    <row r="141" spans="1:7" ht="15.75" x14ac:dyDescent="0.25">
      <c r="A141" s="5" t="s">
        <v>1771</v>
      </c>
      <c r="B141" s="5">
        <v>0</v>
      </c>
      <c r="C141" s="5">
        <v>3</v>
      </c>
      <c r="D141" s="6">
        <v>46107.333333333336</v>
      </c>
      <c r="E141" s="15">
        <f t="shared" si="4"/>
        <v>0</v>
      </c>
      <c r="F141" s="10">
        <v>0</v>
      </c>
      <c r="G141" t="str">
        <f t="shared" si="5"/>
        <v>UPDATE WipDetails SET ForecastData = 0 WHERE WipMaster_Id IN (SELECT id FROM WipMasters WHERE issuedmonth = 'January' AND IssuedYear = 2026) AND CommitmentPeriod = 3 AND CASIN = 'B07BKR1S86';</v>
      </c>
    </row>
    <row r="142" spans="1:7" ht="15.75" x14ac:dyDescent="0.25">
      <c r="A142" s="5" t="s">
        <v>1733</v>
      </c>
      <c r="B142" s="5">
        <v>0</v>
      </c>
      <c r="C142" s="5">
        <v>3</v>
      </c>
      <c r="D142" s="6">
        <v>46107.333333333336</v>
      </c>
      <c r="E142" s="15">
        <f t="shared" si="4"/>
        <v>0</v>
      </c>
      <c r="F142" s="10">
        <v>0</v>
      </c>
      <c r="G142" t="str">
        <f t="shared" si="5"/>
        <v>UPDATE WipDetails SET ForecastData = 0 WHERE WipMaster_Id IN (SELECT id FROM WipMasters WHERE issuedmonth = 'January' AND IssuedYear = 2026) AND CommitmentPeriod = 3 AND CASIN = 'B07BKR2NVB';</v>
      </c>
    </row>
    <row r="143" spans="1:7" ht="15.75" x14ac:dyDescent="0.25">
      <c r="A143" s="5" t="s">
        <v>1752</v>
      </c>
      <c r="B143" s="5">
        <v>0</v>
      </c>
      <c r="C143" s="5">
        <v>3</v>
      </c>
      <c r="D143" s="6">
        <v>46107.333333333336</v>
      </c>
      <c r="E143" s="15">
        <f t="shared" si="4"/>
        <v>0</v>
      </c>
      <c r="F143" s="10">
        <v>0</v>
      </c>
      <c r="G143" t="str">
        <f t="shared" si="5"/>
        <v>UPDATE WipDetails SET ForecastData = 0 WHERE WipMaster_Id IN (SELECT id FROM WipMasters WHERE issuedmonth = 'January' AND IssuedYear = 2026) AND CommitmentPeriod = 3 AND CASIN = 'B07BKR2NZG';</v>
      </c>
    </row>
    <row r="144" spans="1:7" ht="15.75" x14ac:dyDescent="0.25">
      <c r="A144" s="5" t="s">
        <v>1785</v>
      </c>
      <c r="B144" s="5">
        <v>0</v>
      </c>
      <c r="C144" s="5">
        <v>3</v>
      </c>
      <c r="D144" s="6">
        <v>46107.333333333336</v>
      </c>
      <c r="E144" s="15">
        <f t="shared" si="4"/>
        <v>0</v>
      </c>
      <c r="F144" s="10">
        <v>0</v>
      </c>
      <c r="G144" t="str">
        <f t="shared" si="5"/>
        <v>UPDATE WipDetails SET ForecastData = 0 WHERE WipMaster_Id IN (SELECT id FROM WipMasters WHERE issuedmonth = 'January' AND IssuedYear = 2026) AND CommitmentPeriod = 3 AND CASIN = 'B07BKR3MQJ';</v>
      </c>
    </row>
    <row r="145" spans="1:7" ht="15.75" x14ac:dyDescent="0.25">
      <c r="A145" s="5" t="s">
        <v>1783</v>
      </c>
      <c r="B145" s="5">
        <v>0</v>
      </c>
      <c r="C145" s="5">
        <v>3</v>
      </c>
      <c r="D145" s="6">
        <v>46107.333333333336</v>
      </c>
      <c r="E145" s="15">
        <f t="shared" si="4"/>
        <v>0</v>
      </c>
      <c r="F145" s="10">
        <v>0</v>
      </c>
      <c r="G145" t="str">
        <f t="shared" si="5"/>
        <v>UPDATE WipDetails SET ForecastData = 0 WHERE WipMaster_Id IN (SELECT id FROM WipMasters WHERE issuedmonth = 'January' AND IssuedYear = 2026) AND CommitmentPeriod = 3 AND CASIN = 'B07BKR3MQP';</v>
      </c>
    </row>
    <row r="146" spans="1:7" ht="15.75" x14ac:dyDescent="0.25">
      <c r="A146" s="5" t="s">
        <v>1778</v>
      </c>
      <c r="B146" s="5">
        <v>0</v>
      </c>
      <c r="C146" s="5">
        <v>3</v>
      </c>
      <c r="D146" s="6">
        <v>46107.333333333336</v>
      </c>
      <c r="E146" s="15">
        <f t="shared" si="4"/>
        <v>0</v>
      </c>
      <c r="F146" s="10">
        <v>0</v>
      </c>
      <c r="G146" t="str">
        <f t="shared" si="5"/>
        <v>UPDATE WipDetails SET ForecastData = 0 WHERE WipMaster_Id IN (SELECT id FROM WipMasters WHERE issuedmonth = 'January' AND IssuedYear = 2026) AND CommitmentPeriod = 3 AND CASIN = 'B07BKR98KD';</v>
      </c>
    </row>
    <row r="147" spans="1:7" ht="15.75" x14ac:dyDescent="0.25">
      <c r="A147" s="5" t="s">
        <v>1781</v>
      </c>
      <c r="B147" s="5">
        <v>0</v>
      </c>
      <c r="C147" s="5">
        <v>3</v>
      </c>
      <c r="D147" s="6">
        <v>46107.333333333336</v>
      </c>
      <c r="E147" s="15">
        <f t="shared" si="4"/>
        <v>0</v>
      </c>
      <c r="F147" s="10">
        <v>0</v>
      </c>
      <c r="G147" t="str">
        <f t="shared" si="5"/>
        <v>UPDATE WipDetails SET ForecastData = 0 WHERE WipMaster_Id IN (SELECT id FROM WipMasters WHERE issuedmonth = 'January' AND IssuedYear = 2026) AND CommitmentPeriod = 3 AND CASIN = 'B07BKR98KF';</v>
      </c>
    </row>
    <row r="148" spans="1:7" ht="15.75" x14ac:dyDescent="0.25">
      <c r="A148" s="5" t="s">
        <v>1702</v>
      </c>
      <c r="B148" s="5">
        <v>0</v>
      </c>
      <c r="C148" s="5">
        <v>3</v>
      </c>
      <c r="D148" s="6">
        <v>46107.333333333336</v>
      </c>
      <c r="E148" s="15">
        <f t="shared" si="4"/>
        <v>0</v>
      </c>
      <c r="F148" s="10">
        <v>0</v>
      </c>
      <c r="G148" t="str">
        <f t="shared" si="5"/>
        <v>UPDATE WipDetails SET ForecastData = 0 WHERE WipMaster_Id IN (SELECT id FROM WipMasters WHERE issuedmonth = 'January' AND IssuedYear = 2026) AND CommitmentPeriod = 3 AND CASIN = 'B07BKR98VP';</v>
      </c>
    </row>
    <row r="149" spans="1:7" ht="15.75" x14ac:dyDescent="0.25">
      <c r="A149" s="5" t="s">
        <v>1786</v>
      </c>
      <c r="B149" s="5">
        <v>0</v>
      </c>
      <c r="C149" s="5">
        <v>3</v>
      </c>
      <c r="D149" s="6">
        <v>46107.333333333336</v>
      </c>
      <c r="E149" s="15">
        <f t="shared" si="4"/>
        <v>0</v>
      </c>
      <c r="F149" s="10">
        <v>0</v>
      </c>
      <c r="G149" t="str">
        <f t="shared" si="5"/>
        <v>UPDATE WipDetails SET ForecastData = 0 WHERE WipMaster_Id IN (SELECT id FROM WipMasters WHERE issuedmonth = 'January' AND IssuedYear = 2026) AND CommitmentPeriod = 3 AND CASIN = 'B07BKRC8MZ';</v>
      </c>
    </row>
    <row r="150" spans="1:7" ht="15.75" x14ac:dyDescent="0.25">
      <c r="A150" s="5" t="s">
        <v>1753</v>
      </c>
      <c r="B150" s="5">
        <v>0</v>
      </c>
      <c r="C150" s="5">
        <v>3</v>
      </c>
      <c r="D150" s="6">
        <v>46107.333333333336</v>
      </c>
      <c r="E150" s="15">
        <f t="shared" si="4"/>
        <v>0</v>
      </c>
      <c r="F150" s="10">
        <v>0</v>
      </c>
      <c r="G150" t="str">
        <f t="shared" si="5"/>
        <v>UPDATE WipDetails SET ForecastData = 0 WHERE WipMaster_Id IN (SELECT id FROM WipMasters WHERE issuedmonth = 'January' AND IssuedYear = 2026) AND CommitmentPeriod = 3 AND CASIN = 'B07BKRC8TH';</v>
      </c>
    </row>
    <row r="151" spans="1:7" ht="15.75" x14ac:dyDescent="0.25">
      <c r="A151" s="5" t="s">
        <v>1782</v>
      </c>
      <c r="B151" s="5">
        <v>0</v>
      </c>
      <c r="C151" s="5">
        <v>3</v>
      </c>
      <c r="D151" s="6">
        <v>46107.333333333336</v>
      </c>
      <c r="E151" s="15">
        <f t="shared" si="4"/>
        <v>0</v>
      </c>
      <c r="F151" s="10">
        <v>0</v>
      </c>
      <c r="G151" t="str">
        <f t="shared" si="5"/>
        <v>UPDATE WipDetails SET ForecastData = 0 WHERE WipMaster_Id IN (SELECT id FROM WipMasters WHERE issuedmonth = 'January' AND IssuedYear = 2026) AND CommitmentPeriod = 3 AND CASIN = 'B07BKRD7SX';</v>
      </c>
    </row>
    <row r="152" spans="1:7" ht="15.75" x14ac:dyDescent="0.25">
      <c r="A152" s="5" t="s">
        <v>1790</v>
      </c>
      <c r="B152" s="5">
        <v>0</v>
      </c>
      <c r="C152" s="5">
        <v>3</v>
      </c>
      <c r="D152" s="6">
        <v>46107.333333333336</v>
      </c>
      <c r="E152" s="15">
        <f t="shared" si="4"/>
        <v>0</v>
      </c>
      <c r="F152" s="10">
        <v>0</v>
      </c>
      <c r="G152" t="str">
        <f t="shared" si="5"/>
        <v>UPDATE WipDetails SET ForecastData = 0 WHERE WipMaster_Id IN (SELECT id FROM WipMasters WHERE issuedmonth = 'January' AND IssuedYear = 2026) AND CommitmentPeriod = 3 AND CASIN = 'B07BKSKVK7';</v>
      </c>
    </row>
    <row r="153" spans="1:7" ht="15.75" x14ac:dyDescent="0.25">
      <c r="A153" s="5" t="s">
        <v>1773</v>
      </c>
      <c r="B153" s="5">
        <v>0</v>
      </c>
      <c r="C153" s="5">
        <v>3</v>
      </c>
      <c r="D153" s="6">
        <v>46107.333333333336</v>
      </c>
      <c r="E153" s="15">
        <f t="shared" si="4"/>
        <v>0</v>
      </c>
      <c r="F153" s="10">
        <v>0</v>
      </c>
      <c r="G153" t="str">
        <f t="shared" si="5"/>
        <v>UPDATE WipDetails SET ForecastData = 0 WHERE WipMaster_Id IN (SELECT id FROM WipMasters WHERE issuedmonth = 'January' AND IssuedYear = 2026) AND CommitmentPeriod = 3 AND CASIN = 'B07BKSKVSB';</v>
      </c>
    </row>
    <row r="154" spans="1:7" ht="15.75" x14ac:dyDescent="0.25">
      <c r="A154" s="5" t="s">
        <v>1741</v>
      </c>
      <c r="B154" s="5">
        <v>0</v>
      </c>
      <c r="C154" s="5">
        <v>3</v>
      </c>
      <c r="D154" s="6">
        <v>46107.333333333336</v>
      </c>
      <c r="E154" s="15">
        <f t="shared" si="4"/>
        <v>0</v>
      </c>
      <c r="F154" s="10">
        <v>0</v>
      </c>
      <c r="G154" t="str">
        <f t="shared" si="5"/>
        <v>UPDATE WipDetails SET ForecastData = 0 WHERE WipMaster_Id IN (SELECT id FROM WipMasters WHERE issuedmonth = 'January' AND IssuedYear = 2026) AND CommitmentPeriod = 3 AND CASIN = 'B07BKSMK8H';</v>
      </c>
    </row>
    <row r="155" spans="1:7" ht="15.75" x14ac:dyDescent="0.25">
      <c r="A155" s="5" t="s">
        <v>1805</v>
      </c>
      <c r="B155" s="5">
        <v>0</v>
      </c>
      <c r="C155" s="5">
        <v>3</v>
      </c>
      <c r="D155" s="6">
        <v>46107.333333333336</v>
      </c>
      <c r="E155" s="15">
        <f t="shared" si="4"/>
        <v>0</v>
      </c>
      <c r="F155" s="10">
        <v>0</v>
      </c>
      <c r="G155" t="str">
        <f t="shared" si="5"/>
        <v>UPDATE WipDetails SET ForecastData = 0 WHERE WipMaster_Id IN (SELECT id FROM WipMasters WHERE issuedmonth = 'January' AND IssuedYear = 2026) AND CommitmentPeriod = 3 AND CASIN = 'B07BKSN5YM';</v>
      </c>
    </row>
    <row r="156" spans="1:7" ht="15.75" x14ac:dyDescent="0.25">
      <c r="A156" s="5" t="s">
        <v>1772</v>
      </c>
      <c r="B156" s="5">
        <v>0</v>
      </c>
      <c r="C156" s="5">
        <v>3</v>
      </c>
      <c r="D156" s="6">
        <v>46107.333333333336</v>
      </c>
      <c r="E156" s="15">
        <f t="shared" si="4"/>
        <v>0</v>
      </c>
      <c r="F156" s="10">
        <v>0</v>
      </c>
      <c r="G156" t="str">
        <f t="shared" si="5"/>
        <v>UPDATE WipDetails SET ForecastData = 0 WHERE WipMaster_Id IN (SELECT id FROM WipMasters WHERE issuedmonth = 'January' AND IssuedYear = 2026) AND CommitmentPeriod = 3 AND CASIN = 'B07BKSN663';</v>
      </c>
    </row>
    <row r="157" spans="1:7" ht="15.75" x14ac:dyDescent="0.25">
      <c r="A157" s="5" t="s">
        <v>1746</v>
      </c>
      <c r="B157" s="5">
        <v>0</v>
      </c>
      <c r="C157" s="5">
        <v>3</v>
      </c>
      <c r="D157" s="6">
        <v>46107.333333333336</v>
      </c>
      <c r="E157" s="15">
        <f t="shared" si="4"/>
        <v>0</v>
      </c>
      <c r="F157" s="10">
        <v>0</v>
      </c>
      <c r="G157" t="str">
        <f t="shared" si="5"/>
        <v>UPDATE WipDetails SET ForecastData = 0 WHERE WipMaster_Id IN (SELECT id FROM WipMasters WHERE issuedmonth = 'January' AND IssuedYear = 2026) AND CommitmentPeriod = 3 AND CASIN = 'B07BKSPS81';</v>
      </c>
    </row>
    <row r="158" spans="1:7" ht="15.75" x14ac:dyDescent="0.25">
      <c r="A158" s="5" t="s">
        <v>1774</v>
      </c>
      <c r="B158" s="5">
        <v>0</v>
      </c>
      <c r="C158" s="5">
        <v>3</v>
      </c>
      <c r="D158" s="6">
        <v>46107.333333333336</v>
      </c>
      <c r="E158" s="15">
        <f t="shared" si="4"/>
        <v>0</v>
      </c>
      <c r="F158" s="10">
        <v>0</v>
      </c>
      <c r="G158" t="str">
        <f t="shared" si="5"/>
        <v>UPDATE WipDetails SET ForecastData = 0 WHERE WipMaster_Id IN (SELECT id FROM WipMasters WHERE issuedmonth = 'January' AND IssuedYear = 2026) AND CommitmentPeriod = 3 AND CASIN = 'B07BKSR1NY';</v>
      </c>
    </row>
    <row r="159" spans="1:7" ht="15.75" x14ac:dyDescent="0.25">
      <c r="A159" s="5" t="s">
        <v>1714</v>
      </c>
      <c r="B159" s="5">
        <v>0</v>
      </c>
      <c r="C159" s="5">
        <v>3</v>
      </c>
      <c r="D159" s="6">
        <v>46107.333333333336</v>
      </c>
      <c r="E159" s="15">
        <f t="shared" si="4"/>
        <v>0</v>
      </c>
      <c r="F159" s="10">
        <v>0</v>
      </c>
      <c r="G159" t="str">
        <f t="shared" si="5"/>
        <v>UPDATE WipDetails SET ForecastData = 0 WHERE WipMaster_Id IN (SELECT id FROM WipMasters WHERE issuedmonth = 'January' AND IssuedYear = 2026) AND CommitmentPeriod = 3 AND CASIN = 'B07BKSR1PT';</v>
      </c>
    </row>
    <row r="160" spans="1:7" ht="15.75" x14ac:dyDescent="0.25">
      <c r="A160" s="5" t="s">
        <v>1791</v>
      </c>
      <c r="B160" s="5">
        <v>0</v>
      </c>
      <c r="C160" s="5">
        <v>3</v>
      </c>
      <c r="D160" s="6">
        <v>46107.333333333336</v>
      </c>
      <c r="E160" s="15">
        <f t="shared" si="4"/>
        <v>0</v>
      </c>
      <c r="F160" s="10">
        <v>0</v>
      </c>
      <c r="G160" t="str">
        <f t="shared" si="5"/>
        <v>UPDATE WipDetails SET ForecastData = 0 WHERE WipMaster_Id IN (SELECT id FROM WipMasters WHERE issuedmonth = 'January' AND IssuedYear = 2026) AND CommitmentPeriod = 3 AND CASIN = 'B07BKST3L5';</v>
      </c>
    </row>
    <row r="161" spans="1:7" ht="15.75" x14ac:dyDescent="0.25">
      <c r="A161" s="5" t="s">
        <v>1706</v>
      </c>
      <c r="B161" s="5">
        <v>0</v>
      </c>
      <c r="C161" s="5">
        <v>3</v>
      </c>
      <c r="D161" s="6">
        <v>46107.333333333336</v>
      </c>
      <c r="E161" s="15">
        <f t="shared" si="4"/>
        <v>0</v>
      </c>
      <c r="F161" s="10">
        <v>0</v>
      </c>
      <c r="G161" t="str">
        <f t="shared" si="5"/>
        <v>UPDATE WipDetails SET ForecastData = 0 WHERE WipMaster_Id IN (SELECT id FROM WipMasters WHERE issuedmonth = 'January' AND IssuedYear = 2026) AND CommitmentPeriod = 3 AND CASIN = 'B07BKST3VP';</v>
      </c>
    </row>
    <row r="162" spans="1:7" ht="15.75" x14ac:dyDescent="0.25">
      <c r="A162" s="5" t="s">
        <v>1718</v>
      </c>
      <c r="B162" s="5">
        <v>0</v>
      </c>
      <c r="C162" s="5">
        <v>3</v>
      </c>
      <c r="D162" s="6">
        <v>46107.333333333336</v>
      </c>
      <c r="E162" s="15">
        <f t="shared" si="4"/>
        <v>0</v>
      </c>
      <c r="F162" s="10">
        <v>0</v>
      </c>
      <c r="G162" t="str">
        <f t="shared" si="5"/>
        <v>UPDATE WipDetails SET ForecastData = 0 WHERE WipMaster_Id IN (SELECT id FROM WipMasters WHERE issuedmonth = 'January' AND IssuedYear = 2026) AND CommitmentPeriod = 3 AND CASIN = 'B07BKSV49L';</v>
      </c>
    </row>
    <row r="163" spans="1:7" ht="15.75" x14ac:dyDescent="0.25">
      <c r="A163" s="5" t="s">
        <v>1710</v>
      </c>
      <c r="B163" s="5">
        <v>0</v>
      </c>
      <c r="C163" s="5">
        <v>3</v>
      </c>
      <c r="D163" s="6">
        <v>46107.333333333336</v>
      </c>
      <c r="E163" s="15">
        <f t="shared" si="4"/>
        <v>0</v>
      </c>
      <c r="F163" s="10">
        <v>0</v>
      </c>
      <c r="G163" t="str">
        <f t="shared" si="5"/>
        <v>UPDATE WipDetails SET ForecastData = 0 WHERE WipMaster_Id IN (SELECT id FROM WipMasters WHERE issuedmonth = 'January' AND IssuedYear = 2026) AND CommitmentPeriod = 3 AND CASIN = 'B07BKSV49N';</v>
      </c>
    </row>
    <row r="164" spans="1:7" ht="15.75" x14ac:dyDescent="0.25">
      <c r="A164" s="5" t="s">
        <v>1784</v>
      </c>
      <c r="B164" s="5">
        <v>0</v>
      </c>
      <c r="C164" s="5">
        <v>3</v>
      </c>
      <c r="D164" s="6">
        <v>46107.333333333336</v>
      </c>
      <c r="E164" s="15">
        <f t="shared" si="4"/>
        <v>0</v>
      </c>
      <c r="F164" s="10">
        <v>0</v>
      </c>
      <c r="G164" t="str">
        <f t="shared" si="5"/>
        <v>UPDATE WipDetails SET ForecastData = 0 WHERE WipMaster_Id IN (SELECT id FROM WipMasters WHERE issuedmonth = 'January' AND IssuedYear = 2026) AND CommitmentPeriod = 3 AND CASIN = 'B07BKV2B21';</v>
      </c>
    </row>
    <row r="165" spans="1:7" ht="15.75" x14ac:dyDescent="0.25">
      <c r="A165" s="5" t="s">
        <v>1816</v>
      </c>
      <c r="B165" s="5">
        <v>0</v>
      </c>
      <c r="C165" s="5">
        <v>3</v>
      </c>
      <c r="D165" s="6">
        <v>46107.333333333336</v>
      </c>
      <c r="E165" s="15">
        <f t="shared" si="4"/>
        <v>0</v>
      </c>
      <c r="F165" s="10">
        <v>0</v>
      </c>
      <c r="G165" t="str">
        <f t="shared" si="5"/>
        <v>UPDATE WipDetails SET ForecastData = 0 WHERE WipMaster_Id IN (SELECT id FROM WipMasters WHERE issuedmonth = 'January' AND IssuedYear = 2026) AND CommitmentPeriod = 3 AND CASIN = 'B07BKV3BBT';</v>
      </c>
    </row>
    <row r="166" spans="1:7" ht="15.75" x14ac:dyDescent="0.25">
      <c r="A166" s="5" t="s">
        <v>1742</v>
      </c>
      <c r="B166" s="5">
        <v>0</v>
      </c>
      <c r="C166" s="5">
        <v>3</v>
      </c>
      <c r="D166" s="6">
        <v>46107.333333333336</v>
      </c>
      <c r="E166" s="15">
        <f t="shared" si="4"/>
        <v>0</v>
      </c>
      <c r="F166" s="10">
        <v>0</v>
      </c>
      <c r="G166" t="str">
        <f t="shared" si="5"/>
        <v>UPDATE WipDetails SET ForecastData = 0 WHERE WipMaster_Id IN (SELECT id FROM WipMasters WHERE issuedmonth = 'January' AND IssuedYear = 2026) AND CommitmentPeriod = 3 AND CASIN = 'B07BKV3BG1';</v>
      </c>
    </row>
    <row r="167" spans="1:7" ht="15.75" x14ac:dyDescent="0.25">
      <c r="A167" s="5" t="s">
        <v>1780</v>
      </c>
      <c r="B167" s="5">
        <v>0</v>
      </c>
      <c r="C167" s="5">
        <v>3</v>
      </c>
      <c r="D167" s="6">
        <v>46107.333333333336</v>
      </c>
      <c r="E167" s="15">
        <f t="shared" si="4"/>
        <v>0</v>
      </c>
      <c r="F167" s="10">
        <v>0</v>
      </c>
      <c r="G167" t="str">
        <f t="shared" si="5"/>
        <v>UPDATE WipDetails SET ForecastData = 0 WHERE WipMaster_Id IN (SELECT id FROM WipMasters WHERE issuedmonth = 'January' AND IssuedYear = 2026) AND CommitmentPeriod = 3 AND CASIN = 'B07BKV3BKD';</v>
      </c>
    </row>
    <row r="168" spans="1:7" ht="15.75" x14ac:dyDescent="0.25">
      <c r="A168" s="5" t="s">
        <v>1712</v>
      </c>
      <c r="B168" s="5">
        <v>0</v>
      </c>
      <c r="C168" s="5">
        <v>3</v>
      </c>
      <c r="D168" s="6">
        <v>46107.333333333336</v>
      </c>
      <c r="E168" s="15">
        <f t="shared" si="4"/>
        <v>0</v>
      </c>
      <c r="F168" s="10">
        <v>0</v>
      </c>
      <c r="G168" t="str">
        <f t="shared" si="5"/>
        <v>UPDATE WipDetails SET ForecastData = 0 WHERE WipMaster_Id IN (SELECT id FROM WipMasters WHERE issuedmonth = 'January' AND IssuedYear = 2026) AND CommitmentPeriod = 3 AND CASIN = 'B07BKV3BW9';</v>
      </c>
    </row>
    <row r="169" spans="1:7" ht="15.75" x14ac:dyDescent="0.25">
      <c r="A169" s="5" t="s">
        <v>1787</v>
      </c>
      <c r="B169" s="5">
        <v>0</v>
      </c>
      <c r="C169" s="5">
        <v>3</v>
      </c>
      <c r="D169" s="6">
        <v>46107.333333333336</v>
      </c>
      <c r="E169" s="15">
        <f t="shared" si="4"/>
        <v>0</v>
      </c>
      <c r="F169" s="10">
        <v>0</v>
      </c>
      <c r="G169" t="str">
        <f t="shared" si="5"/>
        <v>UPDATE WipDetails SET ForecastData = 0 WHERE WipMaster_Id IN (SELECT id FROM WipMasters WHERE issuedmonth = 'January' AND IssuedYear = 2026) AND CommitmentPeriod = 3 AND CASIN = 'B07BKV4X15';</v>
      </c>
    </row>
    <row r="170" spans="1:7" ht="15.75" x14ac:dyDescent="0.25">
      <c r="A170" s="5" t="s">
        <v>1704</v>
      </c>
      <c r="B170" s="5">
        <v>0</v>
      </c>
      <c r="C170" s="5">
        <v>3</v>
      </c>
      <c r="D170" s="6">
        <v>46107.333333333336</v>
      </c>
      <c r="E170" s="15">
        <f t="shared" si="4"/>
        <v>0</v>
      </c>
      <c r="F170" s="10">
        <v>0</v>
      </c>
      <c r="G170" t="str">
        <f t="shared" si="5"/>
        <v>UPDATE WipDetails SET ForecastData = 0 WHERE WipMaster_Id IN (SELECT id FROM WipMasters WHERE issuedmonth = 'January' AND IssuedYear = 2026) AND CommitmentPeriod = 3 AND CASIN = 'B07BKV4X9Y';</v>
      </c>
    </row>
    <row r="171" spans="1:7" ht="15.75" x14ac:dyDescent="0.25">
      <c r="A171" s="5" t="s">
        <v>1709</v>
      </c>
      <c r="B171" s="5">
        <v>0</v>
      </c>
      <c r="C171" s="5">
        <v>3</v>
      </c>
      <c r="D171" s="6">
        <v>46107.333333333336</v>
      </c>
      <c r="E171" s="15">
        <f t="shared" si="4"/>
        <v>0</v>
      </c>
      <c r="F171" s="10">
        <v>0</v>
      </c>
      <c r="G171" t="str">
        <f t="shared" si="5"/>
        <v>UPDATE WipDetails SET ForecastData = 0 WHERE WipMaster_Id IN (SELECT id FROM WipMasters WHERE issuedmonth = 'January' AND IssuedYear = 2026) AND CommitmentPeriod = 3 AND CASIN = 'B07BKV5SB6';</v>
      </c>
    </row>
    <row r="172" spans="1:7" ht="15.75" x14ac:dyDescent="0.25">
      <c r="A172" s="5" t="s">
        <v>1748</v>
      </c>
      <c r="B172" s="5">
        <v>0</v>
      </c>
      <c r="C172" s="5">
        <v>3</v>
      </c>
      <c r="D172" s="6">
        <v>46107.333333333336</v>
      </c>
      <c r="E172" s="15">
        <f t="shared" si="4"/>
        <v>0</v>
      </c>
      <c r="F172" s="10">
        <v>0</v>
      </c>
      <c r="G172" t="str">
        <f t="shared" si="5"/>
        <v>UPDATE WipDetails SET ForecastData = 0 WHERE WipMaster_Id IN (SELECT id FROM WipMasters WHERE issuedmonth = 'January' AND IssuedYear = 2026) AND CommitmentPeriod = 3 AND CASIN = 'B07BKV5SBY';</v>
      </c>
    </row>
    <row r="173" spans="1:7" ht="15.75" x14ac:dyDescent="0.25">
      <c r="A173" s="5" t="s">
        <v>1777</v>
      </c>
      <c r="B173" s="5">
        <v>0</v>
      </c>
      <c r="C173" s="5">
        <v>3</v>
      </c>
      <c r="D173" s="6">
        <v>46107.333333333336</v>
      </c>
      <c r="E173" s="15">
        <f t="shared" si="4"/>
        <v>0</v>
      </c>
      <c r="F173" s="10">
        <v>0</v>
      </c>
      <c r="G173" t="str">
        <f t="shared" si="5"/>
        <v>UPDATE WipDetails SET ForecastData = 0 WHERE WipMaster_Id IN (SELECT id FROM WipMasters WHERE issuedmonth = 'January' AND IssuedYear = 2026) AND CommitmentPeriod = 3 AND CASIN = 'B07BKV6ZGX';</v>
      </c>
    </row>
    <row r="174" spans="1:7" ht="15.75" x14ac:dyDescent="0.25">
      <c r="A174" s="5" t="s">
        <v>1735</v>
      </c>
      <c r="B174" s="5">
        <v>0</v>
      </c>
      <c r="C174" s="5">
        <v>3</v>
      </c>
      <c r="D174" s="6">
        <v>46107.333333333336</v>
      </c>
      <c r="E174" s="15">
        <f t="shared" si="4"/>
        <v>0</v>
      </c>
      <c r="F174" s="10">
        <v>0</v>
      </c>
      <c r="G174" t="str">
        <f t="shared" si="5"/>
        <v>UPDATE WipDetails SET ForecastData = 0 WHERE WipMaster_Id IN (SELECT id FROM WipMasters WHERE issuedmonth = 'January' AND IssuedYear = 2026) AND CommitmentPeriod = 3 AND CASIN = 'B07BKV6ZQ3';</v>
      </c>
    </row>
    <row r="175" spans="1:7" ht="15.75" x14ac:dyDescent="0.25">
      <c r="A175" s="5" t="s">
        <v>1776</v>
      </c>
      <c r="B175" s="5">
        <v>0</v>
      </c>
      <c r="C175" s="5">
        <v>3</v>
      </c>
      <c r="D175" s="6">
        <v>46107.333333333336</v>
      </c>
      <c r="E175" s="15">
        <f t="shared" si="4"/>
        <v>0</v>
      </c>
      <c r="F175" s="10">
        <v>0</v>
      </c>
      <c r="G175" t="str">
        <f t="shared" si="5"/>
        <v>UPDATE WipDetails SET ForecastData = 0 WHERE WipMaster_Id IN (SELECT id FROM WipMasters WHERE issuedmonth = 'January' AND IssuedYear = 2026) AND CommitmentPeriod = 3 AND CASIN = 'B07BKV7KW6';</v>
      </c>
    </row>
    <row r="176" spans="1:7" ht="15.75" x14ac:dyDescent="0.25">
      <c r="A176" s="5" t="s">
        <v>1734</v>
      </c>
      <c r="B176" s="5">
        <v>0</v>
      </c>
      <c r="C176" s="5">
        <v>3</v>
      </c>
      <c r="D176" s="6">
        <v>46107.333333333336</v>
      </c>
      <c r="E176" s="15">
        <f t="shared" si="4"/>
        <v>0</v>
      </c>
      <c r="F176" s="10">
        <v>0</v>
      </c>
      <c r="G176" t="str">
        <f t="shared" si="5"/>
        <v>UPDATE WipDetails SET ForecastData = 0 WHERE WipMaster_Id IN (SELECT id FROM WipMasters WHERE issuedmonth = 'January' AND IssuedYear = 2026) AND CommitmentPeriod = 3 AND CASIN = 'B07BKV8MQD';</v>
      </c>
    </row>
    <row r="177" spans="1:7" ht="15.75" x14ac:dyDescent="0.25">
      <c r="A177" s="5" t="s">
        <v>1751</v>
      </c>
      <c r="B177" s="5">
        <v>0</v>
      </c>
      <c r="C177" s="5">
        <v>3</v>
      </c>
      <c r="D177" s="6">
        <v>46107.333333333336</v>
      </c>
      <c r="E177" s="15">
        <f t="shared" si="4"/>
        <v>0</v>
      </c>
      <c r="F177" s="10">
        <v>0</v>
      </c>
      <c r="G177" t="str">
        <f t="shared" si="5"/>
        <v>UPDATE WipDetails SET ForecastData = 0 WHERE WipMaster_Id IN (SELECT id FROM WipMasters WHERE issuedmonth = 'January' AND IssuedYear = 2026) AND CommitmentPeriod = 3 AND CASIN = 'B07BKV8MVV';</v>
      </c>
    </row>
    <row r="178" spans="1:7" ht="15.75" x14ac:dyDescent="0.25">
      <c r="A178" s="5" t="s">
        <v>1708</v>
      </c>
      <c r="B178" s="5">
        <v>0</v>
      </c>
      <c r="C178" s="5">
        <v>3</v>
      </c>
      <c r="D178" s="6">
        <v>46107.333333333336</v>
      </c>
      <c r="E178" s="15">
        <f t="shared" si="4"/>
        <v>0</v>
      </c>
      <c r="F178" s="10">
        <v>0</v>
      </c>
      <c r="G178" t="str">
        <f t="shared" si="5"/>
        <v>UPDATE WipDetails SET ForecastData = 0 WHERE WipMaster_Id IN (SELECT id FROM WipMasters WHERE issuedmonth = 'January' AND IssuedYear = 2026) AND CommitmentPeriod = 3 AND CASIN = 'B07BKVBFR1';</v>
      </c>
    </row>
    <row r="179" spans="1:7" ht="15.75" x14ac:dyDescent="0.25">
      <c r="A179" s="5" t="s">
        <v>1779</v>
      </c>
      <c r="B179" s="5">
        <v>0</v>
      </c>
      <c r="C179" s="5">
        <v>3</v>
      </c>
      <c r="D179" s="6">
        <v>46107.333333333336</v>
      </c>
      <c r="E179" s="15">
        <f t="shared" si="4"/>
        <v>0</v>
      </c>
      <c r="F179" s="10">
        <v>0</v>
      </c>
      <c r="G179" t="str">
        <f t="shared" si="5"/>
        <v>UPDATE WipDetails SET ForecastData = 0 WHERE WipMaster_Id IN (SELECT id FROM WipMasters WHERE issuedmonth = 'January' AND IssuedYear = 2026) AND CommitmentPeriod = 3 AND CASIN = 'B07BKVBSGF';</v>
      </c>
    </row>
    <row r="180" spans="1:7" ht="15.75" x14ac:dyDescent="0.25">
      <c r="A180" s="5" t="s">
        <v>1739</v>
      </c>
      <c r="B180" s="5">
        <v>0</v>
      </c>
      <c r="C180" s="5">
        <v>3</v>
      </c>
      <c r="D180" s="6">
        <v>46107.333333333336</v>
      </c>
      <c r="E180" s="15">
        <f t="shared" si="4"/>
        <v>0</v>
      </c>
      <c r="F180" s="10">
        <v>0</v>
      </c>
      <c r="G180" t="str">
        <f t="shared" si="5"/>
        <v>UPDATE WipDetails SET ForecastData = 0 WHERE WipMaster_Id IN (SELECT id FROM WipMasters WHERE issuedmonth = 'January' AND IssuedYear = 2026) AND CommitmentPeriod = 3 AND CASIN = 'B07BKVBSPL';</v>
      </c>
    </row>
    <row r="181" spans="1:7" ht="15.75" x14ac:dyDescent="0.25">
      <c r="A181" s="5" t="s">
        <v>1809</v>
      </c>
      <c r="B181" s="5">
        <v>0</v>
      </c>
      <c r="C181" s="5">
        <v>3</v>
      </c>
      <c r="D181" s="6">
        <v>46107.333333333336</v>
      </c>
      <c r="E181" s="15">
        <f t="shared" si="4"/>
        <v>0</v>
      </c>
      <c r="F181" s="10">
        <v>0</v>
      </c>
      <c r="G181" t="str">
        <f t="shared" si="5"/>
        <v>UPDATE WipDetails SET ForecastData = 0 WHERE WipMaster_Id IN (SELECT id FROM WipMasters WHERE issuedmonth = 'January' AND IssuedYear = 2026) AND CommitmentPeriod = 3 AND CASIN = 'B07BKVF1MX';</v>
      </c>
    </row>
    <row r="182" spans="1:7" ht="15.75" x14ac:dyDescent="0.25">
      <c r="A182" s="5" t="s">
        <v>1707</v>
      </c>
      <c r="B182" s="5">
        <v>0</v>
      </c>
      <c r="C182" s="5">
        <v>3</v>
      </c>
      <c r="D182" s="6">
        <v>46107.333333333336</v>
      </c>
      <c r="E182" s="15">
        <f t="shared" si="4"/>
        <v>0</v>
      </c>
      <c r="F182" s="10">
        <v>0</v>
      </c>
      <c r="G182" t="str">
        <f t="shared" si="5"/>
        <v>UPDATE WipDetails SET ForecastData = 0 WHERE WipMaster_Id IN (SELECT id FROM WipMasters WHERE issuedmonth = 'January' AND IssuedYear = 2026) AND CommitmentPeriod = 3 AND CASIN = 'B07BKVHHLL';</v>
      </c>
    </row>
    <row r="183" spans="1:7" ht="15.75" x14ac:dyDescent="0.25">
      <c r="A183" s="5" t="s">
        <v>1750</v>
      </c>
      <c r="B183" s="5">
        <v>0</v>
      </c>
      <c r="C183" s="5">
        <v>3</v>
      </c>
      <c r="D183" s="6">
        <v>46107.333333333336</v>
      </c>
      <c r="E183" s="15">
        <f t="shared" si="4"/>
        <v>0</v>
      </c>
      <c r="F183" s="10">
        <v>0</v>
      </c>
      <c r="G183" t="str">
        <f t="shared" si="5"/>
        <v>UPDATE WipDetails SET ForecastData = 0 WHERE WipMaster_Id IN (SELECT id FROM WipMasters WHERE issuedmonth = 'January' AND IssuedYear = 2026) AND CommitmentPeriod = 3 AND CASIN = 'B07BKVHHMM';</v>
      </c>
    </row>
    <row r="184" spans="1:7" ht="15.75" x14ac:dyDescent="0.25">
      <c r="A184" s="5" t="s">
        <v>1716</v>
      </c>
      <c r="B184" s="5">
        <v>0</v>
      </c>
      <c r="C184" s="5">
        <v>3</v>
      </c>
      <c r="D184" s="6">
        <v>46107.333333333336</v>
      </c>
      <c r="E184" s="15">
        <f t="shared" si="4"/>
        <v>0</v>
      </c>
      <c r="F184" s="10">
        <v>0</v>
      </c>
      <c r="G184" t="str">
        <f t="shared" si="5"/>
        <v>UPDATE WipDetails SET ForecastData = 0 WHERE WipMaster_Id IN (SELECT id FROM WipMasters WHERE issuedmonth = 'January' AND IssuedYear = 2026) AND CommitmentPeriod = 3 AND CASIN = 'B07BKVJLQV';</v>
      </c>
    </row>
    <row r="185" spans="1:7" ht="15.75" x14ac:dyDescent="0.25">
      <c r="A185" s="5" t="s">
        <v>1745</v>
      </c>
      <c r="B185" s="5">
        <v>0</v>
      </c>
      <c r="C185" s="5">
        <v>3</v>
      </c>
      <c r="D185" s="6">
        <v>46107.333333333336</v>
      </c>
      <c r="E185" s="15">
        <f t="shared" si="4"/>
        <v>0</v>
      </c>
      <c r="F185" s="10">
        <v>0</v>
      </c>
      <c r="G185" t="str">
        <f t="shared" si="5"/>
        <v>UPDATE WipDetails SET ForecastData = 0 WHERE WipMaster_Id IN (SELECT id FROM WipMasters WHERE issuedmonth = 'January' AND IssuedYear = 2026) AND CommitmentPeriod = 3 AND CASIN = 'B07BKVJLR5';</v>
      </c>
    </row>
    <row r="186" spans="1:7" ht="15.75" x14ac:dyDescent="0.25">
      <c r="A186" s="5" t="s">
        <v>1747</v>
      </c>
      <c r="B186" s="5">
        <v>0</v>
      </c>
      <c r="C186" s="5">
        <v>3</v>
      </c>
      <c r="D186" s="6">
        <v>46107.333333333336</v>
      </c>
      <c r="E186" s="15">
        <f t="shared" si="4"/>
        <v>0</v>
      </c>
      <c r="F186" s="10">
        <v>0</v>
      </c>
      <c r="G186" t="str">
        <f t="shared" si="5"/>
        <v>UPDATE WipDetails SET ForecastData = 0 WHERE WipMaster_Id IN (SELECT id FROM WipMasters WHERE issuedmonth = 'January' AND IssuedYear = 2026) AND CommitmentPeriod = 3 AND CASIN = 'B07BKVLR5C';</v>
      </c>
    </row>
    <row r="187" spans="1:7" ht="15.75" x14ac:dyDescent="0.25">
      <c r="A187" s="5" t="s">
        <v>1744</v>
      </c>
      <c r="B187" s="5">
        <v>0</v>
      </c>
      <c r="C187" s="5">
        <v>3</v>
      </c>
      <c r="D187" s="6">
        <v>46107.333333333336</v>
      </c>
      <c r="E187" s="15">
        <f t="shared" si="4"/>
        <v>0</v>
      </c>
      <c r="F187" s="10">
        <v>0</v>
      </c>
      <c r="G187" t="str">
        <f t="shared" si="5"/>
        <v>UPDATE WipDetails SET ForecastData = 0 WHERE WipMaster_Id IN (SELECT id FROM WipMasters WHERE issuedmonth = 'January' AND IssuedYear = 2026) AND CommitmentPeriod = 3 AND CASIN = 'B07BKVLR5D';</v>
      </c>
    </row>
    <row r="188" spans="1:7" ht="15.75" x14ac:dyDescent="0.25">
      <c r="A188" s="5" t="s">
        <v>1807</v>
      </c>
      <c r="B188" s="5">
        <v>0</v>
      </c>
      <c r="C188" s="5">
        <v>3</v>
      </c>
      <c r="D188" s="6">
        <v>46107.333333333336</v>
      </c>
      <c r="E188" s="15">
        <f t="shared" si="4"/>
        <v>0</v>
      </c>
      <c r="F188" s="10">
        <v>0</v>
      </c>
      <c r="G188" t="str">
        <f t="shared" si="5"/>
        <v>UPDATE WipDetails SET ForecastData = 0 WHERE WipMaster_Id IN (SELECT id FROM WipMasters WHERE issuedmonth = 'January' AND IssuedYear = 2026) AND CommitmentPeriod = 3 AND CASIN = 'B07BKVN6HK';</v>
      </c>
    </row>
    <row r="189" spans="1:7" ht="15.75" x14ac:dyDescent="0.25">
      <c r="A189" s="5" t="s">
        <v>1754</v>
      </c>
      <c r="B189" s="5">
        <v>0</v>
      </c>
      <c r="C189" s="5">
        <v>3</v>
      </c>
      <c r="D189" s="6">
        <v>46107.333333333336</v>
      </c>
      <c r="E189" s="15">
        <f t="shared" si="4"/>
        <v>0</v>
      </c>
      <c r="F189" s="10">
        <v>0</v>
      </c>
      <c r="G189" t="str">
        <f t="shared" si="5"/>
        <v>UPDATE WipDetails SET ForecastData = 0 WHERE WipMaster_Id IN (SELECT id FROM WipMasters WHERE issuedmonth = 'January' AND IssuedYear = 2026) AND CommitmentPeriod = 3 AND CASIN = 'B07BKVN6MN';</v>
      </c>
    </row>
    <row r="190" spans="1:7" ht="15.75" x14ac:dyDescent="0.25">
      <c r="A190" s="5" t="s">
        <v>1732</v>
      </c>
      <c r="B190" s="5">
        <v>0</v>
      </c>
      <c r="C190" s="5">
        <v>3</v>
      </c>
      <c r="D190" s="6">
        <v>46107.333333333336</v>
      </c>
      <c r="E190" s="15">
        <f t="shared" si="4"/>
        <v>0</v>
      </c>
      <c r="F190" s="10">
        <v>0</v>
      </c>
      <c r="G190" t="str">
        <f t="shared" si="5"/>
        <v>UPDATE WipDetails SET ForecastData = 0 WHERE WipMaster_Id IN (SELECT id FROM WipMasters WHERE issuedmonth = 'January' AND IssuedYear = 2026) AND CommitmentPeriod = 3 AND CASIN = 'B07BKVXWTB';</v>
      </c>
    </row>
    <row r="191" spans="1:7" ht="15.75" x14ac:dyDescent="0.25">
      <c r="A191" s="5" t="s">
        <v>1749</v>
      </c>
      <c r="B191" s="5">
        <v>0</v>
      </c>
      <c r="C191" s="5">
        <v>3</v>
      </c>
      <c r="D191" s="6">
        <v>46107.333333333336</v>
      </c>
      <c r="E191" s="15">
        <f t="shared" si="4"/>
        <v>0</v>
      </c>
      <c r="F191" s="10">
        <v>0</v>
      </c>
      <c r="G191" t="str">
        <f t="shared" si="5"/>
        <v>UPDATE WipDetails SET ForecastData = 0 WHERE WipMaster_Id IN (SELECT id FROM WipMasters WHERE issuedmonth = 'January' AND IssuedYear = 2026) AND CommitmentPeriod = 3 AND CASIN = 'B07BKVXWYG';</v>
      </c>
    </row>
    <row r="192" spans="1:7" ht="15.75" x14ac:dyDescent="0.25">
      <c r="A192" s="5" t="s">
        <v>1811</v>
      </c>
      <c r="B192" s="5">
        <v>0</v>
      </c>
      <c r="C192" s="5">
        <v>3</v>
      </c>
      <c r="D192" s="6">
        <v>46107.333333333336</v>
      </c>
      <c r="E192" s="15">
        <f t="shared" si="4"/>
        <v>0</v>
      </c>
      <c r="F192" s="10">
        <v>0</v>
      </c>
      <c r="G192" t="str">
        <f t="shared" si="5"/>
        <v>UPDATE WipDetails SET ForecastData = 0 WHERE WipMaster_Id IN (SELECT id FROM WipMasters WHERE issuedmonth = 'January' AND IssuedYear = 2026) AND CommitmentPeriod = 3 AND CASIN = 'B07BKVZS4D';</v>
      </c>
    </row>
    <row r="193" spans="1:7" ht="15.75" x14ac:dyDescent="0.25">
      <c r="A193" s="5" t="s">
        <v>1737</v>
      </c>
      <c r="B193" s="5">
        <v>0</v>
      </c>
      <c r="C193" s="5">
        <v>3</v>
      </c>
      <c r="D193" s="6">
        <v>46107.333333333336</v>
      </c>
      <c r="E193" s="15">
        <f t="shared" si="4"/>
        <v>0</v>
      </c>
      <c r="F193" s="10">
        <v>0</v>
      </c>
      <c r="G193" t="str">
        <f t="shared" si="5"/>
        <v>UPDATE WipDetails SET ForecastData = 0 WHERE WipMaster_Id IN (SELECT id FROM WipMasters WHERE issuedmonth = 'January' AND IssuedYear = 2026) AND CommitmentPeriod = 3 AND CASIN = 'B07BKVZS89';</v>
      </c>
    </row>
    <row r="194" spans="1:7" ht="15.75" x14ac:dyDescent="0.25">
      <c r="A194" s="5" t="s">
        <v>1775</v>
      </c>
      <c r="B194" s="5">
        <v>0</v>
      </c>
      <c r="C194" s="5">
        <v>3</v>
      </c>
      <c r="D194" s="6">
        <v>46107.333333333336</v>
      </c>
      <c r="E194" s="15">
        <f t="shared" si="4"/>
        <v>0</v>
      </c>
      <c r="F194" s="10">
        <v>0</v>
      </c>
      <c r="G194" t="str">
        <f t="shared" si="5"/>
        <v>UPDATE WipDetails SET ForecastData = 0 WHERE WipMaster_Id IN (SELECT id FROM WipMasters WHERE issuedmonth = 'January' AND IssuedYear = 2026) AND CommitmentPeriod = 3 AND CASIN = 'B07BKVZSBD';</v>
      </c>
    </row>
    <row r="195" spans="1:7" ht="15.75" x14ac:dyDescent="0.25">
      <c r="A195" s="5" t="s">
        <v>1755</v>
      </c>
      <c r="B195" s="5">
        <v>0</v>
      </c>
      <c r="C195" s="5">
        <v>3</v>
      </c>
      <c r="D195" s="6">
        <v>46107.333333333336</v>
      </c>
      <c r="E195" s="15">
        <f t="shared" ref="E195:E258" si="6">ROUND(F195,0)</f>
        <v>0</v>
      </c>
      <c r="F195" s="10">
        <v>0</v>
      </c>
      <c r="G195" t="str">
        <f t="shared" ref="G195:G258" si="7">"UPDATE WipDetails SET ForecastData = "&amp; E195 &amp;" WHERE WipMaster_Id IN (SELECT id FROM WipMasters WHERE issuedmonth = 'January' AND IssuedYear = 2026) AND CommitmentPeriod = 3 AND CASIN = '"&amp; A195 &amp;"';"</f>
        <v>UPDATE WipDetails SET ForecastData = 0 WHERE WipMaster_Id IN (SELECT id FROM WipMasters WHERE issuedmonth = 'January' AND IssuedYear = 2026) AND CommitmentPeriod = 3 AND CASIN = 'B07BKW1TQB';</v>
      </c>
    </row>
    <row r="196" spans="1:7" ht="15.75" x14ac:dyDescent="0.25">
      <c r="A196" s="5" t="s">
        <v>1788</v>
      </c>
      <c r="B196" s="5">
        <v>0</v>
      </c>
      <c r="C196" s="5">
        <v>3</v>
      </c>
      <c r="D196" s="6">
        <v>46107.333333333336</v>
      </c>
      <c r="E196" s="15">
        <f t="shared" si="6"/>
        <v>0</v>
      </c>
      <c r="F196" s="10">
        <v>0</v>
      </c>
      <c r="G196" t="str">
        <f t="shared" si="7"/>
        <v>UPDATE WipDetails SET ForecastData = 0 WHERE WipMaster_Id IN (SELECT id FROM WipMasters WHERE issuedmonth = 'January' AND IssuedYear = 2026) AND CommitmentPeriod = 3 AND CASIN = 'B07BKWDRV8';</v>
      </c>
    </row>
    <row r="197" spans="1:7" ht="15.75" x14ac:dyDescent="0.25">
      <c r="A197" s="5" t="s">
        <v>1789</v>
      </c>
      <c r="B197" s="5">
        <v>0</v>
      </c>
      <c r="C197" s="5">
        <v>3</v>
      </c>
      <c r="D197" s="6">
        <v>46107.333333333336</v>
      </c>
      <c r="E197" s="15">
        <f t="shared" si="6"/>
        <v>0</v>
      </c>
      <c r="F197" s="10">
        <v>0</v>
      </c>
      <c r="G197" t="str">
        <f t="shared" si="7"/>
        <v>UPDATE WipDetails SET ForecastData = 0 WHERE WipMaster_Id IN (SELECT id FROM WipMasters WHERE issuedmonth = 'January' AND IssuedYear = 2026) AND CommitmentPeriod = 3 AND CASIN = 'B07BKWDRVM';</v>
      </c>
    </row>
    <row r="198" spans="1:7" ht="15.75" x14ac:dyDescent="0.25">
      <c r="A198" s="5" t="s">
        <v>1792</v>
      </c>
      <c r="B198" s="5">
        <v>0</v>
      </c>
      <c r="C198" s="5">
        <v>3</v>
      </c>
      <c r="D198" s="6">
        <v>46107.333333333336</v>
      </c>
      <c r="E198" s="15">
        <f t="shared" si="6"/>
        <v>0</v>
      </c>
      <c r="F198" s="10">
        <v>0</v>
      </c>
      <c r="G198" t="str">
        <f t="shared" si="7"/>
        <v>UPDATE WipDetails SET ForecastData = 0 WHERE WipMaster_Id IN (SELECT id FROM WipMasters WHERE issuedmonth = 'January' AND IssuedYear = 2026) AND CommitmentPeriod = 3 AND CASIN = 'B07BKWDRW1';</v>
      </c>
    </row>
    <row r="199" spans="1:7" ht="15.75" x14ac:dyDescent="0.25">
      <c r="A199" s="5" t="s">
        <v>1813</v>
      </c>
      <c r="B199" s="5">
        <v>0</v>
      </c>
      <c r="C199" s="5">
        <v>3</v>
      </c>
      <c r="D199" s="6">
        <v>46107.333333333336</v>
      </c>
      <c r="E199" s="15">
        <f t="shared" si="6"/>
        <v>0</v>
      </c>
      <c r="F199" s="10">
        <v>0</v>
      </c>
      <c r="G199" t="str">
        <f t="shared" si="7"/>
        <v>UPDATE WipDetails SET ForecastData = 0 WHERE WipMaster_Id IN (SELECT id FROM WipMasters WHERE issuedmonth = 'January' AND IssuedYear = 2026) AND CommitmentPeriod = 3 AND CASIN = 'B07BKWMD1Q';</v>
      </c>
    </row>
    <row r="200" spans="1:7" ht="15.75" x14ac:dyDescent="0.25">
      <c r="A200" s="5" t="s">
        <v>1743</v>
      </c>
      <c r="B200" s="5">
        <v>0</v>
      </c>
      <c r="C200" s="5">
        <v>3</v>
      </c>
      <c r="D200" s="6">
        <v>46107.333333333336</v>
      </c>
      <c r="E200" s="15">
        <f t="shared" si="6"/>
        <v>0</v>
      </c>
      <c r="F200" s="10">
        <v>0</v>
      </c>
      <c r="G200" t="str">
        <f t="shared" si="7"/>
        <v>UPDATE WipDetails SET ForecastData = 0 WHERE WipMaster_Id IN (SELECT id FROM WipMasters WHERE issuedmonth = 'January' AND IssuedYear = 2026) AND CommitmentPeriod = 3 AND CASIN = 'B07BKWMD6P';</v>
      </c>
    </row>
    <row r="201" spans="1:7" ht="15.75" x14ac:dyDescent="0.25">
      <c r="A201" s="5" t="s">
        <v>1705</v>
      </c>
      <c r="B201" s="5">
        <v>0</v>
      </c>
      <c r="C201" s="5">
        <v>3</v>
      </c>
      <c r="D201" s="6">
        <v>46107.333333333336</v>
      </c>
      <c r="E201" s="15">
        <f t="shared" si="6"/>
        <v>0</v>
      </c>
      <c r="F201" s="10">
        <v>0</v>
      </c>
      <c r="G201" t="str">
        <f t="shared" si="7"/>
        <v>UPDATE WipDetails SET ForecastData = 0 WHERE WipMaster_Id IN (SELECT id FROM WipMasters WHERE issuedmonth = 'January' AND IssuedYear = 2026) AND CommitmentPeriod = 3 AND CASIN = 'B07BKWMD98';</v>
      </c>
    </row>
    <row r="202" spans="1:7" ht="15.75" x14ac:dyDescent="0.25">
      <c r="A202" s="5" t="s">
        <v>1759</v>
      </c>
      <c r="B202" s="5">
        <v>0</v>
      </c>
      <c r="C202" s="5">
        <v>3</v>
      </c>
      <c r="D202" s="6">
        <v>46107.333333333336</v>
      </c>
      <c r="E202" s="15">
        <f t="shared" si="6"/>
        <v>0</v>
      </c>
      <c r="F202" s="10">
        <v>0</v>
      </c>
      <c r="G202" t="str">
        <f t="shared" si="7"/>
        <v>UPDATE WipDetails SET ForecastData = 0 WHERE WipMaster_Id IN (SELECT id FROM WipMasters WHERE issuedmonth = 'January' AND IssuedYear = 2026) AND CommitmentPeriod = 3 AND CASIN = 'B07BM95QDY';</v>
      </c>
    </row>
    <row r="203" spans="1:7" ht="15.75" x14ac:dyDescent="0.25">
      <c r="A203" s="5" t="s">
        <v>1801</v>
      </c>
      <c r="B203" s="5">
        <v>0</v>
      </c>
      <c r="C203" s="5">
        <v>3</v>
      </c>
      <c r="D203" s="6">
        <v>46107.333333333336</v>
      </c>
      <c r="E203" s="15">
        <f t="shared" si="6"/>
        <v>0</v>
      </c>
      <c r="F203" s="10">
        <v>0</v>
      </c>
      <c r="G203" t="str">
        <f t="shared" si="7"/>
        <v>UPDATE WipDetails SET ForecastData = 0 WHERE WipMaster_Id IN (SELECT id FROM WipMasters WHERE issuedmonth = 'January' AND IssuedYear = 2026) AND CommitmentPeriod = 3 AND CASIN = 'B07BM9CM93';</v>
      </c>
    </row>
    <row r="204" spans="1:7" ht="15.75" x14ac:dyDescent="0.25">
      <c r="A204" s="5" t="s">
        <v>1799</v>
      </c>
      <c r="B204" s="5">
        <v>0</v>
      </c>
      <c r="C204" s="5">
        <v>3</v>
      </c>
      <c r="D204" s="6">
        <v>46107.333333333336</v>
      </c>
      <c r="E204" s="15">
        <f t="shared" si="6"/>
        <v>0</v>
      </c>
      <c r="F204" s="10">
        <v>0</v>
      </c>
      <c r="G204" t="str">
        <f t="shared" si="7"/>
        <v>UPDATE WipDetails SET ForecastData = 0 WHERE WipMaster_Id IN (SELECT id FROM WipMasters WHERE issuedmonth = 'January' AND IssuedYear = 2026) AND CommitmentPeriod = 3 AND CASIN = 'B07BM9F6BG';</v>
      </c>
    </row>
    <row r="205" spans="1:7" ht="15.75" x14ac:dyDescent="0.25">
      <c r="A205" s="5" t="s">
        <v>1758</v>
      </c>
      <c r="B205" s="5">
        <v>0</v>
      </c>
      <c r="C205" s="5">
        <v>3</v>
      </c>
      <c r="D205" s="6">
        <v>46107.333333333336</v>
      </c>
      <c r="E205" s="15">
        <f t="shared" si="6"/>
        <v>0</v>
      </c>
      <c r="F205" s="10">
        <v>0</v>
      </c>
      <c r="G205" t="str">
        <f t="shared" si="7"/>
        <v>UPDATE WipDetails SET ForecastData = 0 WHERE WipMaster_Id IN (SELECT id FROM WipMasters WHERE issuedmonth = 'January' AND IssuedYear = 2026) AND CommitmentPeriod = 3 AND CASIN = 'B07BM9FCQR';</v>
      </c>
    </row>
    <row r="206" spans="1:7" ht="15.75" x14ac:dyDescent="0.25">
      <c r="A206" s="5" t="s">
        <v>1796</v>
      </c>
      <c r="B206" s="5">
        <v>0</v>
      </c>
      <c r="C206" s="5">
        <v>3</v>
      </c>
      <c r="D206" s="6">
        <v>46107.333333333336</v>
      </c>
      <c r="E206" s="15">
        <f t="shared" si="6"/>
        <v>0</v>
      </c>
      <c r="F206" s="10">
        <v>0</v>
      </c>
      <c r="G206" t="str">
        <f t="shared" si="7"/>
        <v>UPDATE WipDetails SET ForecastData = 0 WHERE WipMaster_Id IN (SELECT id FROM WipMasters WHERE issuedmonth = 'January' AND IssuedYear = 2026) AND CommitmentPeriod = 3 AND CASIN = 'B07BM9FCR7';</v>
      </c>
    </row>
    <row r="207" spans="1:7" ht="15.75" x14ac:dyDescent="0.25">
      <c r="A207" s="5" t="s">
        <v>1756</v>
      </c>
      <c r="B207" s="5">
        <v>0</v>
      </c>
      <c r="C207" s="5">
        <v>3</v>
      </c>
      <c r="D207" s="6">
        <v>46107.333333333336</v>
      </c>
      <c r="E207" s="15">
        <f t="shared" si="6"/>
        <v>0</v>
      </c>
      <c r="F207" s="10">
        <v>0</v>
      </c>
      <c r="G207" t="str">
        <f t="shared" si="7"/>
        <v>UPDATE WipDetails SET ForecastData = 0 WHERE WipMaster_Id IN (SELECT id FROM WipMasters WHERE issuedmonth = 'January' AND IssuedYear = 2026) AND CommitmentPeriod = 3 AND CASIN = 'B07BM9FG8J';</v>
      </c>
    </row>
    <row r="208" spans="1:7" ht="15.75" x14ac:dyDescent="0.25">
      <c r="A208" s="5" t="s">
        <v>1766</v>
      </c>
      <c r="B208" s="5">
        <v>0</v>
      </c>
      <c r="C208" s="5">
        <v>3</v>
      </c>
      <c r="D208" s="6">
        <v>46107.333333333336</v>
      </c>
      <c r="E208" s="15">
        <f t="shared" si="6"/>
        <v>0</v>
      </c>
      <c r="F208" s="10">
        <v>0</v>
      </c>
      <c r="G208" t="str">
        <f t="shared" si="7"/>
        <v>UPDATE WipDetails SET ForecastData = 0 WHERE WipMaster_Id IN (SELECT id FROM WipMasters WHERE issuedmonth = 'January' AND IssuedYear = 2026) AND CommitmentPeriod = 3 AND CASIN = 'B07BM9FG8S';</v>
      </c>
    </row>
    <row r="209" spans="1:7" ht="15.75" x14ac:dyDescent="0.25">
      <c r="A209" s="5" t="s">
        <v>1763</v>
      </c>
      <c r="B209" s="5">
        <v>0</v>
      </c>
      <c r="C209" s="5">
        <v>3</v>
      </c>
      <c r="D209" s="6">
        <v>46107.333333333336</v>
      </c>
      <c r="E209" s="15">
        <f t="shared" si="6"/>
        <v>0</v>
      </c>
      <c r="F209" s="10">
        <v>0</v>
      </c>
      <c r="G209" t="str">
        <f t="shared" si="7"/>
        <v>UPDATE WipDetails SET ForecastData = 0 WHERE WipMaster_Id IN (SELECT id FROM WipMasters WHERE issuedmonth = 'January' AND IssuedYear = 2026) AND CommitmentPeriod = 3 AND CASIN = 'B07BM9FHHX';</v>
      </c>
    </row>
    <row r="210" spans="1:7" ht="15.75" x14ac:dyDescent="0.25">
      <c r="A210" s="5" t="s">
        <v>1803</v>
      </c>
      <c r="B210" s="5">
        <v>0</v>
      </c>
      <c r="C210" s="5">
        <v>3</v>
      </c>
      <c r="D210" s="6">
        <v>46107.333333333336</v>
      </c>
      <c r="E210" s="15">
        <f t="shared" si="6"/>
        <v>0</v>
      </c>
      <c r="F210" s="10">
        <v>0</v>
      </c>
      <c r="G210" t="str">
        <f t="shared" si="7"/>
        <v>UPDATE WipDetails SET ForecastData = 0 WHERE WipMaster_Id IN (SELECT id FROM WipMasters WHERE issuedmonth = 'January' AND IssuedYear = 2026) AND CommitmentPeriod = 3 AND CASIN = 'B07BM9FM96';</v>
      </c>
    </row>
    <row r="211" spans="1:7" ht="15.75" x14ac:dyDescent="0.25">
      <c r="A211" s="5" t="s">
        <v>1762</v>
      </c>
      <c r="B211" s="5">
        <v>0</v>
      </c>
      <c r="C211" s="5">
        <v>3</v>
      </c>
      <c r="D211" s="6">
        <v>46107.333333333336</v>
      </c>
      <c r="E211" s="15">
        <f t="shared" si="6"/>
        <v>0</v>
      </c>
      <c r="F211" s="10">
        <v>0</v>
      </c>
      <c r="G211" t="str">
        <f t="shared" si="7"/>
        <v>UPDATE WipDetails SET ForecastData = 0 WHERE WipMaster_Id IN (SELECT id FROM WipMasters WHERE issuedmonth = 'January' AND IssuedYear = 2026) AND CommitmentPeriod = 3 AND CASIN = 'B07BMBKSSH';</v>
      </c>
    </row>
    <row r="212" spans="1:7" ht="15.75" x14ac:dyDescent="0.25">
      <c r="A212" s="5" t="s">
        <v>1760</v>
      </c>
      <c r="B212" s="5">
        <v>0</v>
      </c>
      <c r="C212" s="5">
        <v>3</v>
      </c>
      <c r="D212" s="6">
        <v>46107.333333333336</v>
      </c>
      <c r="E212" s="15">
        <f t="shared" si="6"/>
        <v>0</v>
      </c>
      <c r="F212" s="10">
        <v>0</v>
      </c>
      <c r="G212" t="str">
        <f t="shared" si="7"/>
        <v>UPDATE WipDetails SET ForecastData = 0 WHERE WipMaster_Id IN (SELECT id FROM WipMasters WHERE issuedmonth = 'January' AND IssuedYear = 2026) AND CommitmentPeriod = 3 AND CASIN = 'B07BMBKTXX';</v>
      </c>
    </row>
    <row r="213" spans="1:7" ht="15.75" x14ac:dyDescent="0.25">
      <c r="A213" s="5" t="s">
        <v>1804</v>
      </c>
      <c r="B213" s="5">
        <v>0</v>
      </c>
      <c r="C213" s="5">
        <v>3</v>
      </c>
      <c r="D213" s="6">
        <v>46107.333333333336</v>
      </c>
      <c r="E213" s="15">
        <f t="shared" si="6"/>
        <v>0</v>
      </c>
      <c r="F213" s="10">
        <v>0</v>
      </c>
      <c r="G213" t="str">
        <f t="shared" si="7"/>
        <v>UPDATE WipDetails SET ForecastData = 0 WHERE WipMaster_Id IN (SELECT id FROM WipMasters WHERE issuedmonth = 'January' AND IssuedYear = 2026) AND CommitmentPeriod = 3 AND CASIN = 'B07BMBMQHS';</v>
      </c>
    </row>
    <row r="214" spans="1:7" ht="15.75" x14ac:dyDescent="0.25">
      <c r="A214" s="5" t="s">
        <v>1802</v>
      </c>
      <c r="B214" s="5">
        <v>0</v>
      </c>
      <c r="C214" s="5">
        <v>3</v>
      </c>
      <c r="D214" s="6">
        <v>46107.333333333336</v>
      </c>
      <c r="E214" s="15">
        <f t="shared" si="6"/>
        <v>0</v>
      </c>
      <c r="F214" s="10">
        <v>0</v>
      </c>
      <c r="G214" t="str">
        <f t="shared" si="7"/>
        <v>UPDATE WipDetails SET ForecastData = 0 WHERE WipMaster_Id IN (SELECT id FROM WipMasters WHERE issuedmonth = 'January' AND IssuedYear = 2026) AND CommitmentPeriod = 3 AND CASIN = 'B07BMBQ1NW';</v>
      </c>
    </row>
    <row r="215" spans="1:7" ht="15.75" x14ac:dyDescent="0.25">
      <c r="A215" s="5" t="s">
        <v>1764</v>
      </c>
      <c r="B215" s="5">
        <v>0</v>
      </c>
      <c r="C215" s="5">
        <v>3</v>
      </c>
      <c r="D215" s="6">
        <v>46107.333333333336</v>
      </c>
      <c r="E215" s="15">
        <f t="shared" si="6"/>
        <v>0</v>
      </c>
      <c r="F215" s="10">
        <v>0</v>
      </c>
      <c r="G215" t="str">
        <f t="shared" si="7"/>
        <v>UPDATE WipDetails SET ForecastData = 0 WHERE WipMaster_Id IN (SELECT id FROM WipMasters WHERE issuedmonth = 'January' AND IssuedYear = 2026) AND CommitmentPeriod = 3 AND CASIN = 'B07BMBQTXD';</v>
      </c>
    </row>
    <row r="216" spans="1:7" ht="15.75" x14ac:dyDescent="0.25">
      <c r="A216" s="5" t="s">
        <v>1765</v>
      </c>
      <c r="B216" s="5">
        <v>0</v>
      </c>
      <c r="C216" s="5">
        <v>3</v>
      </c>
      <c r="D216" s="6">
        <v>46107.333333333336</v>
      </c>
      <c r="E216" s="15">
        <f t="shared" si="6"/>
        <v>0</v>
      </c>
      <c r="F216" s="10">
        <v>0</v>
      </c>
      <c r="G216" t="str">
        <f t="shared" si="7"/>
        <v>UPDATE WipDetails SET ForecastData = 0 WHERE WipMaster_Id IN (SELECT id FROM WipMasters WHERE issuedmonth = 'January' AND IssuedYear = 2026) AND CommitmentPeriod = 3 AND CASIN = 'B07BMBRHVJ';</v>
      </c>
    </row>
    <row r="217" spans="1:7" ht="15.75" x14ac:dyDescent="0.25">
      <c r="A217" s="5" t="s">
        <v>1770</v>
      </c>
      <c r="B217" s="5">
        <v>0</v>
      </c>
      <c r="C217" s="5">
        <v>3</v>
      </c>
      <c r="D217" s="6">
        <v>46107.333333333336</v>
      </c>
      <c r="E217" s="15">
        <f t="shared" si="6"/>
        <v>0</v>
      </c>
      <c r="F217" s="10">
        <v>0</v>
      </c>
      <c r="G217" t="str">
        <f t="shared" si="7"/>
        <v>UPDATE WipDetails SET ForecastData = 0 WHERE WipMaster_Id IN (SELECT id FROM WipMasters WHERE issuedmonth = 'January' AND IssuedYear = 2026) AND CommitmentPeriod = 3 AND CASIN = 'B07BMBRHVP';</v>
      </c>
    </row>
    <row r="218" spans="1:7" ht="15.75" x14ac:dyDescent="0.25">
      <c r="A218" s="5" t="s">
        <v>1798</v>
      </c>
      <c r="B218" s="5">
        <v>0</v>
      </c>
      <c r="C218" s="5">
        <v>3</v>
      </c>
      <c r="D218" s="6">
        <v>46107.333333333336</v>
      </c>
      <c r="E218" s="15">
        <f t="shared" si="6"/>
        <v>0</v>
      </c>
      <c r="F218" s="10">
        <v>0</v>
      </c>
      <c r="G218" t="str">
        <f t="shared" si="7"/>
        <v>UPDATE WipDetails SET ForecastData = 0 WHERE WipMaster_Id IN (SELECT id FROM WipMasters WHERE issuedmonth = 'January' AND IssuedYear = 2026) AND CommitmentPeriod = 3 AND CASIN = 'B07BMBV6D9';</v>
      </c>
    </row>
    <row r="219" spans="1:7" ht="15.75" x14ac:dyDescent="0.25">
      <c r="A219" s="5" t="s">
        <v>1761</v>
      </c>
      <c r="B219" s="5">
        <v>0</v>
      </c>
      <c r="C219" s="5">
        <v>3</v>
      </c>
      <c r="D219" s="6">
        <v>46107.333333333336</v>
      </c>
      <c r="E219" s="15">
        <f t="shared" si="6"/>
        <v>0</v>
      </c>
      <c r="F219" s="10">
        <v>0</v>
      </c>
      <c r="G219" t="str">
        <f t="shared" si="7"/>
        <v>UPDATE WipDetails SET ForecastData = 0 WHERE WipMaster_Id IN (SELECT id FROM WipMasters WHERE issuedmonth = 'January' AND IssuedYear = 2026) AND CommitmentPeriod = 3 AND CASIN = 'B07BMBZ2FM';</v>
      </c>
    </row>
    <row r="220" spans="1:7" ht="15.75" x14ac:dyDescent="0.25">
      <c r="A220" s="5" t="s">
        <v>1757</v>
      </c>
      <c r="B220" s="5">
        <v>0</v>
      </c>
      <c r="C220" s="5">
        <v>3</v>
      </c>
      <c r="D220" s="6">
        <v>46107.333333333336</v>
      </c>
      <c r="E220" s="15">
        <f t="shared" si="6"/>
        <v>0</v>
      </c>
      <c r="F220" s="10">
        <v>0</v>
      </c>
      <c r="G220" t="str">
        <f t="shared" si="7"/>
        <v>UPDATE WipDetails SET ForecastData = 0 WHERE WipMaster_Id IN (SELECT id FROM WipMasters WHERE issuedmonth = 'January' AND IssuedYear = 2026) AND CommitmentPeriod = 3 AND CASIN = 'B07BMC9QBK';</v>
      </c>
    </row>
    <row r="221" spans="1:7" ht="15.75" x14ac:dyDescent="0.25">
      <c r="A221" s="5" t="s">
        <v>1797</v>
      </c>
      <c r="B221" s="5">
        <v>0</v>
      </c>
      <c r="C221" s="5">
        <v>3</v>
      </c>
      <c r="D221" s="6">
        <v>46107.333333333336</v>
      </c>
      <c r="E221" s="15">
        <f t="shared" si="6"/>
        <v>0</v>
      </c>
      <c r="F221" s="10">
        <v>0</v>
      </c>
      <c r="G221" t="str">
        <f t="shared" si="7"/>
        <v>UPDATE WipDetails SET ForecastData = 0 WHERE WipMaster_Id IN (SELECT id FROM WipMasters WHERE issuedmonth = 'January' AND IssuedYear = 2026) AND CommitmentPeriod = 3 AND CASIN = 'B07BMC9QBW';</v>
      </c>
    </row>
    <row r="222" spans="1:7" ht="15.75" x14ac:dyDescent="0.25">
      <c r="A222" s="5" t="s">
        <v>1768</v>
      </c>
      <c r="B222" s="5">
        <v>0</v>
      </c>
      <c r="C222" s="5">
        <v>3</v>
      </c>
      <c r="D222" s="6">
        <v>46107.333333333336</v>
      </c>
      <c r="E222" s="15">
        <f t="shared" si="6"/>
        <v>0</v>
      </c>
      <c r="F222" s="10">
        <v>0</v>
      </c>
      <c r="G222" t="str">
        <f t="shared" si="7"/>
        <v>UPDATE WipDetails SET ForecastData = 0 WHERE WipMaster_Id IN (SELECT id FROM WipMasters WHERE issuedmonth = 'January' AND IssuedYear = 2026) AND CommitmentPeriod = 3 AND CASIN = 'B07BMC9QC2';</v>
      </c>
    </row>
    <row r="223" spans="1:7" ht="15.75" x14ac:dyDescent="0.25">
      <c r="A223" s="5" t="s">
        <v>1793</v>
      </c>
      <c r="B223" s="5">
        <v>0</v>
      </c>
      <c r="C223" s="5">
        <v>3</v>
      </c>
      <c r="D223" s="6">
        <v>46107.333333333336</v>
      </c>
      <c r="E223" s="15">
        <f t="shared" si="6"/>
        <v>0</v>
      </c>
      <c r="F223" s="10">
        <v>0</v>
      </c>
      <c r="G223" t="str">
        <f t="shared" si="7"/>
        <v>UPDATE WipDetails SET ForecastData = 0 WHERE WipMaster_Id IN (SELECT id FROM WipMasters WHERE issuedmonth = 'January' AND IssuedYear = 2026) AND CommitmentPeriod = 3 AND CASIN = 'B07BMCBRZB';</v>
      </c>
    </row>
    <row r="224" spans="1:7" ht="15.75" x14ac:dyDescent="0.25">
      <c r="A224" s="5" t="s">
        <v>1795</v>
      </c>
      <c r="B224" s="5">
        <v>0</v>
      </c>
      <c r="C224" s="5">
        <v>3</v>
      </c>
      <c r="D224" s="6">
        <v>46107.333333333336</v>
      </c>
      <c r="E224" s="15">
        <f t="shared" si="6"/>
        <v>0</v>
      </c>
      <c r="F224" s="10">
        <v>0</v>
      </c>
      <c r="G224" t="str">
        <f t="shared" si="7"/>
        <v>UPDATE WipDetails SET ForecastData = 0 WHERE WipMaster_Id IN (SELECT id FROM WipMasters WHERE issuedmonth = 'January' AND IssuedYear = 2026) AND CommitmentPeriod = 3 AND CASIN = 'B07BMCBRZC';</v>
      </c>
    </row>
    <row r="225" spans="1:7" ht="15.75" x14ac:dyDescent="0.25">
      <c r="A225" s="5" t="s">
        <v>1767</v>
      </c>
      <c r="B225" s="5">
        <v>0</v>
      </c>
      <c r="C225" s="5">
        <v>3</v>
      </c>
      <c r="D225" s="6">
        <v>46107.333333333336</v>
      </c>
      <c r="E225" s="15">
        <f t="shared" si="6"/>
        <v>0</v>
      </c>
      <c r="F225" s="10">
        <v>0</v>
      </c>
      <c r="G225" t="str">
        <f t="shared" si="7"/>
        <v>UPDATE WipDetails SET ForecastData = 0 WHERE WipMaster_Id IN (SELECT id FROM WipMasters WHERE issuedmonth = 'January' AND IssuedYear = 2026) AND CommitmentPeriod = 3 AND CASIN = 'B07BMCCXMX';</v>
      </c>
    </row>
    <row r="226" spans="1:7" ht="15.75" x14ac:dyDescent="0.25">
      <c r="A226" s="5" t="s">
        <v>1740</v>
      </c>
      <c r="B226" s="5">
        <v>0</v>
      </c>
      <c r="C226" s="5">
        <v>3</v>
      </c>
      <c r="D226" s="6">
        <v>46107.333333333336</v>
      </c>
      <c r="E226" s="15">
        <f t="shared" si="6"/>
        <v>0</v>
      </c>
      <c r="F226" s="10">
        <v>0</v>
      </c>
      <c r="G226" t="str">
        <f t="shared" si="7"/>
        <v>UPDATE WipDetails SET ForecastData = 0 WHERE WipMaster_Id IN (SELECT id FROM WipMasters WHERE issuedmonth = 'January' AND IssuedYear = 2026) AND CommitmentPeriod = 3 AND CASIN = 'B07BMCDZ5P';</v>
      </c>
    </row>
    <row r="227" spans="1:7" ht="15.75" x14ac:dyDescent="0.25">
      <c r="A227" s="5" t="s">
        <v>1519</v>
      </c>
      <c r="B227" s="5">
        <v>600</v>
      </c>
      <c r="C227" s="5">
        <v>3</v>
      </c>
      <c r="D227" s="6">
        <v>46107.333333333336</v>
      </c>
      <c r="E227" s="15">
        <f t="shared" si="6"/>
        <v>798</v>
      </c>
      <c r="F227" s="10">
        <v>798</v>
      </c>
      <c r="G227" t="str">
        <f t="shared" si="7"/>
        <v>UPDATE WipDetails SET ForecastData = 798 WHERE WipMaster_Id IN (SELECT id FROM WipMasters WHERE issuedmonth = 'January' AND IssuedYear = 2026) AND CommitmentPeriod = 3 AND CASIN = 'B07BN43FBM';</v>
      </c>
    </row>
    <row r="228" spans="1:7" ht="15.75" x14ac:dyDescent="0.25">
      <c r="A228" s="5" t="s">
        <v>1522</v>
      </c>
      <c r="B228" s="5">
        <v>1044</v>
      </c>
      <c r="C228" s="5">
        <v>3</v>
      </c>
      <c r="D228" s="6">
        <v>46107.333333333336</v>
      </c>
      <c r="E228" s="15">
        <f t="shared" si="6"/>
        <v>1389</v>
      </c>
      <c r="F228" s="10">
        <v>1388.52</v>
      </c>
      <c r="G228" t="str">
        <f t="shared" si="7"/>
        <v>UPDATE WipDetails SET ForecastData = 1389 WHERE WipMaster_Id IN (SELECT id FROM WipMasters WHERE issuedmonth = 'January' AND IssuedYear = 2026) AND CommitmentPeriod = 3 AND CASIN = 'B07BN6KH7F';</v>
      </c>
    </row>
    <row r="229" spans="1:7" ht="15.75" x14ac:dyDescent="0.25">
      <c r="A229" s="5" t="s">
        <v>1800</v>
      </c>
      <c r="B229" s="5">
        <v>0</v>
      </c>
      <c r="C229" s="5">
        <v>3</v>
      </c>
      <c r="D229" s="6">
        <v>46107.333333333336</v>
      </c>
      <c r="E229" s="15">
        <f t="shared" si="6"/>
        <v>0</v>
      </c>
      <c r="F229" s="10">
        <v>0</v>
      </c>
      <c r="G229" t="str">
        <f t="shared" si="7"/>
        <v>UPDATE WipDetails SET ForecastData = 0 WHERE WipMaster_Id IN (SELECT id FROM WipMasters WHERE issuedmonth = 'January' AND IssuedYear = 2026) AND CommitmentPeriod = 3 AND CASIN = 'B07C8KKX3F';</v>
      </c>
    </row>
    <row r="230" spans="1:7" ht="15.75" x14ac:dyDescent="0.25">
      <c r="A230" s="5" t="s">
        <v>1794</v>
      </c>
      <c r="B230" s="5">
        <v>0</v>
      </c>
      <c r="C230" s="5">
        <v>3</v>
      </c>
      <c r="D230" s="6">
        <v>46107.333333333336</v>
      </c>
      <c r="E230" s="15">
        <f t="shared" si="6"/>
        <v>0</v>
      </c>
      <c r="F230" s="10">
        <v>0</v>
      </c>
      <c r="G230" t="str">
        <f t="shared" si="7"/>
        <v>UPDATE WipDetails SET ForecastData = 0 WHERE WipMaster_Id IN (SELECT id FROM WipMasters WHERE issuedmonth = 'January' AND IssuedYear = 2026) AND CommitmentPeriod = 3 AND CASIN = 'B07C8KQQ8H';</v>
      </c>
    </row>
    <row r="231" spans="1:7" ht="15.75" x14ac:dyDescent="0.25">
      <c r="A231" s="5" t="s">
        <v>1521</v>
      </c>
      <c r="B231" s="5">
        <v>1530</v>
      </c>
      <c r="C231" s="5">
        <v>3</v>
      </c>
      <c r="D231" s="6">
        <v>46107.333333333336</v>
      </c>
      <c r="E231" s="15">
        <f t="shared" si="6"/>
        <v>2035</v>
      </c>
      <c r="F231" s="10">
        <v>2034.9</v>
      </c>
      <c r="G231" t="str">
        <f t="shared" si="7"/>
        <v>UPDATE WipDetails SET ForecastData = 2035 WHERE WipMaster_Id IN (SELECT id FROM WipMasters WHERE issuedmonth = 'January' AND IssuedYear = 2026) AND CommitmentPeriod = 3 AND CASIN = 'B07C8XSWFJ';</v>
      </c>
    </row>
    <row r="232" spans="1:7" ht="15.75" x14ac:dyDescent="0.25">
      <c r="A232" s="5" t="s">
        <v>1520</v>
      </c>
      <c r="B232" s="5">
        <v>1300</v>
      </c>
      <c r="C232" s="5">
        <v>3</v>
      </c>
      <c r="D232" s="6">
        <v>46107.333333333336</v>
      </c>
      <c r="E232" s="15">
        <f t="shared" si="6"/>
        <v>1729</v>
      </c>
      <c r="F232" s="10">
        <v>1729</v>
      </c>
      <c r="G232" t="str">
        <f t="shared" si="7"/>
        <v>UPDATE WipDetails SET ForecastData = 1729 WHERE WipMaster_Id IN (SELECT id FROM WipMasters WHERE issuedmonth = 'January' AND IssuedYear = 2026) AND CommitmentPeriod = 3 AND CASIN = 'B07C8Y6S61';</v>
      </c>
    </row>
    <row r="233" spans="1:7" ht="15.75" x14ac:dyDescent="0.25">
      <c r="A233" s="5" t="s">
        <v>1518</v>
      </c>
      <c r="B233" s="5">
        <v>60</v>
      </c>
      <c r="C233" s="5">
        <v>3</v>
      </c>
      <c r="D233" s="6">
        <v>46107.333333333336</v>
      </c>
      <c r="E233" s="15">
        <f t="shared" si="6"/>
        <v>80</v>
      </c>
      <c r="F233" s="10">
        <v>79.8</v>
      </c>
      <c r="G233" t="str">
        <f t="shared" si="7"/>
        <v>UPDATE WipDetails SET ForecastData = 80 WHERE WipMaster_Id IN (SELECT id FROM WipMasters WHERE issuedmonth = 'January' AND IssuedYear = 2026) AND CommitmentPeriod = 3 AND CASIN = 'B07C8Y7V9P';</v>
      </c>
    </row>
    <row r="234" spans="1:7" ht="15.75" x14ac:dyDescent="0.25">
      <c r="A234" s="5" t="s">
        <v>1523</v>
      </c>
      <c r="B234" s="5">
        <v>774</v>
      </c>
      <c r="C234" s="5">
        <v>3</v>
      </c>
      <c r="D234" s="6">
        <v>46107.333333333336</v>
      </c>
      <c r="E234" s="15">
        <f t="shared" si="6"/>
        <v>1029</v>
      </c>
      <c r="F234" s="10">
        <v>1029.42</v>
      </c>
      <c r="G234" t="str">
        <f t="shared" si="7"/>
        <v>UPDATE WipDetails SET ForecastData = 1029 WHERE WipMaster_Id IN (SELECT id FROM WipMasters WHERE issuedmonth = 'January' AND IssuedYear = 2026) AND CommitmentPeriod = 3 AND CASIN = 'B07C8YZ2Q1';</v>
      </c>
    </row>
    <row r="235" spans="1:7" ht="15.75" x14ac:dyDescent="0.25">
      <c r="A235" s="5" t="s">
        <v>16</v>
      </c>
      <c r="B235" s="5">
        <v>0</v>
      </c>
      <c r="C235" s="5">
        <v>3</v>
      </c>
      <c r="D235" s="6">
        <v>46107.333333333336</v>
      </c>
      <c r="E235" s="15">
        <f t="shared" si="6"/>
        <v>0</v>
      </c>
      <c r="F235" s="10">
        <v>0</v>
      </c>
      <c r="G235" t="str">
        <f t="shared" si="7"/>
        <v>UPDATE WipDetails SET ForecastData = 0 WHERE WipMaster_Id IN (SELECT id FROM WipMasters WHERE issuedmonth = 'January' AND IssuedYear = 2026) AND CommitmentPeriod = 3 AND CASIN = 'B07F17VRFT';</v>
      </c>
    </row>
    <row r="236" spans="1:7" ht="15.75" x14ac:dyDescent="0.25">
      <c r="A236" s="5" t="s">
        <v>53</v>
      </c>
      <c r="B236" s="5">
        <v>0</v>
      </c>
      <c r="C236" s="5">
        <v>3</v>
      </c>
      <c r="D236" s="6">
        <v>46107.333333333336</v>
      </c>
      <c r="E236" s="15">
        <f t="shared" si="6"/>
        <v>0</v>
      </c>
      <c r="F236" s="10">
        <v>0</v>
      </c>
      <c r="G236" t="str">
        <f t="shared" si="7"/>
        <v>UPDATE WipDetails SET ForecastData = 0 WHERE WipMaster_Id IN (SELECT id FROM WipMasters WHERE issuedmonth = 'January' AND IssuedYear = 2026) AND CommitmentPeriod = 3 AND CASIN = 'B07F17ZN5C';</v>
      </c>
    </row>
    <row r="237" spans="1:7" ht="15.75" x14ac:dyDescent="0.25">
      <c r="A237" s="5" t="s">
        <v>18</v>
      </c>
      <c r="B237" s="5">
        <v>0</v>
      </c>
      <c r="C237" s="5">
        <v>3</v>
      </c>
      <c r="D237" s="6">
        <v>46107.333333333336</v>
      </c>
      <c r="E237" s="15">
        <f t="shared" si="6"/>
        <v>0</v>
      </c>
      <c r="F237" s="10">
        <v>0</v>
      </c>
      <c r="G237" t="str">
        <f t="shared" si="7"/>
        <v>UPDATE WipDetails SET ForecastData = 0 WHERE WipMaster_Id IN (SELECT id FROM WipMasters WHERE issuedmonth = 'January' AND IssuedYear = 2026) AND CommitmentPeriod = 3 AND CASIN = 'B07F18BT4B';</v>
      </c>
    </row>
    <row r="238" spans="1:7" ht="15.75" x14ac:dyDescent="0.25">
      <c r="A238" s="5" t="s">
        <v>45</v>
      </c>
      <c r="B238" s="5">
        <v>0</v>
      </c>
      <c r="C238" s="5">
        <v>3</v>
      </c>
      <c r="D238" s="6">
        <v>46107.333333333336</v>
      </c>
      <c r="E238" s="15">
        <f t="shared" si="6"/>
        <v>0</v>
      </c>
      <c r="F238" s="10">
        <v>0</v>
      </c>
      <c r="G238" t="str">
        <f t="shared" si="7"/>
        <v>UPDATE WipDetails SET ForecastData = 0 WHERE WipMaster_Id IN (SELECT id FROM WipMasters WHERE issuedmonth = 'January' AND IssuedYear = 2026) AND CommitmentPeriod = 3 AND CASIN = 'B07F18GVRV';</v>
      </c>
    </row>
    <row r="239" spans="1:7" ht="15.75" x14ac:dyDescent="0.25">
      <c r="A239" s="5" t="s">
        <v>38</v>
      </c>
      <c r="B239" s="5">
        <v>0</v>
      </c>
      <c r="C239" s="5">
        <v>3</v>
      </c>
      <c r="D239" s="6">
        <v>46107.333333333336</v>
      </c>
      <c r="E239" s="15">
        <f t="shared" si="6"/>
        <v>0</v>
      </c>
      <c r="F239" s="10">
        <v>0</v>
      </c>
      <c r="G239" t="str">
        <f t="shared" si="7"/>
        <v>UPDATE WipDetails SET ForecastData = 0 WHERE WipMaster_Id IN (SELECT id FROM WipMasters WHERE issuedmonth = 'January' AND IssuedYear = 2026) AND CommitmentPeriod = 3 AND CASIN = 'B07F18H15X';</v>
      </c>
    </row>
    <row r="240" spans="1:7" ht="15.75" x14ac:dyDescent="0.25">
      <c r="A240" s="5" t="s">
        <v>36</v>
      </c>
      <c r="B240" s="5">
        <v>0</v>
      </c>
      <c r="C240" s="5">
        <v>3</v>
      </c>
      <c r="D240" s="6">
        <v>46107.333333333336</v>
      </c>
      <c r="E240" s="15">
        <f t="shared" si="6"/>
        <v>0</v>
      </c>
      <c r="F240" s="10">
        <v>0</v>
      </c>
      <c r="G240" t="str">
        <f t="shared" si="7"/>
        <v>UPDATE WipDetails SET ForecastData = 0 WHERE WipMaster_Id IN (SELECT id FROM WipMasters WHERE issuedmonth = 'January' AND IssuedYear = 2026) AND CommitmentPeriod = 3 AND CASIN = 'B07F18H18J';</v>
      </c>
    </row>
    <row r="241" spans="1:7" ht="15.75" x14ac:dyDescent="0.25">
      <c r="A241" s="5" t="s">
        <v>47</v>
      </c>
      <c r="B241" s="5">
        <v>0</v>
      </c>
      <c r="C241" s="5">
        <v>3</v>
      </c>
      <c r="D241" s="6">
        <v>46107.333333333336</v>
      </c>
      <c r="E241" s="15">
        <f t="shared" si="6"/>
        <v>0</v>
      </c>
      <c r="F241" s="10">
        <v>0</v>
      </c>
      <c r="G241" t="str">
        <f t="shared" si="7"/>
        <v>UPDATE WipDetails SET ForecastData = 0 WHERE WipMaster_Id IN (SELECT id FROM WipMasters WHERE issuedmonth = 'January' AND IssuedYear = 2026) AND CommitmentPeriod = 3 AND CASIN = 'B07F18JVWP';</v>
      </c>
    </row>
    <row r="242" spans="1:7" ht="15.75" x14ac:dyDescent="0.25">
      <c r="A242" s="5" t="s">
        <v>290</v>
      </c>
      <c r="B242" s="5">
        <v>1584</v>
      </c>
      <c r="C242" s="5">
        <v>3</v>
      </c>
      <c r="D242" s="6">
        <v>46107.333333333336</v>
      </c>
      <c r="E242" s="15">
        <f t="shared" si="6"/>
        <v>2107</v>
      </c>
      <c r="F242" s="10">
        <v>2106.7200000000003</v>
      </c>
      <c r="G242" t="str">
        <f t="shared" si="7"/>
        <v>UPDATE WipDetails SET ForecastData = 2107 WHERE WipMaster_Id IN (SELECT id FROM WipMasters WHERE issuedmonth = 'January' AND IssuedYear = 2026) AND CommitmentPeriod = 3 AND CASIN = 'B07F19HW57';</v>
      </c>
    </row>
    <row r="243" spans="1:7" ht="15.75" x14ac:dyDescent="0.25">
      <c r="A243" s="5" t="s">
        <v>296</v>
      </c>
      <c r="B243" s="5">
        <v>2200</v>
      </c>
      <c r="C243" s="5">
        <v>3</v>
      </c>
      <c r="D243" s="6">
        <v>46107.333333333336</v>
      </c>
      <c r="E243" s="15">
        <f t="shared" si="6"/>
        <v>2926</v>
      </c>
      <c r="F243" s="10">
        <v>2926</v>
      </c>
      <c r="G243" t="str">
        <f t="shared" si="7"/>
        <v>UPDATE WipDetails SET ForecastData = 2926 WHERE WipMaster_Id IN (SELECT id FROM WipMasters WHERE issuedmonth = 'January' AND IssuedYear = 2026) AND CommitmentPeriod = 3 AND CASIN = 'B07F19HW5J';</v>
      </c>
    </row>
    <row r="244" spans="1:7" ht="15.75" x14ac:dyDescent="0.25">
      <c r="A244" s="5" t="s">
        <v>48</v>
      </c>
      <c r="B244" s="5">
        <v>0</v>
      </c>
      <c r="C244" s="5">
        <v>3</v>
      </c>
      <c r="D244" s="6">
        <v>46107.333333333336</v>
      </c>
      <c r="E244" s="15">
        <f t="shared" si="6"/>
        <v>0</v>
      </c>
      <c r="F244" s="10">
        <v>0</v>
      </c>
      <c r="G244" t="str">
        <f t="shared" si="7"/>
        <v>UPDATE WipDetails SET ForecastData = 0 WHERE WipMaster_Id IN (SELECT id FROM WipMasters WHERE issuedmonth = 'January' AND IssuedYear = 2026) AND CommitmentPeriod = 3 AND CASIN = 'B07F19TF4M';</v>
      </c>
    </row>
    <row r="245" spans="1:7" ht="15.75" x14ac:dyDescent="0.25">
      <c r="A245" s="5" t="s">
        <v>333</v>
      </c>
      <c r="B245" s="5">
        <v>1752</v>
      </c>
      <c r="C245" s="5">
        <v>3</v>
      </c>
      <c r="D245" s="6">
        <v>46107.333333333336</v>
      </c>
      <c r="E245" s="15">
        <f t="shared" si="6"/>
        <v>2330</v>
      </c>
      <c r="F245" s="10">
        <v>2330.16</v>
      </c>
      <c r="G245" t="str">
        <f t="shared" si="7"/>
        <v>UPDATE WipDetails SET ForecastData = 2330 WHERE WipMaster_Id IN (SELECT id FROM WipMasters WHERE issuedmonth = 'January' AND IssuedYear = 2026) AND CommitmentPeriod = 3 AND CASIN = 'B07F19YK2B';</v>
      </c>
    </row>
    <row r="246" spans="1:7" ht="15.75" x14ac:dyDescent="0.25">
      <c r="A246" s="5" t="s">
        <v>362</v>
      </c>
      <c r="B246" s="5">
        <v>740</v>
      </c>
      <c r="C246" s="5">
        <v>3</v>
      </c>
      <c r="D246" s="6">
        <v>46107.333333333336</v>
      </c>
      <c r="E246" s="15">
        <f t="shared" si="6"/>
        <v>984</v>
      </c>
      <c r="F246" s="10">
        <v>984.2</v>
      </c>
      <c r="G246" t="str">
        <f t="shared" si="7"/>
        <v>UPDATE WipDetails SET ForecastData = 984 WHERE WipMaster_Id IN (SELECT id FROM WipMasters WHERE issuedmonth = 'January' AND IssuedYear = 2026) AND CommitmentPeriod = 3 AND CASIN = 'B07F19YK2L';</v>
      </c>
    </row>
    <row r="247" spans="1:7" ht="15.75" x14ac:dyDescent="0.25">
      <c r="A247" s="5" t="s">
        <v>331</v>
      </c>
      <c r="B247" s="5">
        <v>216</v>
      </c>
      <c r="C247" s="5">
        <v>3</v>
      </c>
      <c r="D247" s="6">
        <v>46107.333333333336</v>
      </c>
      <c r="E247" s="15">
        <f t="shared" si="6"/>
        <v>287</v>
      </c>
      <c r="F247" s="10">
        <v>287.27999999999997</v>
      </c>
      <c r="G247" t="str">
        <f t="shared" si="7"/>
        <v>UPDATE WipDetails SET ForecastData = 287 WHERE WipMaster_Id IN (SELECT id FROM WipMasters WHERE issuedmonth = 'January' AND IssuedYear = 2026) AND CommitmentPeriod = 3 AND CASIN = 'B07F19YK2M';</v>
      </c>
    </row>
    <row r="248" spans="1:7" ht="15.75" x14ac:dyDescent="0.25">
      <c r="A248" s="5" t="s">
        <v>34</v>
      </c>
      <c r="B248" s="5">
        <v>0</v>
      </c>
      <c r="C248" s="5">
        <v>3</v>
      </c>
      <c r="D248" s="6">
        <v>46107.333333333336</v>
      </c>
      <c r="E248" s="15">
        <f t="shared" si="6"/>
        <v>0</v>
      </c>
      <c r="F248" s="10">
        <v>0</v>
      </c>
      <c r="G248" t="str">
        <f t="shared" si="7"/>
        <v>UPDATE WipDetails SET ForecastData = 0 WHERE WipMaster_Id IN (SELECT id FROM WipMasters WHERE issuedmonth = 'January' AND IssuedYear = 2026) AND CommitmentPeriod = 3 AND CASIN = 'B07F19YS8D';</v>
      </c>
    </row>
    <row r="249" spans="1:7" ht="15.75" x14ac:dyDescent="0.25">
      <c r="A249" s="5" t="s">
        <v>52</v>
      </c>
      <c r="B249" s="5">
        <v>0</v>
      </c>
      <c r="C249" s="5">
        <v>3</v>
      </c>
      <c r="D249" s="6">
        <v>46107.333333333336</v>
      </c>
      <c r="E249" s="15">
        <f t="shared" si="6"/>
        <v>0</v>
      </c>
      <c r="F249" s="10">
        <v>0</v>
      </c>
      <c r="G249" t="str">
        <f t="shared" si="7"/>
        <v>UPDATE WipDetails SET ForecastData = 0 WHERE WipMaster_Id IN (SELECT id FROM WipMasters WHERE issuedmonth = 'January' AND IssuedYear = 2026) AND CommitmentPeriod = 3 AND CASIN = 'B07F19YS8L';</v>
      </c>
    </row>
    <row r="250" spans="1:7" ht="15.75" x14ac:dyDescent="0.25">
      <c r="A250" s="5" t="s">
        <v>357</v>
      </c>
      <c r="B250" s="5">
        <v>0</v>
      </c>
      <c r="C250" s="5">
        <v>3</v>
      </c>
      <c r="D250" s="6">
        <v>46107.333333333336</v>
      </c>
      <c r="E250" s="15">
        <f t="shared" si="6"/>
        <v>0</v>
      </c>
      <c r="F250" s="10">
        <v>0</v>
      </c>
      <c r="G250" t="str">
        <f t="shared" si="7"/>
        <v>UPDATE WipDetails SET ForecastData = 0 WHERE WipMaster_Id IN (SELECT id FROM WipMasters WHERE issuedmonth = 'January' AND IssuedYear = 2026) AND CommitmentPeriod = 3 AND CASIN = 'B07F19YWNC';</v>
      </c>
    </row>
    <row r="251" spans="1:7" ht="15.75" x14ac:dyDescent="0.25">
      <c r="A251" s="5" t="s">
        <v>293</v>
      </c>
      <c r="B251" s="5">
        <v>8736</v>
      </c>
      <c r="C251" s="5">
        <v>3</v>
      </c>
      <c r="D251" s="6">
        <v>46107.333333333336</v>
      </c>
      <c r="E251" s="15">
        <f t="shared" si="6"/>
        <v>11619</v>
      </c>
      <c r="F251" s="10">
        <v>11618.880000000001</v>
      </c>
      <c r="G251" t="str">
        <f t="shared" si="7"/>
        <v>UPDATE WipDetails SET ForecastData = 11619 WHERE WipMaster_Id IN (SELECT id FROM WipMasters WHERE issuedmonth = 'January' AND IssuedYear = 2026) AND CommitmentPeriod = 3 AND CASIN = 'B07F19YWNG';</v>
      </c>
    </row>
    <row r="252" spans="1:7" ht="15.75" x14ac:dyDescent="0.25">
      <c r="A252" s="5" t="s">
        <v>35</v>
      </c>
      <c r="B252" s="5">
        <v>0</v>
      </c>
      <c r="C252" s="5">
        <v>3</v>
      </c>
      <c r="D252" s="6">
        <v>46107.333333333336</v>
      </c>
      <c r="E252" s="15">
        <f t="shared" si="6"/>
        <v>0</v>
      </c>
      <c r="F252" s="10">
        <v>0</v>
      </c>
      <c r="G252" t="str">
        <f t="shared" si="7"/>
        <v>UPDATE WipDetails SET ForecastData = 0 WHERE WipMaster_Id IN (SELECT id FROM WipMasters WHERE issuedmonth = 'January' AND IssuedYear = 2026) AND CommitmentPeriod = 3 AND CASIN = 'B07F1B3FFF';</v>
      </c>
    </row>
    <row r="253" spans="1:7" ht="15.75" x14ac:dyDescent="0.25">
      <c r="A253" s="5" t="s">
        <v>14</v>
      </c>
      <c r="B253" s="5">
        <v>0</v>
      </c>
      <c r="C253" s="5">
        <v>3</v>
      </c>
      <c r="D253" s="6">
        <v>46107.333333333336</v>
      </c>
      <c r="E253" s="15">
        <f t="shared" si="6"/>
        <v>0</v>
      </c>
      <c r="F253" s="10">
        <v>0</v>
      </c>
      <c r="G253" t="str">
        <f t="shared" si="7"/>
        <v>UPDATE WipDetails SET ForecastData = 0 WHERE WipMaster_Id IN (SELECT id FROM WipMasters WHERE issuedmonth = 'January' AND IssuedYear = 2026) AND CommitmentPeriod = 3 AND CASIN = 'B07F1B8W9H';</v>
      </c>
    </row>
    <row r="254" spans="1:7" ht="15.75" x14ac:dyDescent="0.25">
      <c r="A254" s="5" t="s">
        <v>39</v>
      </c>
      <c r="B254" s="5">
        <v>0</v>
      </c>
      <c r="C254" s="5">
        <v>3</v>
      </c>
      <c r="D254" s="6">
        <v>46107.333333333336</v>
      </c>
      <c r="E254" s="15">
        <f t="shared" si="6"/>
        <v>0</v>
      </c>
      <c r="F254" s="10">
        <v>0</v>
      </c>
      <c r="G254" t="str">
        <f t="shared" si="7"/>
        <v>UPDATE WipDetails SET ForecastData = 0 WHERE WipMaster_Id IN (SELECT id FROM WipMasters WHERE issuedmonth = 'January' AND IssuedYear = 2026) AND CommitmentPeriod = 3 AND CASIN = 'B07F1BDWXW';</v>
      </c>
    </row>
    <row r="255" spans="1:7" ht="15.75" x14ac:dyDescent="0.25">
      <c r="A255" s="5" t="s">
        <v>51</v>
      </c>
      <c r="B255" s="5">
        <v>0</v>
      </c>
      <c r="C255" s="5">
        <v>3</v>
      </c>
      <c r="D255" s="6">
        <v>46107.333333333336</v>
      </c>
      <c r="E255" s="15">
        <f t="shared" si="6"/>
        <v>0</v>
      </c>
      <c r="F255" s="10">
        <v>0</v>
      </c>
      <c r="G255" t="str">
        <f t="shared" si="7"/>
        <v>UPDATE WipDetails SET ForecastData = 0 WHERE WipMaster_Id IN (SELECT id FROM WipMasters WHERE issuedmonth = 'January' AND IssuedYear = 2026) AND CommitmentPeriod = 3 AND CASIN = 'B07F1BDWZ6';</v>
      </c>
    </row>
    <row r="256" spans="1:7" ht="15.75" x14ac:dyDescent="0.25">
      <c r="A256" s="5" t="s">
        <v>345</v>
      </c>
      <c r="B256" s="5">
        <v>1872</v>
      </c>
      <c r="C256" s="5">
        <v>3</v>
      </c>
      <c r="D256" s="6">
        <v>46107.333333333336</v>
      </c>
      <c r="E256" s="15">
        <f t="shared" si="6"/>
        <v>2490</v>
      </c>
      <c r="F256" s="10">
        <v>2489.7600000000002</v>
      </c>
      <c r="G256" t="str">
        <f t="shared" si="7"/>
        <v>UPDATE WipDetails SET ForecastData = 2490 WHERE WipMaster_Id IN (SELECT id FROM WipMasters WHERE issuedmonth = 'January' AND IssuedYear = 2026) AND CommitmentPeriod = 3 AND CASIN = 'B07F1BVNHY';</v>
      </c>
    </row>
    <row r="257" spans="1:7" ht="15.75" x14ac:dyDescent="0.25">
      <c r="A257" s="5" t="s">
        <v>307</v>
      </c>
      <c r="B257" s="5">
        <v>3740</v>
      </c>
      <c r="C257" s="5">
        <v>3</v>
      </c>
      <c r="D257" s="6">
        <v>46107.333333333336</v>
      </c>
      <c r="E257" s="15">
        <f t="shared" si="6"/>
        <v>4974</v>
      </c>
      <c r="F257" s="10">
        <v>4974.2</v>
      </c>
      <c r="G257" t="str">
        <f t="shared" si="7"/>
        <v>UPDATE WipDetails SET ForecastData = 4974 WHERE WipMaster_Id IN (SELECT id FROM WipMasters WHERE issuedmonth = 'January' AND IssuedYear = 2026) AND CommitmentPeriod = 3 AND CASIN = 'B07F1CGQBY';</v>
      </c>
    </row>
    <row r="258" spans="1:7" ht="15.75" x14ac:dyDescent="0.25">
      <c r="A258" s="5" t="s">
        <v>334</v>
      </c>
      <c r="B258" s="5">
        <v>2940</v>
      </c>
      <c r="C258" s="5">
        <v>3</v>
      </c>
      <c r="D258" s="6">
        <v>46107.333333333336</v>
      </c>
      <c r="E258" s="15">
        <f t="shared" si="6"/>
        <v>3910</v>
      </c>
      <c r="F258" s="10">
        <v>3910.2</v>
      </c>
      <c r="G258" t="str">
        <f t="shared" si="7"/>
        <v>UPDATE WipDetails SET ForecastData = 3910 WHERE WipMaster_Id IN (SELECT id FROM WipMasters WHERE issuedmonth = 'January' AND IssuedYear = 2026) AND CommitmentPeriod = 3 AND CASIN = 'B07F1CGQD9';</v>
      </c>
    </row>
    <row r="259" spans="1:7" ht="15.75" x14ac:dyDescent="0.25">
      <c r="A259" s="5" t="s">
        <v>348</v>
      </c>
      <c r="B259" s="5">
        <v>2060</v>
      </c>
      <c r="C259" s="5">
        <v>3</v>
      </c>
      <c r="D259" s="6">
        <v>46107.333333333336</v>
      </c>
      <c r="E259" s="15">
        <f t="shared" ref="E259:E322" si="8">ROUND(F259,0)</f>
        <v>2740</v>
      </c>
      <c r="F259" s="10">
        <v>2739.8</v>
      </c>
      <c r="G259" t="str">
        <f t="shared" ref="G259:G322" si="9">"UPDATE WipDetails SET ForecastData = "&amp; E259 &amp;" WHERE WipMaster_Id IN (SELECT id FROM WipMasters WHERE issuedmonth = 'January' AND IssuedYear = 2026) AND CommitmentPeriod = 3 AND CASIN = '"&amp; A259 &amp;"';"</f>
        <v>UPDATE WipDetails SET ForecastData = 2740 WHERE WipMaster_Id IN (SELECT id FROM WipMasters WHERE issuedmonth = 'January' AND IssuedYear = 2026) AND CommitmentPeriod = 3 AND CASIN = 'B07F1CSKQ5';</v>
      </c>
    </row>
    <row r="260" spans="1:7" ht="15.75" x14ac:dyDescent="0.25">
      <c r="A260" s="5" t="s">
        <v>304</v>
      </c>
      <c r="B260" s="5">
        <v>624</v>
      </c>
      <c r="C260" s="5">
        <v>3</v>
      </c>
      <c r="D260" s="6">
        <v>46107.333333333336</v>
      </c>
      <c r="E260" s="15">
        <f t="shared" si="8"/>
        <v>830</v>
      </c>
      <c r="F260" s="10">
        <v>829.92000000000007</v>
      </c>
      <c r="G260" t="str">
        <f t="shared" si="9"/>
        <v>UPDATE WipDetails SET ForecastData = 830 WHERE WipMaster_Id IN (SELECT id FROM WipMasters WHERE issuedmonth = 'January' AND IssuedYear = 2026) AND CommitmentPeriod = 3 AND CASIN = 'B07F1CSKR1';</v>
      </c>
    </row>
    <row r="261" spans="1:7" ht="15.75" x14ac:dyDescent="0.25">
      <c r="A261" s="5" t="s">
        <v>361</v>
      </c>
      <c r="B261" s="5">
        <v>900</v>
      </c>
      <c r="C261" s="5">
        <v>3</v>
      </c>
      <c r="D261" s="6">
        <v>46107.333333333336</v>
      </c>
      <c r="E261" s="15">
        <f t="shared" si="8"/>
        <v>1197</v>
      </c>
      <c r="F261" s="10">
        <v>1197</v>
      </c>
      <c r="G261" t="str">
        <f t="shared" si="9"/>
        <v>UPDATE WipDetails SET ForecastData = 1197 WHERE WipMaster_Id IN (SELECT id FROM WipMasters WHERE issuedmonth = 'January' AND IssuedYear = 2026) AND CommitmentPeriod = 3 AND CASIN = 'B07F1D1QKF';</v>
      </c>
    </row>
    <row r="262" spans="1:7" ht="15.75" x14ac:dyDescent="0.25">
      <c r="A262" s="5" t="s">
        <v>346</v>
      </c>
      <c r="B262" s="5">
        <v>3264</v>
      </c>
      <c r="C262" s="5">
        <v>3</v>
      </c>
      <c r="D262" s="6">
        <v>46107.333333333336</v>
      </c>
      <c r="E262" s="15">
        <f t="shared" si="8"/>
        <v>4341</v>
      </c>
      <c r="F262" s="10">
        <v>4341.12</v>
      </c>
      <c r="G262" t="str">
        <f t="shared" si="9"/>
        <v>UPDATE WipDetails SET ForecastData = 4341 WHERE WipMaster_Id IN (SELECT id FROM WipMasters WHERE issuedmonth = 'January' AND IssuedYear = 2026) AND CommitmentPeriod = 3 AND CASIN = 'B07F1D2KMY';</v>
      </c>
    </row>
    <row r="263" spans="1:7" ht="15.75" x14ac:dyDescent="0.25">
      <c r="A263" s="5" t="s">
        <v>42</v>
      </c>
      <c r="B263" s="5">
        <v>0</v>
      </c>
      <c r="C263" s="5">
        <v>3</v>
      </c>
      <c r="D263" s="6">
        <v>46107.333333333336</v>
      </c>
      <c r="E263" s="15">
        <f t="shared" si="8"/>
        <v>0</v>
      </c>
      <c r="F263" s="10">
        <v>0</v>
      </c>
      <c r="G263" t="str">
        <f t="shared" si="9"/>
        <v>UPDATE WipDetails SET ForecastData = 0 WHERE WipMaster_Id IN (SELECT id FROM WipMasters WHERE issuedmonth = 'January' AND IssuedYear = 2026) AND CommitmentPeriod = 3 AND CASIN = 'B07F1D55NS';</v>
      </c>
    </row>
    <row r="264" spans="1:7" ht="15.75" x14ac:dyDescent="0.25">
      <c r="A264" s="5" t="s">
        <v>30</v>
      </c>
      <c r="B264" s="5">
        <v>0</v>
      </c>
      <c r="C264" s="5">
        <v>3</v>
      </c>
      <c r="D264" s="6">
        <v>46107.333333333336</v>
      </c>
      <c r="E264" s="15">
        <f t="shared" si="8"/>
        <v>0</v>
      </c>
      <c r="F264" s="10">
        <v>0</v>
      </c>
      <c r="G264" t="str">
        <f t="shared" si="9"/>
        <v>UPDATE WipDetails SET ForecastData = 0 WHERE WipMaster_Id IN (SELECT id FROM WipMasters WHERE issuedmonth = 'January' AND IssuedYear = 2026) AND CommitmentPeriod = 3 AND CASIN = 'B07F1D56KV';</v>
      </c>
    </row>
    <row r="265" spans="1:7" ht="15.75" x14ac:dyDescent="0.25">
      <c r="A265" s="5" t="s">
        <v>25</v>
      </c>
      <c r="B265" s="5">
        <v>0</v>
      </c>
      <c r="C265" s="5">
        <v>3</v>
      </c>
      <c r="D265" s="6">
        <v>46107.333333333336</v>
      </c>
      <c r="E265" s="15">
        <f t="shared" si="8"/>
        <v>0</v>
      </c>
      <c r="F265" s="10">
        <v>0</v>
      </c>
      <c r="G265" t="str">
        <f t="shared" si="9"/>
        <v>UPDATE WipDetails SET ForecastData = 0 WHERE WipMaster_Id IN (SELECT id FROM WipMasters WHERE issuedmonth = 'January' AND IssuedYear = 2026) AND CommitmentPeriod = 3 AND CASIN = 'B07F1D56L3';</v>
      </c>
    </row>
    <row r="266" spans="1:7" ht="15.75" x14ac:dyDescent="0.25">
      <c r="A266" s="5" t="s">
        <v>44</v>
      </c>
      <c r="B266" s="5">
        <v>0</v>
      </c>
      <c r="C266" s="5">
        <v>3</v>
      </c>
      <c r="D266" s="6">
        <v>46107.333333333336</v>
      </c>
      <c r="E266" s="15">
        <f t="shared" si="8"/>
        <v>0</v>
      </c>
      <c r="F266" s="10">
        <v>0</v>
      </c>
      <c r="G266" t="str">
        <f t="shared" si="9"/>
        <v>UPDATE WipDetails SET ForecastData = 0 WHERE WipMaster_Id IN (SELECT id FROM WipMasters WHERE issuedmonth = 'January' AND IssuedYear = 2026) AND CommitmentPeriod = 3 AND CASIN = 'B07F1D57P6';</v>
      </c>
    </row>
    <row r="267" spans="1:7" ht="15.75" x14ac:dyDescent="0.25">
      <c r="A267" s="5" t="s">
        <v>306</v>
      </c>
      <c r="B267" s="5">
        <v>528</v>
      </c>
      <c r="C267" s="5">
        <v>3</v>
      </c>
      <c r="D267" s="6">
        <v>46107.333333333336</v>
      </c>
      <c r="E267" s="15">
        <f t="shared" si="8"/>
        <v>702</v>
      </c>
      <c r="F267" s="10">
        <v>702.24</v>
      </c>
      <c r="G267" t="str">
        <f t="shared" si="9"/>
        <v>UPDATE WipDetails SET ForecastData = 702 WHERE WipMaster_Id IN (SELECT id FROM WipMasters WHERE issuedmonth = 'January' AND IssuedYear = 2026) AND CommitmentPeriod = 3 AND CASIN = 'B07F1DHSM9';</v>
      </c>
    </row>
    <row r="268" spans="1:7" ht="15.75" x14ac:dyDescent="0.25">
      <c r="A268" s="5" t="s">
        <v>347</v>
      </c>
      <c r="B268" s="5">
        <v>3180</v>
      </c>
      <c r="C268" s="5">
        <v>3</v>
      </c>
      <c r="D268" s="6">
        <v>46107.333333333336</v>
      </c>
      <c r="E268" s="15">
        <f t="shared" si="8"/>
        <v>4229</v>
      </c>
      <c r="F268" s="10">
        <v>4229.3999999999996</v>
      </c>
      <c r="G268" t="str">
        <f t="shared" si="9"/>
        <v>UPDATE WipDetails SET ForecastData = 4229 WHERE WipMaster_Id IN (SELECT id FROM WipMasters WHERE issuedmonth = 'January' AND IssuedYear = 2026) AND CommitmentPeriod = 3 AND CASIN = 'B07F1F3RRX';</v>
      </c>
    </row>
    <row r="269" spans="1:7" ht="15.75" x14ac:dyDescent="0.25">
      <c r="A269" s="5" t="s">
        <v>349</v>
      </c>
      <c r="B269" s="5">
        <v>520</v>
      </c>
      <c r="C269" s="5">
        <v>3</v>
      </c>
      <c r="D269" s="6">
        <v>46107.333333333336</v>
      </c>
      <c r="E269" s="15">
        <f t="shared" si="8"/>
        <v>692</v>
      </c>
      <c r="F269" s="10">
        <v>691.6</v>
      </c>
      <c r="G269" t="str">
        <f t="shared" si="9"/>
        <v>UPDATE WipDetails SET ForecastData = 692 WHERE WipMaster_Id IN (SELECT id FROM WipMasters WHERE issuedmonth = 'January' AND IssuedYear = 2026) AND CommitmentPeriod = 3 AND CASIN = 'B07F1FBV9Y';</v>
      </c>
    </row>
    <row r="270" spans="1:7" ht="15.75" x14ac:dyDescent="0.25">
      <c r="A270" s="5" t="s">
        <v>309</v>
      </c>
      <c r="B270" s="5">
        <v>720</v>
      </c>
      <c r="C270" s="5">
        <v>3</v>
      </c>
      <c r="D270" s="6">
        <v>46107.333333333336</v>
      </c>
      <c r="E270" s="15">
        <f t="shared" si="8"/>
        <v>958</v>
      </c>
      <c r="F270" s="10">
        <v>957.6</v>
      </c>
      <c r="G270" t="str">
        <f t="shared" si="9"/>
        <v>UPDATE WipDetails SET ForecastData = 958 WHERE WipMaster_Id IN (SELECT id FROM WipMasters WHERE issuedmonth = 'January' AND IssuedYear = 2026) AND CommitmentPeriod = 3 AND CASIN = 'B07F1FBVBJ';</v>
      </c>
    </row>
    <row r="271" spans="1:7" ht="15.75" x14ac:dyDescent="0.25">
      <c r="A271" s="5" t="s">
        <v>292</v>
      </c>
      <c r="B271" s="5">
        <v>1824</v>
      </c>
      <c r="C271" s="5">
        <v>3</v>
      </c>
      <c r="D271" s="6">
        <v>46107.333333333336</v>
      </c>
      <c r="E271" s="15">
        <f t="shared" si="8"/>
        <v>2426</v>
      </c>
      <c r="F271" s="10">
        <v>2425.92</v>
      </c>
      <c r="G271" t="str">
        <f t="shared" si="9"/>
        <v>UPDATE WipDetails SET ForecastData = 2426 WHERE WipMaster_Id IN (SELECT id FROM WipMasters WHERE issuedmonth = 'January' AND IssuedYear = 2026) AND CommitmentPeriod = 3 AND CASIN = 'B07F1FHMB1';</v>
      </c>
    </row>
    <row r="272" spans="1:7" ht="15.75" x14ac:dyDescent="0.25">
      <c r="A272" s="5" t="s">
        <v>308</v>
      </c>
      <c r="B272" s="5">
        <v>1320</v>
      </c>
      <c r="C272" s="5">
        <v>3</v>
      </c>
      <c r="D272" s="6">
        <v>46107.333333333336</v>
      </c>
      <c r="E272" s="15">
        <f t="shared" si="8"/>
        <v>1756</v>
      </c>
      <c r="F272" s="10">
        <v>1755.6</v>
      </c>
      <c r="G272" t="str">
        <f t="shared" si="9"/>
        <v>UPDATE WipDetails SET ForecastData = 1756 WHERE WipMaster_Id IN (SELECT id FROM WipMasters WHERE issuedmonth = 'January' AND IssuedYear = 2026) AND CommitmentPeriod = 3 AND CASIN = 'B07F1FHMB9';</v>
      </c>
    </row>
    <row r="273" spans="1:7" ht="15.75" x14ac:dyDescent="0.25">
      <c r="A273" s="5" t="s">
        <v>359</v>
      </c>
      <c r="B273" s="5">
        <v>384</v>
      </c>
      <c r="C273" s="5">
        <v>3</v>
      </c>
      <c r="D273" s="6">
        <v>46107.333333333336</v>
      </c>
      <c r="E273" s="15">
        <f t="shared" si="8"/>
        <v>511</v>
      </c>
      <c r="F273" s="10">
        <v>510.72</v>
      </c>
      <c r="G273" t="str">
        <f t="shared" si="9"/>
        <v>UPDATE WipDetails SET ForecastData = 511 WHERE WipMaster_Id IN (SELECT id FROM WipMasters WHERE issuedmonth = 'January' AND IssuedYear = 2026) AND CommitmentPeriod = 3 AND CASIN = 'B07F1FHQJK';</v>
      </c>
    </row>
    <row r="274" spans="1:7" ht="15.75" x14ac:dyDescent="0.25">
      <c r="A274" s="5" t="s">
        <v>335</v>
      </c>
      <c r="B274" s="5">
        <v>1020</v>
      </c>
      <c r="C274" s="5">
        <v>3</v>
      </c>
      <c r="D274" s="6">
        <v>46107.333333333336</v>
      </c>
      <c r="E274" s="15">
        <f t="shared" si="8"/>
        <v>1357</v>
      </c>
      <c r="F274" s="10">
        <v>1356.6</v>
      </c>
      <c r="G274" t="str">
        <f t="shared" si="9"/>
        <v>UPDATE WipDetails SET ForecastData = 1357 WHERE WipMaster_Id IN (SELECT id FROM WipMasters WHERE issuedmonth = 'January' AND IssuedYear = 2026) AND CommitmentPeriod = 3 AND CASIN = 'B07F1FL8CT';</v>
      </c>
    </row>
    <row r="275" spans="1:7" ht="15.75" x14ac:dyDescent="0.25">
      <c r="A275" s="5" t="s">
        <v>332</v>
      </c>
      <c r="B275" s="5">
        <v>672</v>
      </c>
      <c r="C275" s="5">
        <v>3</v>
      </c>
      <c r="D275" s="6">
        <v>46107.333333333336</v>
      </c>
      <c r="E275" s="15">
        <f t="shared" si="8"/>
        <v>894</v>
      </c>
      <c r="F275" s="10">
        <v>893.76</v>
      </c>
      <c r="G275" t="str">
        <f t="shared" si="9"/>
        <v>UPDATE WipDetails SET ForecastData = 894 WHERE WipMaster_Id IN (SELECT id FROM WipMasters WHERE issuedmonth = 'January' AND IssuedYear = 2026) AND CommitmentPeriod = 3 AND CASIN = 'B07F1FTXL4';</v>
      </c>
    </row>
    <row r="276" spans="1:7" ht="15.75" x14ac:dyDescent="0.25">
      <c r="A276" s="5" t="s">
        <v>360</v>
      </c>
      <c r="B276" s="5">
        <v>480</v>
      </c>
      <c r="C276" s="5">
        <v>3</v>
      </c>
      <c r="D276" s="6">
        <v>46107.333333333336</v>
      </c>
      <c r="E276" s="15">
        <f t="shared" si="8"/>
        <v>638</v>
      </c>
      <c r="F276" s="10">
        <v>638.4</v>
      </c>
      <c r="G276" t="str">
        <f t="shared" si="9"/>
        <v>UPDATE WipDetails SET ForecastData = 638 WHERE WipMaster_Id IN (SELECT id FROM WipMasters WHERE issuedmonth = 'January' AND IssuedYear = 2026) AND CommitmentPeriod = 3 AND CASIN = 'B07F1H5K51';</v>
      </c>
    </row>
    <row r="277" spans="1:7" ht="15.75" x14ac:dyDescent="0.25">
      <c r="A277" s="5" t="s">
        <v>336</v>
      </c>
      <c r="B277" s="5">
        <v>520</v>
      </c>
      <c r="C277" s="5">
        <v>3</v>
      </c>
      <c r="D277" s="6">
        <v>46107.333333333336</v>
      </c>
      <c r="E277" s="15">
        <f t="shared" si="8"/>
        <v>692</v>
      </c>
      <c r="F277" s="10">
        <v>691.6</v>
      </c>
      <c r="G277" t="str">
        <f t="shared" si="9"/>
        <v>UPDATE WipDetails SET ForecastData = 692 WHERE WipMaster_Id IN (SELECT id FROM WipMasters WHERE issuedmonth = 'January' AND IssuedYear = 2026) AND CommitmentPeriod = 3 AND CASIN = 'B07F1K6FML';</v>
      </c>
    </row>
    <row r="278" spans="1:7" ht="15.75" x14ac:dyDescent="0.25">
      <c r="A278" s="5" t="s">
        <v>344</v>
      </c>
      <c r="B278" s="5">
        <v>336</v>
      </c>
      <c r="C278" s="5">
        <v>3</v>
      </c>
      <c r="D278" s="6">
        <v>46107.333333333336</v>
      </c>
      <c r="E278" s="15">
        <f t="shared" si="8"/>
        <v>447</v>
      </c>
      <c r="F278" s="10">
        <v>446.88</v>
      </c>
      <c r="G278" t="str">
        <f t="shared" si="9"/>
        <v>UPDATE WipDetails SET ForecastData = 447 WHERE WipMaster_Id IN (SELECT id FROM WipMasters WHERE issuedmonth = 'January' AND IssuedYear = 2026) AND CommitmentPeriod = 3 AND CASIN = 'B07F1K6FND';</v>
      </c>
    </row>
    <row r="279" spans="1:7" ht="15.75" x14ac:dyDescent="0.25">
      <c r="A279" s="5" t="s">
        <v>29</v>
      </c>
      <c r="B279" s="5">
        <v>0</v>
      </c>
      <c r="C279" s="5">
        <v>3</v>
      </c>
      <c r="D279" s="6">
        <v>46107.333333333336</v>
      </c>
      <c r="E279" s="15">
        <f t="shared" si="8"/>
        <v>0</v>
      </c>
      <c r="F279" s="10">
        <v>0</v>
      </c>
      <c r="G279" t="str">
        <f t="shared" si="9"/>
        <v>UPDATE WipDetails SET ForecastData = 0 WHERE WipMaster_Id IN (SELECT id FROM WipMasters WHERE issuedmonth = 'January' AND IssuedYear = 2026) AND CommitmentPeriod = 3 AND CASIN = 'B07F1KGLKJ';</v>
      </c>
    </row>
    <row r="280" spans="1:7" ht="15.75" x14ac:dyDescent="0.25">
      <c r="A280" s="5" t="s">
        <v>294</v>
      </c>
      <c r="B280" s="5">
        <v>4320</v>
      </c>
      <c r="C280" s="5">
        <v>3</v>
      </c>
      <c r="D280" s="6">
        <v>46107.333333333336</v>
      </c>
      <c r="E280" s="15">
        <f t="shared" si="8"/>
        <v>5746</v>
      </c>
      <c r="F280" s="10">
        <v>5745.6</v>
      </c>
      <c r="G280" t="str">
        <f t="shared" si="9"/>
        <v>UPDATE WipDetails SET ForecastData = 5746 WHERE WipMaster_Id IN (SELECT id FROM WipMasters WHERE issuedmonth = 'January' AND IssuedYear = 2026) AND CommitmentPeriod = 3 AND CASIN = 'B07F1KWM17';</v>
      </c>
    </row>
    <row r="281" spans="1:7" ht="15.75" x14ac:dyDescent="0.25">
      <c r="A281" s="5" t="s">
        <v>20</v>
      </c>
      <c r="B281" s="5">
        <v>0</v>
      </c>
      <c r="C281" s="5">
        <v>3</v>
      </c>
      <c r="D281" s="6">
        <v>46107.333333333336</v>
      </c>
      <c r="E281" s="15">
        <f t="shared" si="8"/>
        <v>0</v>
      </c>
      <c r="F281" s="10">
        <v>0</v>
      </c>
      <c r="G281" t="str">
        <f t="shared" si="9"/>
        <v>UPDATE WipDetails SET ForecastData = 0 WHERE WipMaster_Id IN (SELECT id FROM WipMasters WHERE issuedmonth = 'January' AND IssuedYear = 2026) AND CommitmentPeriod = 3 AND CASIN = 'B07F1M1XW8';</v>
      </c>
    </row>
    <row r="282" spans="1:7" ht="15.75" x14ac:dyDescent="0.25">
      <c r="A282" s="5" t="s">
        <v>40</v>
      </c>
      <c r="B282" s="5">
        <v>0</v>
      </c>
      <c r="C282" s="5">
        <v>3</v>
      </c>
      <c r="D282" s="6">
        <v>46107.333333333336</v>
      </c>
      <c r="E282" s="15">
        <f t="shared" si="8"/>
        <v>0</v>
      </c>
      <c r="F282" s="10">
        <v>0</v>
      </c>
      <c r="G282" t="str">
        <f t="shared" si="9"/>
        <v>UPDATE WipDetails SET ForecastData = 0 WHERE WipMaster_Id IN (SELECT id FROM WipMasters WHERE issuedmonth = 'January' AND IssuedYear = 2026) AND CommitmentPeriod = 3 AND CASIN = 'B07F1M1ZQX';</v>
      </c>
    </row>
    <row r="283" spans="1:7" ht="15.75" x14ac:dyDescent="0.25">
      <c r="A283" s="5" t="s">
        <v>41</v>
      </c>
      <c r="B283" s="5">
        <v>0</v>
      </c>
      <c r="C283" s="5">
        <v>3</v>
      </c>
      <c r="D283" s="6">
        <v>46107.333333333336</v>
      </c>
      <c r="E283" s="15">
        <f t="shared" si="8"/>
        <v>0</v>
      </c>
      <c r="F283" s="10">
        <v>0</v>
      </c>
      <c r="G283" t="str">
        <f t="shared" si="9"/>
        <v>UPDATE WipDetails SET ForecastData = 0 WHERE WipMaster_Id IN (SELECT id FROM WipMasters WHERE issuedmonth = 'January' AND IssuedYear = 2026) AND CommitmentPeriod = 3 AND CASIN = 'B07F1M1ZRP';</v>
      </c>
    </row>
    <row r="284" spans="1:7" ht="15.75" x14ac:dyDescent="0.25">
      <c r="A284" s="5" t="s">
        <v>32</v>
      </c>
      <c r="B284" s="5">
        <v>0</v>
      </c>
      <c r="C284" s="5">
        <v>3</v>
      </c>
      <c r="D284" s="6">
        <v>46107.333333333336</v>
      </c>
      <c r="E284" s="15">
        <f t="shared" si="8"/>
        <v>0</v>
      </c>
      <c r="F284" s="10">
        <v>0</v>
      </c>
      <c r="G284" t="str">
        <f t="shared" si="9"/>
        <v>UPDATE WipDetails SET ForecastData = 0 WHERE WipMaster_Id IN (SELECT id FROM WipMasters WHERE issuedmonth = 'January' AND IssuedYear = 2026) AND CommitmentPeriod = 3 AND CASIN = 'B07F1M236Z';</v>
      </c>
    </row>
    <row r="285" spans="1:7" ht="15.75" x14ac:dyDescent="0.25">
      <c r="A285" s="5" t="s">
        <v>46</v>
      </c>
      <c r="B285" s="5">
        <v>0</v>
      </c>
      <c r="C285" s="5">
        <v>3</v>
      </c>
      <c r="D285" s="6">
        <v>46107.333333333336</v>
      </c>
      <c r="E285" s="15">
        <f t="shared" si="8"/>
        <v>0</v>
      </c>
      <c r="F285" s="10">
        <v>0</v>
      </c>
      <c r="G285" t="str">
        <f t="shared" si="9"/>
        <v>UPDATE WipDetails SET ForecastData = 0 WHERE WipMaster_Id IN (SELECT id FROM WipMasters WHERE issuedmonth = 'January' AND IssuedYear = 2026) AND CommitmentPeriod = 3 AND CASIN = 'B07F1P5F78';</v>
      </c>
    </row>
    <row r="286" spans="1:7" ht="15.75" x14ac:dyDescent="0.25">
      <c r="A286" s="5" t="s">
        <v>8</v>
      </c>
      <c r="B286" s="5">
        <v>0</v>
      </c>
      <c r="C286" s="5">
        <v>3</v>
      </c>
      <c r="D286" s="6">
        <v>46107.333333333336</v>
      </c>
      <c r="E286" s="15">
        <f t="shared" si="8"/>
        <v>0</v>
      </c>
      <c r="F286" s="10">
        <v>0</v>
      </c>
      <c r="G286" t="str">
        <f t="shared" si="9"/>
        <v>UPDATE WipDetails SET ForecastData = 0 WHERE WipMaster_Id IN (SELECT id FROM WipMasters WHERE issuedmonth = 'January' AND IssuedYear = 2026) AND CommitmentPeriod = 3 AND CASIN = 'B07F1QG47Y';</v>
      </c>
    </row>
    <row r="287" spans="1:7" ht="15.75" x14ac:dyDescent="0.25">
      <c r="A287" s="5" t="s">
        <v>33</v>
      </c>
      <c r="B287" s="5">
        <v>0</v>
      </c>
      <c r="C287" s="5">
        <v>3</v>
      </c>
      <c r="D287" s="6">
        <v>46107.333333333336</v>
      </c>
      <c r="E287" s="15">
        <f t="shared" si="8"/>
        <v>0</v>
      </c>
      <c r="F287" s="10">
        <v>0</v>
      </c>
      <c r="G287" t="str">
        <f t="shared" si="9"/>
        <v>UPDATE WipDetails SET ForecastData = 0 WHERE WipMaster_Id IN (SELECT id FROM WipMasters WHERE issuedmonth = 'January' AND IssuedYear = 2026) AND CommitmentPeriod = 3 AND CASIN = 'B07F1QG4CH';</v>
      </c>
    </row>
    <row r="288" spans="1:7" ht="15.75" x14ac:dyDescent="0.25">
      <c r="A288" s="5" t="s">
        <v>305</v>
      </c>
      <c r="B288" s="5">
        <v>672</v>
      </c>
      <c r="C288" s="5">
        <v>3</v>
      </c>
      <c r="D288" s="6">
        <v>46107.333333333336</v>
      </c>
      <c r="E288" s="15">
        <f t="shared" si="8"/>
        <v>894</v>
      </c>
      <c r="F288" s="10">
        <v>893.76</v>
      </c>
      <c r="G288" t="str">
        <f t="shared" si="9"/>
        <v>UPDATE WipDetails SET ForecastData = 894 WHERE WipMaster_Id IN (SELECT id FROM WipMasters WHERE issuedmonth = 'January' AND IssuedYear = 2026) AND CommitmentPeriod = 3 AND CASIN = 'B07F1QS66W';</v>
      </c>
    </row>
    <row r="289" spans="1:7" ht="15.75" x14ac:dyDescent="0.25">
      <c r="A289" s="5" t="s">
        <v>295</v>
      </c>
      <c r="B289" s="5">
        <v>1860</v>
      </c>
      <c r="C289" s="5">
        <v>3</v>
      </c>
      <c r="D289" s="6">
        <v>46107.333333333336</v>
      </c>
      <c r="E289" s="15">
        <f t="shared" si="8"/>
        <v>2474</v>
      </c>
      <c r="F289" s="10">
        <v>2473.8000000000002</v>
      </c>
      <c r="G289" t="str">
        <f t="shared" si="9"/>
        <v>UPDATE WipDetails SET ForecastData = 2474 WHERE WipMaster_Id IN (SELECT id FROM WipMasters WHERE issuedmonth = 'January' AND IssuedYear = 2026) AND CommitmentPeriod = 3 AND CASIN = 'B07F1T2R1N';</v>
      </c>
    </row>
    <row r="290" spans="1:7" ht="15.75" x14ac:dyDescent="0.25">
      <c r="A290" s="5" t="s">
        <v>363</v>
      </c>
      <c r="B290" s="5">
        <v>740</v>
      </c>
      <c r="C290" s="5">
        <v>3</v>
      </c>
      <c r="D290" s="6">
        <v>46107.333333333336</v>
      </c>
      <c r="E290" s="15">
        <f t="shared" si="8"/>
        <v>984</v>
      </c>
      <c r="F290" s="10">
        <v>984.2</v>
      </c>
      <c r="G290" t="str">
        <f t="shared" si="9"/>
        <v>UPDATE WipDetails SET ForecastData = 984 WHERE WipMaster_Id IN (SELECT id FROM WipMasters WHERE issuedmonth = 'January' AND IssuedYear = 2026) AND CommitmentPeriod = 3 AND CASIN = 'B07F1V4DH3';</v>
      </c>
    </row>
    <row r="291" spans="1:7" ht="15.75" x14ac:dyDescent="0.25">
      <c r="A291" s="5" t="s">
        <v>2236</v>
      </c>
      <c r="B291" s="5">
        <v>0</v>
      </c>
      <c r="C291" s="5">
        <v>3</v>
      </c>
      <c r="D291" s="6">
        <v>46107.333333333336</v>
      </c>
      <c r="E291" s="15">
        <f t="shared" si="8"/>
        <v>0</v>
      </c>
      <c r="F291" s="10">
        <v>0</v>
      </c>
      <c r="G291" t="str">
        <f t="shared" si="9"/>
        <v>UPDATE WipDetails SET ForecastData = 0 WHERE WipMaster_Id IN (SELECT id FROM WipMasters WHERE issuedmonth = 'January' AND IssuedYear = 2026) AND CommitmentPeriod = 3 AND CASIN = 'B07FDHWKM2';</v>
      </c>
    </row>
    <row r="292" spans="1:7" ht="15.75" x14ac:dyDescent="0.25">
      <c r="A292" s="5" t="s">
        <v>2305</v>
      </c>
      <c r="B292" s="5">
        <v>198</v>
      </c>
      <c r="C292" s="5">
        <v>3</v>
      </c>
      <c r="D292" s="6">
        <v>46107.333333333336</v>
      </c>
      <c r="E292" s="15">
        <f t="shared" si="8"/>
        <v>263</v>
      </c>
      <c r="F292" s="10">
        <v>263.34000000000003</v>
      </c>
      <c r="G292" t="str">
        <f t="shared" si="9"/>
        <v>UPDATE WipDetails SET ForecastData = 263 WHERE WipMaster_Id IN (SELECT id FROM WipMasters WHERE issuedmonth = 'January' AND IssuedYear = 2026) AND CommitmentPeriod = 3 AND CASIN = 'B07FDHWKM9';</v>
      </c>
    </row>
    <row r="293" spans="1:7" ht="15.75" x14ac:dyDescent="0.25">
      <c r="A293" s="5" t="s">
        <v>2248</v>
      </c>
      <c r="B293" s="5">
        <v>0</v>
      </c>
      <c r="C293" s="5">
        <v>3</v>
      </c>
      <c r="D293" s="6">
        <v>46107.333333333336</v>
      </c>
      <c r="E293" s="15">
        <f t="shared" si="8"/>
        <v>0</v>
      </c>
      <c r="F293" s="10">
        <v>0</v>
      </c>
      <c r="G293" t="str">
        <f t="shared" si="9"/>
        <v>UPDATE WipDetails SET ForecastData = 0 WHERE WipMaster_Id IN (SELECT id FROM WipMasters WHERE issuedmonth = 'January' AND IssuedYear = 2026) AND CommitmentPeriod = 3 AND CASIN = 'B07FDHWKML';</v>
      </c>
    </row>
    <row r="294" spans="1:7" ht="15.75" x14ac:dyDescent="0.25">
      <c r="A294" s="5" t="s">
        <v>2139</v>
      </c>
      <c r="B294" s="5">
        <v>682</v>
      </c>
      <c r="C294" s="5">
        <v>3</v>
      </c>
      <c r="D294" s="6">
        <v>46107.333333333336</v>
      </c>
      <c r="E294" s="15">
        <f t="shared" si="8"/>
        <v>907</v>
      </c>
      <c r="F294" s="10">
        <v>907.06</v>
      </c>
      <c r="G294" t="str">
        <f t="shared" si="9"/>
        <v>UPDATE WipDetails SET ForecastData = 907 WHERE WipMaster_Id IN (SELECT id FROM WipMasters WHERE issuedmonth = 'January' AND IssuedYear = 2026) AND CommitmentPeriod = 3 AND CASIN = 'B07FDHWM13';</v>
      </c>
    </row>
    <row r="295" spans="1:7" ht="15.75" x14ac:dyDescent="0.25">
      <c r="A295" s="5" t="s">
        <v>2058</v>
      </c>
      <c r="B295" s="5">
        <v>484</v>
      </c>
      <c r="C295" s="5">
        <v>3</v>
      </c>
      <c r="D295" s="6">
        <v>46107.333333333336</v>
      </c>
      <c r="E295" s="15">
        <f t="shared" si="8"/>
        <v>644</v>
      </c>
      <c r="F295" s="10">
        <v>643.72</v>
      </c>
      <c r="G295" t="str">
        <f t="shared" si="9"/>
        <v>UPDATE WipDetails SET ForecastData = 644 WHERE WipMaster_Id IN (SELECT id FROM WipMasters WHERE issuedmonth = 'January' AND IssuedYear = 2026) AND CommitmentPeriod = 3 AND CASIN = 'B07FDHWM2W';</v>
      </c>
    </row>
    <row r="296" spans="1:7" ht="15.75" x14ac:dyDescent="0.25">
      <c r="A296" s="5" t="s">
        <v>2250</v>
      </c>
      <c r="B296" s="5">
        <v>0</v>
      </c>
      <c r="C296" s="5">
        <v>3</v>
      </c>
      <c r="D296" s="6">
        <v>46107.333333333336</v>
      </c>
      <c r="E296" s="15">
        <f t="shared" si="8"/>
        <v>0</v>
      </c>
      <c r="F296" s="10">
        <v>0</v>
      </c>
      <c r="G296" t="str">
        <f t="shared" si="9"/>
        <v>UPDATE WipDetails SET ForecastData = 0 WHERE WipMaster_Id IN (SELECT id FROM WipMasters WHERE issuedmonth = 'January' AND IssuedYear = 2026) AND CommitmentPeriod = 3 AND CASIN = 'B07FDKR3GX';</v>
      </c>
    </row>
    <row r="297" spans="1:7" ht="15.75" x14ac:dyDescent="0.25">
      <c r="A297" s="5" t="s">
        <v>2078</v>
      </c>
      <c r="B297" s="5">
        <v>286</v>
      </c>
      <c r="C297" s="5">
        <v>3</v>
      </c>
      <c r="D297" s="6">
        <v>46107.333333333336</v>
      </c>
      <c r="E297" s="15">
        <f t="shared" si="8"/>
        <v>380</v>
      </c>
      <c r="F297" s="10">
        <v>380.38</v>
      </c>
      <c r="G297" t="str">
        <f t="shared" si="9"/>
        <v>UPDATE WipDetails SET ForecastData = 380 WHERE WipMaster_Id IN (SELECT id FROM WipMasters WHERE issuedmonth = 'January' AND IssuedYear = 2026) AND CommitmentPeriod = 3 AND CASIN = 'B07FDLKL5N';</v>
      </c>
    </row>
    <row r="298" spans="1:7" ht="15.75" x14ac:dyDescent="0.25">
      <c r="A298" s="5" t="s">
        <v>2001</v>
      </c>
      <c r="B298" s="5">
        <v>54</v>
      </c>
      <c r="C298" s="5">
        <v>3</v>
      </c>
      <c r="D298" s="6">
        <v>46107.333333333336</v>
      </c>
      <c r="E298" s="15">
        <f t="shared" si="8"/>
        <v>72</v>
      </c>
      <c r="F298" s="10">
        <v>71.819999999999993</v>
      </c>
      <c r="G298" t="str">
        <f t="shared" si="9"/>
        <v>UPDATE WipDetails SET ForecastData = 72 WHERE WipMaster_Id IN (SELECT id FROM WipMasters WHERE issuedmonth = 'January' AND IssuedYear = 2026) AND CommitmentPeriod = 3 AND CASIN = 'B07FDLKL7F';</v>
      </c>
    </row>
    <row r="299" spans="1:7" ht="15.75" x14ac:dyDescent="0.25">
      <c r="A299" s="5" t="s">
        <v>2201</v>
      </c>
      <c r="B299" s="5">
        <v>132</v>
      </c>
      <c r="C299" s="5">
        <v>3</v>
      </c>
      <c r="D299" s="6">
        <v>46107.333333333336</v>
      </c>
      <c r="E299" s="15">
        <f t="shared" si="8"/>
        <v>176</v>
      </c>
      <c r="F299" s="10">
        <v>175.56</v>
      </c>
      <c r="G299" t="str">
        <f t="shared" si="9"/>
        <v>UPDATE WipDetails SET ForecastData = 176 WHERE WipMaster_Id IN (SELECT id FROM WipMasters WHERE issuedmonth = 'January' AND IssuedYear = 2026) AND CommitmentPeriod = 3 AND CASIN = 'B07FDLKL7X';</v>
      </c>
    </row>
    <row r="300" spans="1:7" ht="15.75" x14ac:dyDescent="0.25">
      <c r="A300" s="5" t="s">
        <v>2055</v>
      </c>
      <c r="B300" s="5">
        <v>66</v>
      </c>
      <c r="C300" s="5">
        <v>3</v>
      </c>
      <c r="D300" s="6">
        <v>46107.333333333336</v>
      </c>
      <c r="E300" s="15">
        <f t="shared" si="8"/>
        <v>88</v>
      </c>
      <c r="F300" s="10">
        <v>87.78</v>
      </c>
      <c r="G300" t="str">
        <f t="shared" si="9"/>
        <v>UPDATE WipDetails SET ForecastData = 88 WHERE WipMaster_Id IN (SELECT id FROM WipMasters WHERE issuedmonth = 'January' AND IssuedYear = 2026) AND CommitmentPeriod = 3 AND CASIN = 'B07FDLWCXT';</v>
      </c>
    </row>
    <row r="301" spans="1:7" ht="15.75" x14ac:dyDescent="0.25">
      <c r="A301" s="5" t="s">
        <v>2188</v>
      </c>
      <c r="B301" s="5">
        <v>88</v>
      </c>
      <c r="C301" s="5">
        <v>3</v>
      </c>
      <c r="D301" s="6">
        <v>46107.333333333336</v>
      </c>
      <c r="E301" s="15">
        <f t="shared" si="8"/>
        <v>117</v>
      </c>
      <c r="F301" s="10">
        <v>117.04</v>
      </c>
      <c r="G301" t="str">
        <f t="shared" si="9"/>
        <v>UPDATE WipDetails SET ForecastData = 117 WHERE WipMaster_Id IN (SELECT id FROM WipMasters WHERE issuedmonth = 'January' AND IssuedYear = 2026) AND CommitmentPeriod = 3 AND CASIN = 'B07FDLWD11';</v>
      </c>
    </row>
    <row r="302" spans="1:7" ht="15.75" x14ac:dyDescent="0.25">
      <c r="A302" s="5" t="s">
        <v>2113</v>
      </c>
      <c r="B302" s="5">
        <v>522</v>
      </c>
      <c r="C302" s="5">
        <v>3</v>
      </c>
      <c r="D302" s="6">
        <v>46107.333333333336</v>
      </c>
      <c r="E302" s="15">
        <f t="shared" si="8"/>
        <v>694</v>
      </c>
      <c r="F302" s="10">
        <v>694.26</v>
      </c>
      <c r="G302" t="str">
        <f t="shared" si="9"/>
        <v>UPDATE WipDetails SET ForecastData = 694 WHERE WipMaster_Id IN (SELECT id FROM WipMasters WHERE issuedmonth = 'January' AND IssuedYear = 2026) AND CommitmentPeriod = 3 AND CASIN = 'B07FDM529P';</v>
      </c>
    </row>
    <row r="303" spans="1:7" ht="15.75" x14ac:dyDescent="0.25">
      <c r="A303" s="5" t="s">
        <v>2016</v>
      </c>
      <c r="B303" s="5">
        <v>198</v>
      </c>
      <c r="C303" s="5">
        <v>3</v>
      </c>
      <c r="D303" s="6">
        <v>46107.333333333336</v>
      </c>
      <c r="E303" s="15">
        <f t="shared" si="8"/>
        <v>263</v>
      </c>
      <c r="F303" s="10">
        <v>263.34000000000003</v>
      </c>
      <c r="G303" t="str">
        <f t="shared" si="9"/>
        <v>UPDATE WipDetails SET ForecastData = 263 WHERE WipMaster_Id IN (SELECT id FROM WipMasters WHERE issuedmonth = 'January' AND IssuedYear = 2026) AND CommitmentPeriod = 3 AND CASIN = 'B07FDM52B1';</v>
      </c>
    </row>
    <row r="304" spans="1:7" ht="15.75" x14ac:dyDescent="0.25">
      <c r="A304" s="5" t="s">
        <v>2066</v>
      </c>
      <c r="B304" s="5">
        <v>0</v>
      </c>
      <c r="C304" s="5">
        <v>3</v>
      </c>
      <c r="D304" s="6">
        <v>46107.333333333336</v>
      </c>
      <c r="E304" s="15">
        <f t="shared" si="8"/>
        <v>0</v>
      </c>
      <c r="F304" s="10">
        <v>0</v>
      </c>
      <c r="G304" t="str">
        <f t="shared" si="9"/>
        <v>UPDATE WipDetails SET ForecastData = 0 WHERE WipMaster_Id IN (SELECT id FROM WipMasters WHERE issuedmonth = 'January' AND IssuedYear = 2026) AND CommitmentPeriod = 3 AND CASIN = 'B07FDM52B2';</v>
      </c>
    </row>
    <row r="305" spans="1:7" ht="15.75" x14ac:dyDescent="0.25">
      <c r="A305" s="5" t="s">
        <v>2235</v>
      </c>
      <c r="B305" s="5">
        <v>0</v>
      </c>
      <c r="C305" s="5">
        <v>3</v>
      </c>
      <c r="D305" s="6">
        <v>46107.333333333336</v>
      </c>
      <c r="E305" s="15">
        <f t="shared" si="8"/>
        <v>0</v>
      </c>
      <c r="F305" s="10">
        <v>0</v>
      </c>
      <c r="G305" t="str">
        <f t="shared" si="9"/>
        <v>UPDATE WipDetails SET ForecastData = 0 WHERE WipMaster_Id IN (SELECT id FROM WipMasters WHERE issuedmonth = 'January' AND IssuedYear = 2026) AND CommitmentPeriod = 3 AND CASIN = 'B07FDM52CH';</v>
      </c>
    </row>
    <row r="306" spans="1:7" ht="15.75" x14ac:dyDescent="0.25">
      <c r="A306" s="5" t="s">
        <v>2081</v>
      </c>
      <c r="B306" s="5">
        <v>108</v>
      </c>
      <c r="C306" s="5">
        <v>3</v>
      </c>
      <c r="D306" s="6">
        <v>46107.333333333336</v>
      </c>
      <c r="E306" s="15">
        <f t="shared" si="8"/>
        <v>144</v>
      </c>
      <c r="F306" s="10">
        <v>143.63999999999999</v>
      </c>
      <c r="G306" t="str">
        <f t="shared" si="9"/>
        <v>UPDATE WipDetails SET ForecastData = 144 WHERE WipMaster_Id IN (SELECT id FROM WipMasters WHERE issuedmonth = 'January' AND IssuedYear = 2026) AND CommitmentPeriod = 3 AND CASIN = 'B07FDM52CJ';</v>
      </c>
    </row>
    <row r="307" spans="1:7" ht="15.75" x14ac:dyDescent="0.25">
      <c r="A307" s="5" t="s">
        <v>2202</v>
      </c>
      <c r="B307" s="5">
        <v>418</v>
      </c>
      <c r="C307" s="5">
        <v>3</v>
      </c>
      <c r="D307" s="6">
        <v>46107.333333333336</v>
      </c>
      <c r="E307" s="15">
        <f t="shared" si="8"/>
        <v>556</v>
      </c>
      <c r="F307" s="10">
        <v>555.94000000000005</v>
      </c>
      <c r="G307" t="str">
        <f t="shared" si="9"/>
        <v>UPDATE WipDetails SET ForecastData = 556 WHERE WipMaster_Id IN (SELECT id FROM WipMasters WHERE issuedmonth = 'January' AND IssuedYear = 2026) AND CommitmentPeriod = 3 AND CASIN = 'B07FDM52XM';</v>
      </c>
    </row>
    <row r="308" spans="1:7" ht="15.75" x14ac:dyDescent="0.25">
      <c r="A308" s="5" t="s">
        <v>2140</v>
      </c>
      <c r="B308" s="5">
        <v>414</v>
      </c>
      <c r="C308" s="5">
        <v>3</v>
      </c>
      <c r="D308" s="6">
        <v>46107.333333333336</v>
      </c>
      <c r="E308" s="15">
        <f t="shared" si="8"/>
        <v>551</v>
      </c>
      <c r="F308" s="10">
        <v>550.62</v>
      </c>
      <c r="G308" t="str">
        <f t="shared" si="9"/>
        <v>UPDATE WipDetails SET ForecastData = 551 WHERE WipMaster_Id IN (SELECT id FROM WipMasters WHERE issuedmonth = 'January' AND IssuedYear = 2026) AND CommitmentPeriod = 3 AND CASIN = 'B07FDM531B';</v>
      </c>
    </row>
    <row r="309" spans="1:7" ht="15.75" x14ac:dyDescent="0.25">
      <c r="A309" s="5" t="s">
        <v>1998</v>
      </c>
      <c r="B309" s="5">
        <v>374</v>
      </c>
      <c r="C309" s="5">
        <v>3</v>
      </c>
      <c r="D309" s="6">
        <v>46107.333333333336</v>
      </c>
      <c r="E309" s="15">
        <f t="shared" si="8"/>
        <v>497</v>
      </c>
      <c r="F309" s="10">
        <v>497.42</v>
      </c>
      <c r="G309" t="str">
        <f t="shared" si="9"/>
        <v>UPDATE WipDetails SET ForecastData = 497 WHERE WipMaster_Id IN (SELECT id FROM WipMasters WHERE issuedmonth = 'January' AND IssuedYear = 2026) AND CommitmentPeriod = 3 AND CASIN = 'B07FDM531C';</v>
      </c>
    </row>
    <row r="310" spans="1:7" ht="15.75" x14ac:dyDescent="0.25">
      <c r="A310" s="5" t="s">
        <v>2244</v>
      </c>
      <c r="B310" s="5">
        <v>0</v>
      </c>
      <c r="C310" s="5">
        <v>3</v>
      </c>
      <c r="D310" s="6">
        <v>46107.333333333336</v>
      </c>
      <c r="E310" s="15">
        <f t="shared" si="8"/>
        <v>0</v>
      </c>
      <c r="F310" s="10">
        <v>0</v>
      </c>
      <c r="G310" t="str">
        <f t="shared" si="9"/>
        <v>UPDATE WipDetails SET ForecastData = 0 WHERE WipMaster_Id IN (SELECT id FROM WipMasters WHERE issuedmonth = 'January' AND IssuedYear = 2026) AND CommitmentPeriod = 3 AND CASIN = 'B07FDM561X';</v>
      </c>
    </row>
    <row r="311" spans="1:7" ht="15.75" x14ac:dyDescent="0.25">
      <c r="A311" s="5" t="s">
        <v>2019</v>
      </c>
      <c r="B311" s="5">
        <v>594</v>
      </c>
      <c r="C311" s="5">
        <v>3</v>
      </c>
      <c r="D311" s="6">
        <v>46107.333333333336</v>
      </c>
      <c r="E311" s="15">
        <f t="shared" si="8"/>
        <v>790</v>
      </c>
      <c r="F311" s="10">
        <v>790.02</v>
      </c>
      <c r="G311" t="str">
        <f t="shared" si="9"/>
        <v>UPDATE WipDetails SET ForecastData = 790 WHERE WipMaster_Id IN (SELECT id FROM WipMasters WHERE issuedmonth = 'January' AND IssuedYear = 2026) AND CommitmentPeriod = 3 AND CASIN = 'B07FDM563L';</v>
      </c>
    </row>
    <row r="312" spans="1:7" ht="15.75" x14ac:dyDescent="0.25">
      <c r="A312" s="5" t="s">
        <v>2137</v>
      </c>
      <c r="B312" s="5">
        <v>44</v>
      </c>
      <c r="C312" s="5">
        <v>3</v>
      </c>
      <c r="D312" s="6">
        <v>46107.333333333336</v>
      </c>
      <c r="E312" s="15">
        <f t="shared" si="8"/>
        <v>59</v>
      </c>
      <c r="F312" s="10">
        <v>58.52</v>
      </c>
      <c r="G312" t="str">
        <f t="shared" si="9"/>
        <v>UPDATE WipDetails SET ForecastData = 59 WHERE WipMaster_Id IN (SELECT id FROM WipMasters WHERE issuedmonth = 'January' AND IssuedYear = 2026) AND CommitmentPeriod = 3 AND CASIN = 'B07FDM59YW';</v>
      </c>
    </row>
    <row r="313" spans="1:7" ht="15.75" x14ac:dyDescent="0.25">
      <c r="A313" s="5" t="s">
        <v>2255</v>
      </c>
      <c r="B313" s="5">
        <v>0</v>
      </c>
      <c r="C313" s="5">
        <v>3</v>
      </c>
      <c r="D313" s="6">
        <v>46107.333333333336</v>
      </c>
      <c r="E313" s="15">
        <f t="shared" si="8"/>
        <v>0</v>
      </c>
      <c r="F313" s="10">
        <v>0</v>
      </c>
      <c r="G313" t="str">
        <f t="shared" si="9"/>
        <v>UPDATE WipDetails SET ForecastData = 0 WHERE WipMaster_Id IN (SELECT id FROM WipMasters WHERE issuedmonth = 'January' AND IssuedYear = 2026) AND CommitmentPeriod = 3 AND CASIN = 'B07FDM5GQT';</v>
      </c>
    </row>
    <row r="314" spans="1:7" ht="15.75" x14ac:dyDescent="0.25">
      <c r="A314" s="5" t="s">
        <v>2065</v>
      </c>
      <c r="B314" s="5">
        <v>0</v>
      </c>
      <c r="C314" s="5">
        <v>3</v>
      </c>
      <c r="D314" s="6">
        <v>46107.333333333336</v>
      </c>
      <c r="E314" s="15">
        <f t="shared" si="8"/>
        <v>0</v>
      </c>
      <c r="F314" s="10">
        <v>0</v>
      </c>
      <c r="G314" t="str">
        <f t="shared" si="9"/>
        <v>UPDATE WipDetails SET ForecastData = 0 WHERE WipMaster_Id IN (SELECT id FROM WipMasters WHERE issuedmonth = 'January' AND IssuedYear = 2026) AND CommitmentPeriod = 3 AND CASIN = 'B07FDM5GQX';</v>
      </c>
    </row>
    <row r="315" spans="1:7" ht="15.75" x14ac:dyDescent="0.25">
      <c r="A315" s="5" t="s">
        <v>2111</v>
      </c>
      <c r="B315" s="5">
        <v>198</v>
      </c>
      <c r="C315" s="5">
        <v>3</v>
      </c>
      <c r="D315" s="6">
        <v>46107.333333333336</v>
      </c>
      <c r="E315" s="15">
        <f t="shared" si="8"/>
        <v>263</v>
      </c>
      <c r="F315" s="10">
        <v>263.34000000000003</v>
      </c>
      <c r="G315" t="str">
        <f t="shared" si="9"/>
        <v>UPDATE WipDetails SET ForecastData = 263 WHERE WipMaster_Id IN (SELECT id FROM WipMasters WHERE issuedmonth = 'January' AND IssuedYear = 2026) AND CommitmentPeriod = 3 AND CASIN = 'B07FDM5MJW';</v>
      </c>
    </row>
    <row r="316" spans="1:7" ht="15.75" x14ac:dyDescent="0.25">
      <c r="A316" s="5" t="s">
        <v>2000</v>
      </c>
      <c r="B316" s="5">
        <v>306</v>
      </c>
      <c r="C316" s="5">
        <v>3</v>
      </c>
      <c r="D316" s="6">
        <v>46107.333333333336</v>
      </c>
      <c r="E316" s="15">
        <f t="shared" si="8"/>
        <v>407</v>
      </c>
      <c r="F316" s="10">
        <v>406.98</v>
      </c>
      <c r="G316" t="str">
        <f t="shared" si="9"/>
        <v>UPDATE WipDetails SET ForecastData = 407 WHERE WipMaster_Id IN (SELECT id FROM WipMasters WHERE issuedmonth = 'January' AND IssuedYear = 2026) AND CommitmentPeriod = 3 AND CASIN = 'B07FDM5MPT';</v>
      </c>
    </row>
    <row r="317" spans="1:7" ht="15.75" x14ac:dyDescent="0.25">
      <c r="A317" s="5" t="s">
        <v>2288</v>
      </c>
      <c r="B317" s="5">
        <v>0</v>
      </c>
      <c r="C317" s="5">
        <v>3</v>
      </c>
      <c r="D317" s="6">
        <v>46107.333333333336</v>
      </c>
      <c r="E317" s="15">
        <f t="shared" si="8"/>
        <v>0</v>
      </c>
      <c r="F317" s="10">
        <v>0</v>
      </c>
      <c r="G317" t="str">
        <f t="shared" si="9"/>
        <v>UPDATE WipDetails SET ForecastData = 0 WHERE WipMaster_Id IN (SELECT id FROM WipMasters WHERE issuedmonth = 'January' AND IssuedYear = 2026) AND CommitmentPeriod = 3 AND CASIN = 'B07FDM5MPV';</v>
      </c>
    </row>
    <row r="318" spans="1:7" ht="15.75" x14ac:dyDescent="0.25">
      <c r="A318" s="5" t="s">
        <v>2234</v>
      </c>
      <c r="B318" s="5">
        <v>0</v>
      </c>
      <c r="C318" s="5">
        <v>3</v>
      </c>
      <c r="D318" s="6">
        <v>46107.333333333336</v>
      </c>
      <c r="E318" s="15">
        <f t="shared" si="8"/>
        <v>0</v>
      </c>
      <c r="F318" s="10">
        <v>0</v>
      </c>
      <c r="G318" t="str">
        <f t="shared" si="9"/>
        <v>UPDATE WipDetails SET ForecastData = 0 WHERE WipMaster_Id IN (SELECT id FROM WipMasters WHERE issuedmonth = 'January' AND IssuedYear = 2026) AND CommitmentPeriod = 3 AND CASIN = 'B07FDM5Q1S';</v>
      </c>
    </row>
    <row r="319" spans="1:7" ht="15.75" x14ac:dyDescent="0.25">
      <c r="A319" s="5" t="s">
        <v>2062</v>
      </c>
      <c r="B319" s="5">
        <v>0</v>
      </c>
      <c r="C319" s="5">
        <v>3</v>
      </c>
      <c r="D319" s="6">
        <v>46107.333333333336</v>
      </c>
      <c r="E319" s="15">
        <f t="shared" si="8"/>
        <v>0</v>
      </c>
      <c r="F319" s="10">
        <v>0</v>
      </c>
      <c r="G319" t="str">
        <f t="shared" si="9"/>
        <v>UPDATE WipDetails SET ForecastData = 0 WHERE WipMaster_Id IN (SELECT id FROM WipMasters WHERE issuedmonth = 'January' AND IssuedYear = 2026) AND CommitmentPeriod = 3 AND CASIN = 'B07FDM5Q2S';</v>
      </c>
    </row>
    <row r="320" spans="1:7" ht="15.75" x14ac:dyDescent="0.25">
      <c r="A320" s="5" t="s">
        <v>2172</v>
      </c>
      <c r="B320" s="5">
        <v>198</v>
      </c>
      <c r="C320" s="5">
        <v>3</v>
      </c>
      <c r="D320" s="6">
        <v>46107.333333333336</v>
      </c>
      <c r="E320" s="15">
        <f t="shared" si="8"/>
        <v>263</v>
      </c>
      <c r="F320" s="10">
        <v>263.34000000000003</v>
      </c>
      <c r="G320" t="str">
        <f t="shared" si="9"/>
        <v>UPDATE WipDetails SET ForecastData = 263 WHERE WipMaster_Id IN (SELECT id FROM WipMasters WHERE issuedmonth = 'January' AND IssuedYear = 2026) AND CommitmentPeriod = 3 AND CASIN = 'B07FDM5Q3V';</v>
      </c>
    </row>
    <row r="321" spans="1:7" ht="15.75" x14ac:dyDescent="0.25">
      <c r="A321" s="5" t="s">
        <v>2169</v>
      </c>
      <c r="B321" s="5">
        <v>836</v>
      </c>
      <c r="C321" s="5">
        <v>3</v>
      </c>
      <c r="D321" s="6">
        <v>46107.333333333336</v>
      </c>
      <c r="E321" s="15">
        <f t="shared" si="8"/>
        <v>1112</v>
      </c>
      <c r="F321" s="10">
        <v>1111.8800000000001</v>
      </c>
      <c r="G321" t="str">
        <f t="shared" si="9"/>
        <v>UPDATE WipDetails SET ForecastData = 1112 WHERE WipMaster_Id IN (SELECT id FROM WipMasters WHERE issuedmonth = 'January' AND IssuedYear = 2026) AND CommitmentPeriod = 3 AND CASIN = 'B07FDM5QJ5';</v>
      </c>
    </row>
    <row r="322" spans="1:7" ht="15.75" x14ac:dyDescent="0.25">
      <c r="A322" s="5" t="s">
        <v>2112</v>
      </c>
      <c r="B322" s="5">
        <v>462</v>
      </c>
      <c r="C322" s="5">
        <v>3</v>
      </c>
      <c r="D322" s="6">
        <v>46107.333333333336</v>
      </c>
      <c r="E322" s="15">
        <f t="shared" si="8"/>
        <v>614</v>
      </c>
      <c r="F322" s="10">
        <v>614.46</v>
      </c>
      <c r="G322" t="str">
        <f t="shared" si="9"/>
        <v>UPDATE WipDetails SET ForecastData = 614 WHERE WipMaster_Id IN (SELECT id FROM WipMasters WHERE issuedmonth = 'January' AND IssuedYear = 2026) AND CommitmentPeriod = 3 AND CASIN = 'B07FDM5QJV';</v>
      </c>
    </row>
    <row r="323" spans="1:7" ht="15.75" x14ac:dyDescent="0.25">
      <c r="A323" s="5" t="s">
        <v>2190</v>
      </c>
      <c r="B323" s="5">
        <v>264</v>
      </c>
      <c r="C323" s="5">
        <v>3</v>
      </c>
      <c r="D323" s="6">
        <v>46107.333333333336</v>
      </c>
      <c r="E323" s="15">
        <f t="shared" ref="E323:E386" si="10">ROUND(F323,0)</f>
        <v>351</v>
      </c>
      <c r="F323" s="10">
        <v>351.12</v>
      </c>
      <c r="G323" t="str">
        <f t="shared" ref="G323:G386" si="11">"UPDATE WipDetails SET ForecastData = "&amp; E323 &amp;" WHERE WipMaster_Id IN (SELECT id FROM WipMasters WHERE issuedmonth = 'January' AND IssuedYear = 2026) AND CommitmentPeriod = 3 AND CASIN = '"&amp; A323 &amp;"';"</f>
        <v>UPDATE WipDetails SET ForecastData = 351 WHERE WipMaster_Id IN (SELECT id FROM WipMasters WHERE issuedmonth = 'January' AND IssuedYear = 2026) AND CommitmentPeriod = 3 AND CASIN = 'B07FDM5QKG';</v>
      </c>
    </row>
    <row r="324" spans="1:7" ht="15.75" x14ac:dyDescent="0.25">
      <c r="A324" s="5" t="s">
        <v>2015</v>
      </c>
      <c r="B324" s="5">
        <v>154</v>
      </c>
      <c r="C324" s="5">
        <v>3</v>
      </c>
      <c r="D324" s="6">
        <v>46107.333333333336</v>
      </c>
      <c r="E324" s="15">
        <f t="shared" si="10"/>
        <v>205</v>
      </c>
      <c r="F324" s="10">
        <v>204.82</v>
      </c>
      <c r="G324" t="str">
        <f t="shared" si="11"/>
        <v>UPDATE WipDetails SET ForecastData = 205 WHERE WipMaster_Id IN (SELECT id FROM WipMasters WHERE issuedmonth = 'January' AND IssuedYear = 2026) AND CommitmentPeriod = 3 AND CASIN = 'B07FDM5QKR';</v>
      </c>
    </row>
    <row r="325" spans="1:7" ht="15.75" x14ac:dyDescent="0.25">
      <c r="A325" s="5" t="s">
        <v>2302</v>
      </c>
      <c r="B325" s="5">
        <v>198</v>
      </c>
      <c r="C325" s="5">
        <v>3</v>
      </c>
      <c r="D325" s="6">
        <v>46107.333333333336</v>
      </c>
      <c r="E325" s="15">
        <f t="shared" si="10"/>
        <v>263</v>
      </c>
      <c r="F325" s="10">
        <v>263.34000000000003</v>
      </c>
      <c r="G325" t="str">
        <f t="shared" si="11"/>
        <v>UPDATE WipDetails SET ForecastData = 263 WHERE WipMaster_Id IN (SELECT id FROM WipMasters WHERE issuedmonth = 'January' AND IssuedYear = 2026) AND CommitmentPeriod = 3 AND CASIN = 'B07FDM5XF5';</v>
      </c>
    </row>
    <row r="326" spans="1:7" ht="15.75" x14ac:dyDescent="0.25">
      <c r="A326" s="5" t="s">
        <v>2289</v>
      </c>
      <c r="B326" s="5">
        <v>0</v>
      </c>
      <c r="C326" s="5">
        <v>3</v>
      </c>
      <c r="D326" s="6">
        <v>46107.333333333336</v>
      </c>
      <c r="E326" s="15">
        <f t="shared" si="10"/>
        <v>0</v>
      </c>
      <c r="F326" s="10">
        <v>0</v>
      </c>
      <c r="G326" t="str">
        <f t="shared" si="11"/>
        <v>UPDATE WipDetails SET ForecastData = 0 WHERE WipMaster_Id IN (SELECT id FROM WipMasters WHERE issuedmonth = 'January' AND IssuedYear = 2026) AND CommitmentPeriod = 3 AND CASIN = 'B07FDM5XFC';</v>
      </c>
    </row>
    <row r="327" spans="1:7" ht="15.75" x14ac:dyDescent="0.25">
      <c r="A327" s="5" t="s">
        <v>2291</v>
      </c>
      <c r="B327" s="5">
        <v>0</v>
      </c>
      <c r="C327" s="5">
        <v>3</v>
      </c>
      <c r="D327" s="6">
        <v>46107.333333333336</v>
      </c>
      <c r="E327" s="15">
        <f t="shared" si="10"/>
        <v>0</v>
      </c>
      <c r="F327" s="10">
        <v>0</v>
      </c>
      <c r="G327" t="str">
        <f t="shared" si="11"/>
        <v>UPDATE WipDetails SET ForecastData = 0 WHERE WipMaster_Id IN (SELECT id FROM WipMasters WHERE issuedmonth = 'January' AND IssuedYear = 2026) AND CommitmentPeriod = 3 AND CASIN = 'B07FDM5XNC';</v>
      </c>
    </row>
    <row r="328" spans="1:7" ht="15.75" x14ac:dyDescent="0.25">
      <c r="A328" s="5" t="s">
        <v>2171</v>
      </c>
      <c r="B328" s="5">
        <v>902</v>
      </c>
      <c r="C328" s="5">
        <v>3</v>
      </c>
      <c r="D328" s="6">
        <v>46107.333333333336</v>
      </c>
      <c r="E328" s="15">
        <f t="shared" si="10"/>
        <v>1200</v>
      </c>
      <c r="F328" s="10">
        <v>1199.6600000000001</v>
      </c>
      <c r="G328" t="str">
        <f t="shared" si="11"/>
        <v>UPDATE WipDetails SET ForecastData = 1200 WHERE WipMaster_Id IN (SELECT id FROM WipMasters WHERE issuedmonth = 'January' AND IssuedYear = 2026) AND CommitmentPeriod = 3 AND CASIN = 'B07FDMRCQ2';</v>
      </c>
    </row>
    <row r="329" spans="1:7" ht="15.75" x14ac:dyDescent="0.25">
      <c r="A329" s="5" t="s">
        <v>1995</v>
      </c>
      <c r="B329" s="5">
        <v>66</v>
      </c>
      <c r="C329" s="5">
        <v>3</v>
      </c>
      <c r="D329" s="6">
        <v>46107.333333333336</v>
      </c>
      <c r="E329" s="15">
        <f t="shared" si="10"/>
        <v>88</v>
      </c>
      <c r="F329" s="10">
        <v>87.78</v>
      </c>
      <c r="G329" t="str">
        <f t="shared" si="11"/>
        <v>UPDATE WipDetails SET ForecastData = 88 WHERE WipMaster_Id IN (SELECT id FROM WipMasters WHERE issuedmonth = 'January' AND IssuedYear = 2026) AND CommitmentPeriod = 3 AND CASIN = 'B07FDMRCRH';</v>
      </c>
    </row>
    <row r="330" spans="1:7" ht="15.75" x14ac:dyDescent="0.25">
      <c r="A330" s="5" t="s">
        <v>2077</v>
      </c>
      <c r="B330" s="5">
        <v>528</v>
      </c>
      <c r="C330" s="5">
        <v>3</v>
      </c>
      <c r="D330" s="6">
        <v>46107.333333333336</v>
      </c>
      <c r="E330" s="15">
        <f t="shared" si="10"/>
        <v>702</v>
      </c>
      <c r="F330" s="10">
        <v>702.24</v>
      </c>
      <c r="G330" t="str">
        <f t="shared" si="11"/>
        <v>UPDATE WipDetails SET ForecastData = 702 WHERE WipMaster_Id IN (SELECT id FROM WipMasters WHERE issuedmonth = 'January' AND IssuedYear = 2026) AND CommitmentPeriod = 3 AND CASIN = 'B07FDNZMRT';</v>
      </c>
    </row>
    <row r="331" spans="1:7" ht="15.75" x14ac:dyDescent="0.25">
      <c r="A331" s="5" t="s">
        <v>2080</v>
      </c>
      <c r="B331" s="5">
        <v>0</v>
      </c>
      <c r="C331" s="5">
        <v>3</v>
      </c>
      <c r="D331" s="6">
        <v>46107.333333333336</v>
      </c>
      <c r="E331" s="15">
        <f t="shared" si="10"/>
        <v>0</v>
      </c>
      <c r="F331" s="10">
        <v>0</v>
      </c>
      <c r="G331" t="str">
        <f t="shared" si="11"/>
        <v>UPDATE WipDetails SET ForecastData = 0 WHERE WipMaster_Id IN (SELECT id FROM WipMasters WHERE issuedmonth = 'January' AND IssuedYear = 2026) AND CommitmentPeriod = 3 AND CASIN = 'B07FDP19YT';</v>
      </c>
    </row>
    <row r="332" spans="1:7" ht="15.75" x14ac:dyDescent="0.25">
      <c r="A332" s="5" t="s">
        <v>1997</v>
      </c>
      <c r="B332" s="5">
        <v>264</v>
      </c>
      <c r="C332" s="5">
        <v>3</v>
      </c>
      <c r="D332" s="6">
        <v>46107.333333333336</v>
      </c>
      <c r="E332" s="15">
        <f t="shared" si="10"/>
        <v>351</v>
      </c>
      <c r="F332" s="10">
        <v>351.12</v>
      </c>
      <c r="G332" t="str">
        <f t="shared" si="11"/>
        <v>UPDATE WipDetails SET ForecastData = 351 WHERE WipMaster_Id IN (SELECT id FROM WipMasters WHERE issuedmonth = 'January' AND IssuedYear = 2026) AND CommitmentPeriod = 3 AND CASIN = 'B07FDP2KXR';</v>
      </c>
    </row>
    <row r="333" spans="1:7" ht="15.75" x14ac:dyDescent="0.25">
      <c r="A333" s="5" t="s">
        <v>2060</v>
      </c>
      <c r="B333" s="5">
        <v>252</v>
      </c>
      <c r="C333" s="5">
        <v>3</v>
      </c>
      <c r="D333" s="6">
        <v>46107.333333333336</v>
      </c>
      <c r="E333" s="15">
        <f t="shared" si="10"/>
        <v>335</v>
      </c>
      <c r="F333" s="10">
        <v>335.16</v>
      </c>
      <c r="G333" t="str">
        <f t="shared" si="11"/>
        <v>UPDATE WipDetails SET ForecastData = 335 WHERE WipMaster_Id IN (SELECT id FROM WipMasters WHERE issuedmonth = 'January' AND IssuedYear = 2026) AND CommitmentPeriod = 3 AND CASIN = 'B07FDP2KYC';</v>
      </c>
    </row>
    <row r="334" spans="1:7" ht="15.75" x14ac:dyDescent="0.25">
      <c r="A334" s="5" t="s">
        <v>2142</v>
      </c>
      <c r="B334" s="5">
        <v>54</v>
      </c>
      <c r="C334" s="5">
        <v>3</v>
      </c>
      <c r="D334" s="6">
        <v>46107.333333333336</v>
      </c>
      <c r="E334" s="15">
        <f t="shared" si="10"/>
        <v>72</v>
      </c>
      <c r="F334" s="10">
        <v>71.819999999999993</v>
      </c>
      <c r="G334" t="str">
        <f t="shared" si="11"/>
        <v>UPDATE WipDetails SET ForecastData = 72 WHERE WipMaster_Id IN (SELECT id FROM WipMasters WHERE issuedmonth = 'January' AND IssuedYear = 2026) AND CommitmentPeriod = 3 AND CASIN = 'B07FDP48JR';</v>
      </c>
    </row>
    <row r="335" spans="1:7" ht="15.75" x14ac:dyDescent="0.25">
      <c r="A335" s="5" t="s">
        <v>2170</v>
      </c>
      <c r="B335" s="5">
        <v>44</v>
      </c>
      <c r="C335" s="5">
        <v>3</v>
      </c>
      <c r="D335" s="6">
        <v>46107.333333333336</v>
      </c>
      <c r="E335" s="15">
        <f t="shared" si="10"/>
        <v>59</v>
      </c>
      <c r="F335" s="10">
        <v>58.52</v>
      </c>
      <c r="G335" t="str">
        <f t="shared" si="11"/>
        <v>UPDATE WipDetails SET ForecastData = 59 WHERE WipMaster_Id IN (SELECT id FROM WipMasters WHERE issuedmonth = 'January' AND IssuedYear = 2026) AND CommitmentPeriod = 3 AND CASIN = 'B07FDP4JGY';</v>
      </c>
    </row>
    <row r="336" spans="1:7" ht="15.75" x14ac:dyDescent="0.25">
      <c r="A336" s="5" t="s">
        <v>2020</v>
      </c>
      <c r="B336" s="5">
        <v>162</v>
      </c>
      <c r="C336" s="5">
        <v>3</v>
      </c>
      <c r="D336" s="6">
        <v>46107.333333333336</v>
      </c>
      <c r="E336" s="15">
        <f t="shared" si="10"/>
        <v>215</v>
      </c>
      <c r="F336" s="10">
        <v>215.46</v>
      </c>
      <c r="G336" t="str">
        <f t="shared" si="11"/>
        <v>UPDATE WipDetails SET ForecastData = 215 WHERE WipMaster_Id IN (SELECT id FROM WipMasters WHERE issuedmonth = 'January' AND IssuedYear = 2026) AND CommitmentPeriod = 3 AND CASIN = 'B07FDP4JHL';</v>
      </c>
    </row>
    <row r="337" spans="1:7" ht="15.75" x14ac:dyDescent="0.25">
      <c r="A337" s="5" t="s">
        <v>2300</v>
      </c>
      <c r="B337" s="5">
        <v>176</v>
      </c>
      <c r="C337" s="5">
        <v>3</v>
      </c>
      <c r="D337" s="6">
        <v>46107.333333333336</v>
      </c>
      <c r="E337" s="15">
        <f t="shared" si="10"/>
        <v>234</v>
      </c>
      <c r="F337" s="10">
        <v>234.08</v>
      </c>
      <c r="G337" t="str">
        <f t="shared" si="11"/>
        <v>UPDATE WipDetails SET ForecastData = 234 WHERE WipMaster_Id IN (SELECT id FROM WipMasters WHERE issuedmonth = 'January' AND IssuedYear = 2026) AND CommitmentPeriod = 3 AND CASIN = 'B07FDQJ2MZ';</v>
      </c>
    </row>
    <row r="338" spans="1:7" ht="15.75" x14ac:dyDescent="0.25">
      <c r="A338" s="5" t="s">
        <v>2290</v>
      </c>
      <c r="B338" s="5">
        <v>0</v>
      </c>
      <c r="C338" s="5">
        <v>3</v>
      </c>
      <c r="D338" s="6">
        <v>46107.333333333336</v>
      </c>
      <c r="E338" s="15">
        <f t="shared" si="10"/>
        <v>0</v>
      </c>
      <c r="F338" s="10">
        <v>0</v>
      </c>
      <c r="G338" t="str">
        <f t="shared" si="11"/>
        <v>UPDATE WipDetails SET ForecastData = 0 WHERE WipMaster_Id IN (SELECT id FROM WipMasters WHERE issuedmonth = 'January' AND IssuedYear = 2026) AND CommitmentPeriod = 3 AND CASIN = 'B07FDQP92H';</v>
      </c>
    </row>
    <row r="339" spans="1:7" ht="15.75" x14ac:dyDescent="0.25">
      <c r="A339" s="5" t="s">
        <v>2233</v>
      </c>
      <c r="B339" s="5">
        <v>0</v>
      </c>
      <c r="C339" s="5">
        <v>3</v>
      </c>
      <c r="D339" s="6">
        <v>46107.333333333336</v>
      </c>
      <c r="E339" s="15">
        <f t="shared" si="10"/>
        <v>0</v>
      </c>
      <c r="F339" s="10">
        <v>0</v>
      </c>
      <c r="G339" t="str">
        <f t="shared" si="11"/>
        <v>UPDATE WipDetails SET ForecastData = 0 WHERE WipMaster_Id IN (SELECT id FROM WipMasters WHERE issuedmonth = 'January' AND IssuedYear = 2026) AND CommitmentPeriod = 3 AND CASIN = 'B07FDQP93P';</v>
      </c>
    </row>
    <row r="340" spans="1:7" ht="15.75" x14ac:dyDescent="0.25">
      <c r="A340" s="5" t="s">
        <v>2191</v>
      </c>
      <c r="B340" s="5">
        <v>308</v>
      </c>
      <c r="C340" s="5">
        <v>3</v>
      </c>
      <c r="D340" s="6">
        <v>46107.333333333336</v>
      </c>
      <c r="E340" s="15">
        <f t="shared" si="10"/>
        <v>410</v>
      </c>
      <c r="F340" s="10">
        <v>409.64</v>
      </c>
      <c r="G340" t="str">
        <f t="shared" si="11"/>
        <v>UPDATE WipDetails SET ForecastData = 410 WHERE WipMaster_Id IN (SELECT id FROM WipMasters WHERE issuedmonth = 'January' AND IssuedYear = 2026) AND CommitmentPeriod = 3 AND CASIN = 'B07FDQY1Z6';</v>
      </c>
    </row>
    <row r="341" spans="1:7" ht="15.75" x14ac:dyDescent="0.25">
      <c r="A341" s="5" t="s">
        <v>2079</v>
      </c>
      <c r="B341" s="5">
        <v>288</v>
      </c>
      <c r="C341" s="5">
        <v>3</v>
      </c>
      <c r="D341" s="6">
        <v>46107.333333333336</v>
      </c>
      <c r="E341" s="15">
        <f t="shared" si="10"/>
        <v>383</v>
      </c>
      <c r="F341" s="10">
        <v>383.04</v>
      </c>
      <c r="G341" t="str">
        <f t="shared" si="11"/>
        <v>UPDATE WipDetails SET ForecastData = 383 WHERE WipMaster_Id IN (SELECT id FROM WipMasters WHERE issuedmonth = 'January' AND IssuedYear = 2026) AND CommitmentPeriod = 3 AND CASIN = 'B07FDR16BR';</v>
      </c>
    </row>
    <row r="342" spans="1:7" ht="15.75" x14ac:dyDescent="0.25">
      <c r="A342" s="5" t="s">
        <v>2057</v>
      </c>
      <c r="B342" s="5">
        <v>132</v>
      </c>
      <c r="C342" s="5">
        <v>3</v>
      </c>
      <c r="D342" s="6">
        <v>46107.333333333336</v>
      </c>
      <c r="E342" s="15">
        <f t="shared" si="10"/>
        <v>176</v>
      </c>
      <c r="F342" s="10">
        <v>175.56</v>
      </c>
      <c r="G342" t="str">
        <f t="shared" si="11"/>
        <v>UPDATE WipDetails SET ForecastData = 176 WHERE WipMaster_Id IN (SELECT id FROM WipMasters WHERE issuedmonth = 'January' AND IssuedYear = 2026) AND CommitmentPeriod = 3 AND CASIN = 'B07FDR18LL';</v>
      </c>
    </row>
    <row r="343" spans="1:7" ht="15.75" x14ac:dyDescent="0.25">
      <c r="A343" s="5" t="s">
        <v>2205</v>
      </c>
      <c r="B343" s="5">
        <v>0</v>
      </c>
      <c r="C343" s="5">
        <v>3</v>
      </c>
      <c r="D343" s="6">
        <v>46107.333333333336</v>
      </c>
      <c r="E343" s="15">
        <f t="shared" si="10"/>
        <v>0</v>
      </c>
      <c r="F343" s="10">
        <v>0</v>
      </c>
      <c r="G343" t="str">
        <f t="shared" si="11"/>
        <v>UPDATE WipDetails SET ForecastData = 0 WHERE WipMaster_Id IN (SELECT id FROM WipMasters WHERE issuedmonth = 'January' AND IssuedYear = 2026) AND CommitmentPeriod = 3 AND CASIN = 'B07FDR18P2';</v>
      </c>
    </row>
    <row r="344" spans="1:7" ht="15.75" x14ac:dyDescent="0.25">
      <c r="A344" s="5" t="s">
        <v>2067</v>
      </c>
      <c r="B344" s="5">
        <v>0</v>
      </c>
      <c r="C344" s="5">
        <v>3</v>
      </c>
      <c r="D344" s="6">
        <v>46107.333333333336</v>
      </c>
      <c r="E344" s="15">
        <f t="shared" si="10"/>
        <v>0</v>
      </c>
      <c r="F344" s="10">
        <v>0</v>
      </c>
      <c r="G344" t="str">
        <f t="shared" si="11"/>
        <v>UPDATE WipDetails SET ForecastData = 0 WHERE WipMaster_Id IN (SELECT id FROM WipMasters WHERE issuedmonth = 'January' AND IssuedYear = 2026) AND CommitmentPeriod = 3 AND CASIN = 'B07FDR4W65';</v>
      </c>
    </row>
    <row r="345" spans="1:7" ht="15.75" x14ac:dyDescent="0.25">
      <c r="A345" s="5" t="s">
        <v>2246</v>
      </c>
      <c r="B345" s="5">
        <v>0</v>
      </c>
      <c r="C345" s="5">
        <v>3</v>
      </c>
      <c r="D345" s="6">
        <v>46107.333333333336</v>
      </c>
      <c r="E345" s="15">
        <f t="shared" si="10"/>
        <v>0</v>
      </c>
      <c r="F345" s="10">
        <v>0</v>
      </c>
      <c r="G345" t="str">
        <f t="shared" si="11"/>
        <v>UPDATE WipDetails SET ForecastData = 0 WHERE WipMaster_Id IN (SELECT id FROM WipMasters WHERE issuedmonth = 'January' AND IssuedYear = 2026) AND CommitmentPeriod = 3 AND CASIN = 'B07FDRJ8BT';</v>
      </c>
    </row>
    <row r="346" spans="1:7" ht="15.75" x14ac:dyDescent="0.25">
      <c r="A346" s="5" t="s">
        <v>2203</v>
      </c>
      <c r="B346" s="5">
        <v>572</v>
      </c>
      <c r="C346" s="5">
        <v>3</v>
      </c>
      <c r="D346" s="6">
        <v>46107.333333333336</v>
      </c>
      <c r="E346" s="15">
        <f t="shared" si="10"/>
        <v>761</v>
      </c>
      <c r="F346" s="10">
        <v>760.76</v>
      </c>
      <c r="G346" t="str">
        <f t="shared" si="11"/>
        <v>UPDATE WipDetails SET ForecastData = 761 WHERE WipMaster_Id IN (SELECT id FROM WipMasters WHERE issuedmonth = 'January' AND IssuedYear = 2026) AND CommitmentPeriod = 3 AND CASIN = 'B07FDRJ8D7';</v>
      </c>
    </row>
    <row r="347" spans="1:7" ht="15.75" x14ac:dyDescent="0.25">
      <c r="A347" s="5" t="s">
        <v>2189</v>
      </c>
      <c r="B347" s="5">
        <v>528</v>
      </c>
      <c r="C347" s="5">
        <v>3</v>
      </c>
      <c r="D347" s="6">
        <v>46107.333333333336</v>
      </c>
      <c r="E347" s="15">
        <f t="shared" si="10"/>
        <v>702</v>
      </c>
      <c r="F347" s="10">
        <v>702.24</v>
      </c>
      <c r="G347" t="str">
        <f t="shared" si="11"/>
        <v>UPDATE WipDetails SET ForecastData = 702 WHERE WipMaster_Id IN (SELECT id FROM WipMasters WHERE issuedmonth = 'January' AND IssuedYear = 2026) AND CommitmentPeriod = 3 AND CASIN = 'B07FDRJ8FX';</v>
      </c>
    </row>
    <row r="348" spans="1:7" ht="15.75" x14ac:dyDescent="0.25">
      <c r="A348" s="5" t="s">
        <v>2064</v>
      </c>
      <c r="B348" s="5">
        <v>0</v>
      </c>
      <c r="C348" s="5">
        <v>3</v>
      </c>
      <c r="D348" s="6">
        <v>46107.333333333336</v>
      </c>
      <c r="E348" s="15">
        <f t="shared" si="10"/>
        <v>0</v>
      </c>
      <c r="F348" s="10">
        <v>0</v>
      </c>
      <c r="G348" t="str">
        <f t="shared" si="11"/>
        <v>UPDATE WipDetails SET ForecastData = 0 WHERE WipMaster_Id IN (SELECT id FROM WipMasters WHERE issuedmonth = 'January' AND IssuedYear = 2026) AND CommitmentPeriod = 3 AND CASIN = 'B07FDRJ8GF';</v>
      </c>
    </row>
    <row r="349" spans="1:7" ht="15.75" x14ac:dyDescent="0.25">
      <c r="A349" s="5" t="s">
        <v>2254</v>
      </c>
      <c r="B349" s="5">
        <v>0</v>
      </c>
      <c r="C349" s="5">
        <v>3</v>
      </c>
      <c r="D349" s="6">
        <v>46107.333333333336</v>
      </c>
      <c r="E349" s="15">
        <f t="shared" si="10"/>
        <v>0</v>
      </c>
      <c r="F349" s="10">
        <v>0</v>
      </c>
      <c r="G349" t="str">
        <f t="shared" si="11"/>
        <v>UPDATE WipDetails SET ForecastData = 0 WHERE WipMaster_Id IN (SELECT id FROM WipMasters WHERE issuedmonth = 'January' AND IssuedYear = 2026) AND CommitmentPeriod = 3 AND CASIN = 'B07FDRMH4Y';</v>
      </c>
    </row>
    <row r="350" spans="1:7" ht="15.75" x14ac:dyDescent="0.25">
      <c r="A350" s="5" t="s">
        <v>2141</v>
      </c>
      <c r="B350" s="5">
        <v>270</v>
      </c>
      <c r="C350" s="5">
        <v>3</v>
      </c>
      <c r="D350" s="6">
        <v>46107.333333333336</v>
      </c>
      <c r="E350" s="15">
        <f t="shared" si="10"/>
        <v>359</v>
      </c>
      <c r="F350" s="10">
        <v>359.1</v>
      </c>
      <c r="G350" t="str">
        <f t="shared" si="11"/>
        <v>UPDATE WipDetails SET ForecastData = 359 WHERE WipMaster_Id IN (SELECT id FROM WipMasters WHERE issuedmonth = 'January' AND IssuedYear = 2026) AND CommitmentPeriod = 3 AND CASIN = 'B07FDRMKBM';</v>
      </c>
    </row>
    <row r="351" spans="1:7" ht="15.75" x14ac:dyDescent="0.25">
      <c r="A351" s="5" t="s">
        <v>2110</v>
      </c>
      <c r="B351" s="5">
        <v>66</v>
      </c>
      <c r="C351" s="5">
        <v>3</v>
      </c>
      <c r="D351" s="6">
        <v>46107.333333333336</v>
      </c>
      <c r="E351" s="15">
        <f t="shared" si="10"/>
        <v>88</v>
      </c>
      <c r="F351" s="10">
        <v>87.78</v>
      </c>
      <c r="G351" t="str">
        <f t="shared" si="11"/>
        <v>UPDATE WipDetails SET ForecastData = 88 WHERE WipMaster_Id IN (SELECT id FROM WipMasters WHERE issuedmonth = 'January' AND IssuedYear = 2026) AND CommitmentPeriod = 3 AND CASIN = 'B07FDRMKCX';</v>
      </c>
    </row>
    <row r="352" spans="1:7" ht="15.75" x14ac:dyDescent="0.25">
      <c r="A352" s="5" t="s">
        <v>2247</v>
      </c>
      <c r="B352" s="5">
        <v>0</v>
      </c>
      <c r="C352" s="5">
        <v>3</v>
      </c>
      <c r="D352" s="6">
        <v>46107.333333333336</v>
      </c>
      <c r="E352" s="15">
        <f t="shared" si="10"/>
        <v>0</v>
      </c>
      <c r="F352" s="10">
        <v>0</v>
      </c>
      <c r="G352" t="str">
        <f t="shared" si="11"/>
        <v>UPDATE WipDetails SET ForecastData = 0 WHERE WipMaster_Id IN (SELECT id FROM WipMasters WHERE issuedmonth = 'January' AND IssuedYear = 2026) AND CommitmentPeriod = 3 AND CASIN = 'B07FDRQLCQ';</v>
      </c>
    </row>
    <row r="353" spans="1:7" ht="15.75" x14ac:dyDescent="0.25">
      <c r="A353" s="5" t="s">
        <v>2237</v>
      </c>
      <c r="B353" s="5">
        <v>0</v>
      </c>
      <c r="C353" s="5">
        <v>3</v>
      </c>
      <c r="D353" s="6">
        <v>46107.333333333336</v>
      </c>
      <c r="E353" s="15">
        <f t="shared" si="10"/>
        <v>0</v>
      </c>
      <c r="F353" s="10">
        <v>0</v>
      </c>
      <c r="G353" t="str">
        <f t="shared" si="11"/>
        <v>UPDATE WipDetails SET ForecastData = 0 WHERE WipMaster_Id IN (SELECT id FROM WipMasters WHERE issuedmonth = 'January' AND IssuedYear = 2026) AND CommitmentPeriod = 3 AND CASIN = 'B07FDRQLF3';</v>
      </c>
    </row>
    <row r="354" spans="1:7" ht="15.75" x14ac:dyDescent="0.25">
      <c r="A354" s="5" t="s">
        <v>2115</v>
      </c>
      <c r="B354" s="5">
        <v>162</v>
      </c>
      <c r="C354" s="5">
        <v>3</v>
      </c>
      <c r="D354" s="6">
        <v>46107.333333333336</v>
      </c>
      <c r="E354" s="15">
        <f t="shared" si="10"/>
        <v>215</v>
      </c>
      <c r="F354" s="10">
        <v>215.46</v>
      </c>
      <c r="G354" t="str">
        <f t="shared" si="11"/>
        <v>UPDATE WipDetails SET ForecastData = 215 WHERE WipMaster_Id IN (SELECT id FROM WipMasters WHERE issuedmonth = 'January' AND IssuedYear = 2026) AND CommitmentPeriod = 3 AND CASIN = 'B07FDRQLG7';</v>
      </c>
    </row>
    <row r="355" spans="1:7" ht="15.75" x14ac:dyDescent="0.25">
      <c r="A355" s="5" t="s">
        <v>2173</v>
      </c>
      <c r="B355" s="5">
        <v>44</v>
      </c>
      <c r="C355" s="5">
        <v>3</v>
      </c>
      <c r="D355" s="6">
        <v>46107.333333333336</v>
      </c>
      <c r="E355" s="15">
        <f t="shared" si="10"/>
        <v>59</v>
      </c>
      <c r="F355" s="10">
        <v>58.52</v>
      </c>
      <c r="G355" t="str">
        <f t="shared" si="11"/>
        <v>UPDATE WipDetails SET ForecastData = 59 WHERE WipMaster_Id IN (SELECT id FROM WipMasters WHERE issuedmonth = 'January' AND IssuedYear = 2026) AND CommitmentPeriod = 3 AND CASIN = 'B07FDRWGVC';</v>
      </c>
    </row>
    <row r="356" spans="1:7" ht="15.75" x14ac:dyDescent="0.25">
      <c r="A356" s="5" t="s">
        <v>2187</v>
      </c>
      <c r="B356" s="5">
        <v>44</v>
      </c>
      <c r="C356" s="5">
        <v>3</v>
      </c>
      <c r="D356" s="6">
        <v>46107.333333333336</v>
      </c>
      <c r="E356" s="15">
        <f t="shared" si="10"/>
        <v>59</v>
      </c>
      <c r="F356" s="10">
        <v>58.52</v>
      </c>
      <c r="G356" t="str">
        <f t="shared" si="11"/>
        <v>UPDATE WipDetails SET ForecastData = 59 WHERE WipMaster_Id IN (SELECT id FROM WipMasters WHERE issuedmonth = 'January' AND IssuedYear = 2026) AND CommitmentPeriod = 3 AND CASIN = 'B07FDRWGVK';</v>
      </c>
    </row>
    <row r="357" spans="1:7" ht="15.75" x14ac:dyDescent="0.25">
      <c r="A357" s="5" t="s">
        <v>2304</v>
      </c>
      <c r="B357" s="5">
        <v>330</v>
      </c>
      <c r="C357" s="5">
        <v>3</v>
      </c>
      <c r="D357" s="6">
        <v>46107.333333333336</v>
      </c>
      <c r="E357" s="15">
        <f t="shared" si="10"/>
        <v>439</v>
      </c>
      <c r="F357" s="10">
        <v>438.9</v>
      </c>
      <c r="G357" t="str">
        <f t="shared" si="11"/>
        <v>UPDATE WipDetails SET ForecastData = 439 WHERE WipMaster_Id IN (SELECT id FROM WipMasters WHERE issuedmonth = 'January' AND IssuedYear = 2026) AND CommitmentPeriod = 3 AND CASIN = 'B07FDRXL8K';</v>
      </c>
    </row>
    <row r="358" spans="1:7" ht="15.75" x14ac:dyDescent="0.25">
      <c r="A358" s="5" t="s">
        <v>2252</v>
      </c>
      <c r="B358" s="5">
        <v>0</v>
      </c>
      <c r="C358" s="5">
        <v>3</v>
      </c>
      <c r="D358" s="6">
        <v>46107.333333333336</v>
      </c>
      <c r="E358" s="15">
        <f t="shared" si="10"/>
        <v>0</v>
      </c>
      <c r="F358" s="10">
        <v>0</v>
      </c>
      <c r="G358" t="str">
        <f t="shared" si="11"/>
        <v>UPDATE WipDetails SET ForecastData = 0 WHERE WipMaster_Id IN (SELECT id FROM WipMasters WHERE issuedmonth = 'January' AND IssuedYear = 2026) AND CommitmentPeriod = 3 AND CASIN = 'B07FDRXL8M';</v>
      </c>
    </row>
    <row r="359" spans="1:7" ht="15.75" x14ac:dyDescent="0.25">
      <c r="A359" s="5" t="s">
        <v>2253</v>
      </c>
      <c r="B359" s="5">
        <v>0</v>
      </c>
      <c r="C359" s="5">
        <v>3</v>
      </c>
      <c r="D359" s="6">
        <v>46107.333333333336</v>
      </c>
      <c r="E359" s="15">
        <f t="shared" si="10"/>
        <v>0</v>
      </c>
      <c r="F359" s="10">
        <v>0</v>
      </c>
      <c r="G359" t="str">
        <f t="shared" si="11"/>
        <v>UPDATE WipDetails SET ForecastData = 0 WHERE WipMaster_Id IN (SELECT id FROM WipMasters WHERE issuedmonth = 'January' AND IssuedYear = 2026) AND CommitmentPeriod = 3 AND CASIN = 'B07FDRXL8N';</v>
      </c>
    </row>
    <row r="360" spans="1:7" ht="15.75" x14ac:dyDescent="0.25">
      <c r="A360" s="5" t="s">
        <v>2303</v>
      </c>
      <c r="B360" s="5">
        <v>176</v>
      </c>
      <c r="C360" s="5">
        <v>3</v>
      </c>
      <c r="D360" s="6">
        <v>46107.333333333336</v>
      </c>
      <c r="E360" s="15">
        <f t="shared" si="10"/>
        <v>234</v>
      </c>
      <c r="F360" s="10">
        <v>234.08</v>
      </c>
      <c r="G360" t="str">
        <f t="shared" si="11"/>
        <v>UPDATE WipDetails SET ForecastData = 234 WHERE WipMaster_Id IN (SELECT id FROM WipMasters WHERE issuedmonth = 'January' AND IssuedYear = 2026) AND CommitmentPeriod = 3 AND CASIN = 'B07FDRXR8R';</v>
      </c>
    </row>
    <row r="361" spans="1:7" ht="15.75" x14ac:dyDescent="0.25">
      <c r="A361" s="5" t="s">
        <v>2249</v>
      </c>
      <c r="B361" s="5">
        <v>0</v>
      </c>
      <c r="C361" s="5">
        <v>3</v>
      </c>
      <c r="D361" s="6">
        <v>46107.333333333336</v>
      </c>
      <c r="E361" s="15">
        <f t="shared" si="10"/>
        <v>0</v>
      </c>
      <c r="F361" s="10">
        <v>0</v>
      </c>
      <c r="G361" t="str">
        <f t="shared" si="11"/>
        <v>UPDATE WipDetails SET ForecastData = 0 WHERE WipMaster_Id IN (SELECT id FROM WipMasters WHERE issuedmonth = 'January' AND IssuedYear = 2026) AND CommitmentPeriod = 3 AND CASIN = 'B07FDRXR8Y';</v>
      </c>
    </row>
    <row r="362" spans="1:7" ht="15.75" x14ac:dyDescent="0.25">
      <c r="A362" s="5" t="s">
        <v>2200</v>
      </c>
      <c r="B362" s="5">
        <v>44</v>
      </c>
      <c r="C362" s="5">
        <v>3</v>
      </c>
      <c r="D362" s="6">
        <v>46107.333333333336</v>
      </c>
      <c r="E362" s="15">
        <f t="shared" si="10"/>
        <v>59</v>
      </c>
      <c r="F362" s="10">
        <v>58.52</v>
      </c>
      <c r="G362" t="str">
        <f t="shared" si="11"/>
        <v>UPDATE WipDetails SET ForecastData = 59 WHERE WipMaster_Id IN (SELECT id FROM WipMasters WHERE issuedmonth = 'January' AND IssuedYear = 2026) AND CommitmentPeriod = 3 AND CASIN = 'B07FDRYCNM';</v>
      </c>
    </row>
    <row r="363" spans="1:7" ht="15.75" x14ac:dyDescent="0.25">
      <c r="A363" s="5" t="s">
        <v>2204</v>
      </c>
      <c r="B363" s="5">
        <v>352</v>
      </c>
      <c r="C363" s="5">
        <v>3</v>
      </c>
      <c r="D363" s="6">
        <v>46107.333333333336</v>
      </c>
      <c r="E363" s="15">
        <f t="shared" si="10"/>
        <v>468</v>
      </c>
      <c r="F363" s="10">
        <v>468.16</v>
      </c>
      <c r="G363" t="str">
        <f t="shared" si="11"/>
        <v>UPDATE WipDetails SET ForecastData = 468 WHERE WipMaster_Id IN (SELECT id FROM WipMasters WHERE issuedmonth = 'January' AND IssuedYear = 2026) AND CommitmentPeriod = 3 AND CASIN = 'B07FDRYCPQ';</v>
      </c>
    </row>
    <row r="364" spans="1:7" ht="15.75" x14ac:dyDescent="0.25">
      <c r="A364" s="5" t="s">
        <v>2138</v>
      </c>
      <c r="B364" s="5">
        <v>44</v>
      </c>
      <c r="C364" s="5">
        <v>3</v>
      </c>
      <c r="D364" s="6">
        <v>46107.333333333336</v>
      </c>
      <c r="E364" s="15">
        <f t="shared" si="10"/>
        <v>59</v>
      </c>
      <c r="F364" s="10">
        <v>58.52</v>
      </c>
      <c r="G364" t="str">
        <f t="shared" si="11"/>
        <v>UPDATE WipDetails SET ForecastData = 59 WHERE WipMaster_Id IN (SELECT id FROM WipMasters WHERE issuedmonth = 'January' AND IssuedYear = 2026) AND CommitmentPeriod = 3 AND CASIN = 'B07FDRZJZF';</v>
      </c>
    </row>
    <row r="365" spans="1:7" ht="15.75" x14ac:dyDescent="0.25">
      <c r="A365" s="5" t="s">
        <v>2061</v>
      </c>
      <c r="B365" s="5">
        <v>162</v>
      </c>
      <c r="C365" s="5">
        <v>3</v>
      </c>
      <c r="D365" s="6">
        <v>46107.333333333336</v>
      </c>
      <c r="E365" s="15">
        <f t="shared" si="10"/>
        <v>215</v>
      </c>
      <c r="F365" s="10">
        <v>215.46</v>
      </c>
      <c r="G365" t="str">
        <f t="shared" si="11"/>
        <v>UPDATE WipDetails SET ForecastData = 215 WHERE WipMaster_Id IN (SELECT id FROM WipMasters WHERE issuedmonth = 'January' AND IssuedYear = 2026) AND CommitmentPeriod = 3 AND CASIN = 'B07FDS4QYS';</v>
      </c>
    </row>
    <row r="366" spans="1:7" ht="15.75" x14ac:dyDescent="0.25">
      <c r="A366" s="5" t="s">
        <v>2059</v>
      </c>
      <c r="B366" s="5">
        <v>414</v>
      </c>
      <c r="C366" s="5">
        <v>3</v>
      </c>
      <c r="D366" s="6">
        <v>46107.333333333336</v>
      </c>
      <c r="E366" s="15">
        <f t="shared" si="10"/>
        <v>551</v>
      </c>
      <c r="F366" s="10">
        <v>550.62</v>
      </c>
      <c r="G366" t="str">
        <f t="shared" si="11"/>
        <v>UPDATE WipDetails SET ForecastData = 551 WHERE WipMaster_Id IN (SELECT id FROM WipMasters WHERE issuedmonth = 'January' AND IssuedYear = 2026) AND CommitmentPeriod = 3 AND CASIN = 'B07FDS4QZG';</v>
      </c>
    </row>
    <row r="367" spans="1:7" ht="15.75" x14ac:dyDescent="0.25">
      <c r="A367" s="5" t="s">
        <v>2018</v>
      </c>
      <c r="B367" s="5">
        <v>342</v>
      </c>
      <c r="C367" s="5">
        <v>3</v>
      </c>
      <c r="D367" s="6">
        <v>46107.333333333336</v>
      </c>
      <c r="E367" s="15">
        <f t="shared" si="10"/>
        <v>455</v>
      </c>
      <c r="F367" s="10">
        <v>454.86</v>
      </c>
      <c r="G367" t="str">
        <f t="shared" si="11"/>
        <v>UPDATE WipDetails SET ForecastData = 455 WHERE WipMaster_Id IN (SELECT id FROM WipMasters WHERE issuedmonth = 'January' AND IssuedYear = 2026) AND CommitmentPeriod = 3 AND CASIN = 'B07FDS7DG2';</v>
      </c>
    </row>
    <row r="368" spans="1:7" ht="15.75" x14ac:dyDescent="0.25">
      <c r="A368" s="5" t="s">
        <v>2287</v>
      </c>
      <c r="B368" s="5">
        <v>0</v>
      </c>
      <c r="C368" s="5">
        <v>3</v>
      </c>
      <c r="D368" s="6">
        <v>46107.333333333336</v>
      </c>
      <c r="E368" s="15">
        <f t="shared" si="10"/>
        <v>0</v>
      </c>
      <c r="F368" s="10">
        <v>0</v>
      </c>
      <c r="G368" t="str">
        <f t="shared" si="11"/>
        <v>UPDATE WipDetails SET ForecastData = 0 WHERE WipMaster_Id IN (SELECT id FROM WipMasters WHERE issuedmonth = 'January' AND IssuedYear = 2026) AND CommitmentPeriod = 3 AND CASIN = 'B07FDS7DGT';</v>
      </c>
    </row>
    <row r="369" spans="1:7" ht="15.75" x14ac:dyDescent="0.25">
      <c r="A369" s="5" t="s">
        <v>2063</v>
      </c>
      <c r="B369" s="5">
        <v>0</v>
      </c>
      <c r="C369" s="5">
        <v>3</v>
      </c>
      <c r="D369" s="6">
        <v>46107.333333333336</v>
      </c>
      <c r="E369" s="15">
        <f t="shared" si="10"/>
        <v>0</v>
      </c>
      <c r="F369" s="10">
        <v>0</v>
      </c>
      <c r="G369" t="str">
        <f t="shared" si="11"/>
        <v>UPDATE WipDetails SET ForecastData = 0 WHERE WipMaster_Id IN (SELECT id FROM WipMasters WHERE issuedmonth = 'January' AND IssuedYear = 2026) AND CommitmentPeriod = 3 AND CASIN = 'B07FDS7DK1';</v>
      </c>
    </row>
    <row r="370" spans="1:7" ht="15.75" x14ac:dyDescent="0.25">
      <c r="A370" s="5" t="s">
        <v>2168</v>
      </c>
      <c r="B370" s="5">
        <v>44</v>
      </c>
      <c r="C370" s="5">
        <v>3</v>
      </c>
      <c r="D370" s="6">
        <v>46107.333333333336</v>
      </c>
      <c r="E370" s="15">
        <f t="shared" si="10"/>
        <v>59</v>
      </c>
      <c r="F370" s="10">
        <v>58.52</v>
      </c>
      <c r="G370" t="str">
        <f t="shared" si="11"/>
        <v>UPDATE WipDetails SET ForecastData = 59 WHERE WipMaster_Id IN (SELECT id FROM WipMasters WHERE issuedmonth = 'January' AND IssuedYear = 2026) AND CommitmentPeriod = 3 AND CASIN = 'B07FDS7K6F';</v>
      </c>
    </row>
    <row r="371" spans="1:7" ht="15.75" x14ac:dyDescent="0.25">
      <c r="A371" s="5" t="s">
        <v>2301</v>
      </c>
      <c r="B371" s="5">
        <v>440</v>
      </c>
      <c r="C371" s="5">
        <v>3</v>
      </c>
      <c r="D371" s="6">
        <v>46107.333333333336</v>
      </c>
      <c r="E371" s="15">
        <f t="shared" si="10"/>
        <v>585</v>
      </c>
      <c r="F371" s="10">
        <v>585.20000000000005</v>
      </c>
      <c r="G371" t="str">
        <f t="shared" si="11"/>
        <v>UPDATE WipDetails SET ForecastData = 585 WHERE WipMaster_Id IN (SELECT id FROM WipMasters WHERE issuedmonth = 'January' AND IssuedYear = 2026) AND CommitmentPeriod = 3 AND CASIN = 'B07FDSQCMV';</v>
      </c>
    </row>
    <row r="372" spans="1:7" ht="15.75" x14ac:dyDescent="0.25">
      <c r="A372" s="5" t="s">
        <v>2292</v>
      </c>
      <c r="B372" s="5">
        <v>0</v>
      </c>
      <c r="C372" s="5">
        <v>3</v>
      </c>
      <c r="D372" s="6">
        <v>46107.333333333336</v>
      </c>
      <c r="E372" s="15">
        <f t="shared" si="10"/>
        <v>0</v>
      </c>
      <c r="F372" s="10">
        <v>0</v>
      </c>
      <c r="G372" t="str">
        <f t="shared" si="11"/>
        <v>UPDATE WipDetails SET ForecastData = 0 WHERE WipMaster_Id IN (SELECT id FROM WipMasters WHERE issuedmonth = 'January' AND IssuedYear = 2026) AND CommitmentPeriod = 3 AND CASIN = 'B07FDSQCN7';</v>
      </c>
    </row>
    <row r="373" spans="1:7" ht="15.75" x14ac:dyDescent="0.25">
      <c r="A373" s="5" t="s">
        <v>2231</v>
      </c>
      <c r="B373" s="5">
        <v>0</v>
      </c>
      <c r="C373" s="5">
        <v>3</v>
      </c>
      <c r="D373" s="6">
        <v>46107.333333333336</v>
      </c>
      <c r="E373" s="15">
        <f t="shared" si="10"/>
        <v>0</v>
      </c>
      <c r="F373" s="10">
        <v>0</v>
      </c>
      <c r="G373" t="str">
        <f t="shared" si="11"/>
        <v>UPDATE WipDetails SET ForecastData = 0 WHERE WipMaster_Id IN (SELECT id FROM WipMasters WHERE issuedmonth = 'January' AND IssuedYear = 2026) AND CommitmentPeriod = 3 AND CASIN = 'B07FDSQCP8';</v>
      </c>
    </row>
    <row r="374" spans="1:7" ht="15.75" x14ac:dyDescent="0.25">
      <c r="A374" s="5" t="s">
        <v>28</v>
      </c>
      <c r="B374" s="5">
        <v>0</v>
      </c>
      <c r="C374" s="5">
        <v>3</v>
      </c>
      <c r="D374" s="6">
        <v>46107.333333333336</v>
      </c>
      <c r="E374" s="15">
        <f t="shared" si="10"/>
        <v>0</v>
      </c>
      <c r="F374" s="10">
        <v>0</v>
      </c>
      <c r="G374" t="str">
        <f t="shared" si="11"/>
        <v>UPDATE WipDetails SET ForecastData = 0 WHERE WipMaster_Id IN (SELECT id FROM WipMasters WHERE issuedmonth = 'January' AND IssuedYear = 2026) AND CommitmentPeriod = 3 AND CASIN = 'B07FH6TSB9';</v>
      </c>
    </row>
    <row r="375" spans="1:7" ht="15.75" x14ac:dyDescent="0.25">
      <c r="A375" s="5" t="s">
        <v>24</v>
      </c>
      <c r="B375" s="5">
        <v>0</v>
      </c>
      <c r="C375" s="5">
        <v>3</v>
      </c>
      <c r="D375" s="6">
        <v>46107.333333333336</v>
      </c>
      <c r="E375" s="15">
        <f t="shared" si="10"/>
        <v>0</v>
      </c>
      <c r="F375" s="10">
        <v>0</v>
      </c>
      <c r="G375" t="str">
        <f t="shared" si="11"/>
        <v>UPDATE WipDetails SET ForecastData = 0 WHERE WipMaster_Id IN (SELECT id FROM WipMasters WHERE issuedmonth = 'January' AND IssuedYear = 2026) AND CommitmentPeriod = 3 AND CASIN = 'B07FH74KBH';</v>
      </c>
    </row>
    <row r="376" spans="1:7" ht="15.75" x14ac:dyDescent="0.25">
      <c r="A376" s="5" t="s">
        <v>22</v>
      </c>
      <c r="B376" s="5">
        <v>0</v>
      </c>
      <c r="C376" s="5">
        <v>3</v>
      </c>
      <c r="D376" s="6">
        <v>46107.333333333336</v>
      </c>
      <c r="E376" s="15">
        <f t="shared" si="10"/>
        <v>0</v>
      </c>
      <c r="F376" s="10">
        <v>0</v>
      </c>
      <c r="G376" t="str">
        <f t="shared" si="11"/>
        <v>UPDATE WipDetails SET ForecastData = 0 WHERE WipMaster_Id IN (SELECT id FROM WipMasters WHERE issuedmonth = 'January' AND IssuedYear = 2026) AND CommitmentPeriod = 3 AND CASIN = 'B07FH74KC6';</v>
      </c>
    </row>
    <row r="377" spans="1:7" ht="15.75" x14ac:dyDescent="0.25">
      <c r="A377" s="5" t="s">
        <v>12</v>
      </c>
      <c r="B377" s="5">
        <v>0</v>
      </c>
      <c r="C377" s="5">
        <v>3</v>
      </c>
      <c r="D377" s="6">
        <v>46107.333333333336</v>
      </c>
      <c r="E377" s="15">
        <f t="shared" si="10"/>
        <v>0</v>
      </c>
      <c r="F377" s="10">
        <v>0</v>
      </c>
      <c r="G377" t="str">
        <f t="shared" si="11"/>
        <v>UPDATE WipDetails SET ForecastData = 0 WHERE WipMaster_Id IN (SELECT id FROM WipMasters WHERE issuedmonth = 'January' AND IssuedYear = 2026) AND CommitmentPeriod = 3 AND CASIN = 'B07FH74RBP';</v>
      </c>
    </row>
    <row r="378" spans="1:7" ht="15.75" x14ac:dyDescent="0.25">
      <c r="A378" s="5" t="s">
        <v>26</v>
      </c>
      <c r="B378" s="5">
        <v>0</v>
      </c>
      <c r="C378" s="5">
        <v>3</v>
      </c>
      <c r="D378" s="6">
        <v>46107.333333333336</v>
      </c>
      <c r="E378" s="15">
        <f t="shared" si="10"/>
        <v>0</v>
      </c>
      <c r="F378" s="10">
        <v>0</v>
      </c>
      <c r="G378" t="str">
        <f t="shared" si="11"/>
        <v>UPDATE WipDetails SET ForecastData = 0 WHERE WipMaster_Id IN (SELECT id FROM WipMasters WHERE issuedmonth = 'January' AND IssuedYear = 2026) AND CommitmentPeriod = 3 AND CASIN = 'B07FH74RCR';</v>
      </c>
    </row>
    <row r="379" spans="1:7" ht="15.75" x14ac:dyDescent="0.25">
      <c r="A379" s="5" t="s">
        <v>50</v>
      </c>
      <c r="B379" s="5">
        <v>0</v>
      </c>
      <c r="C379" s="5">
        <v>3</v>
      </c>
      <c r="D379" s="6">
        <v>46107.333333333336</v>
      </c>
      <c r="E379" s="15">
        <f t="shared" si="10"/>
        <v>0</v>
      </c>
      <c r="F379" s="10">
        <v>0</v>
      </c>
      <c r="G379" t="str">
        <f t="shared" si="11"/>
        <v>UPDATE WipDetails SET ForecastData = 0 WHERE WipMaster_Id IN (SELECT id FROM WipMasters WHERE issuedmonth = 'January' AND IssuedYear = 2026) AND CommitmentPeriod = 3 AND CASIN = 'B07FH74RCW';</v>
      </c>
    </row>
    <row r="380" spans="1:7" ht="15.75" x14ac:dyDescent="0.25">
      <c r="A380" s="5" t="s">
        <v>2017</v>
      </c>
      <c r="B380" s="5">
        <v>44</v>
      </c>
      <c r="C380" s="5">
        <v>3</v>
      </c>
      <c r="D380" s="6">
        <v>46107.333333333336</v>
      </c>
      <c r="E380" s="15">
        <f t="shared" si="10"/>
        <v>59</v>
      </c>
      <c r="F380" s="10">
        <v>58.52</v>
      </c>
      <c r="G380" t="str">
        <f t="shared" si="11"/>
        <v>UPDATE WipDetails SET ForecastData = 59 WHERE WipMaster_Id IN (SELECT id FROM WipMasters WHERE issuedmonth = 'January' AND IssuedYear = 2026) AND CommitmentPeriod = 3 AND CASIN = 'B07FL38MGV';</v>
      </c>
    </row>
    <row r="381" spans="1:7" ht="15.75" x14ac:dyDescent="0.25">
      <c r="A381" s="5" t="s">
        <v>2251</v>
      </c>
      <c r="B381" s="5">
        <v>0</v>
      </c>
      <c r="C381" s="5">
        <v>3</v>
      </c>
      <c r="D381" s="6">
        <v>46107.333333333336</v>
      </c>
      <c r="E381" s="15">
        <f t="shared" si="10"/>
        <v>0</v>
      </c>
      <c r="F381" s="10">
        <v>0</v>
      </c>
      <c r="G381" t="str">
        <f t="shared" si="11"/>
        <v>UPDATE WipDetails SET ForecastData = 0 WHERE WipMaster_Id IN (SELECT id FROM WipMasters WHERE issuedmonth = 'January' AND IssuedYear = 2026) AND CommitmentPeriod = 3 AND CASIN = 'B07FL38MHY';</v>
      </c>
    </row>
    <row r="382" spans="1:7" ht="15.75" x14ac:dyDescent="0.25">
      <c r="A382" s="5" t="s">
        <v>2114</v>
      </c>
      <c r="B382" s="5">
        <v>108</v>
      </c>
      <c r="C382" s="5">
        <v>3</v>
      </c>
      <c r="D382" s="6">
        <v>46107.333333333336</v>
      </c>
      <c r="E382" s="15">
        <f t="shared" si="10"/>
        <v>144</v>
      </c>
      <c r="F382" s="10">
        <v>143.63999999999999</v>
      </c>
      <c r="G382" t="str">
        <f t="shared" si="11"/>
        <v>UPDATE WipDetails SET ForecastData = 144 WHERE WipMaster_Id IN (SELECT id FROM WipMasters WHERE issuedmonth = 'January' AND IssuedYear = 2026) AND CommitmentPeriod = 3 AND CASIN = 'B07FL38MKP';</v>
      </c>
    </row>
    <row r="383" spans="1:7" ht="15.75" x14ac:dyDescent="0.25">
      <c r="A383" s="5" t="s">
        <v>2192</v>
      </c>
      <c r="B383" s="5">
        <v>242</v>
      </c>
      <c r="C383" s="5">
        <v>3</v>
      </c>
      <c r="D383" s="6">
        <v>46107.333333333336</v>
      </c>
      <c r="E383" s="15">
        <f t="shared" si="10"/>
        <v>322</v>
      </c>
      <c r="F383" s="10">
        <v>321.86</v>
      </c>
      <c r="G383" t="str">
        <f t="shared" si="11"/>
        <v>UPDATE WipDetails SET ForecastData = 322 WHERE WipMaster_Id IN (SELECT id FROM WipMasters WHERE issuedmonth = 'January' AND IssuedYear = 2026) AND CommitmentPeriod = 3 AND CASIN = 'B07FL38MLC';</v>
      </c>
    </row>
    <row r="384" spans="1:7" ht="15.75" x14ac:dyDescent="0.25">
      <c r="A384" s="5" t="s">
        <v>1999</v>
      </c>
      <c r="B384" s="5">
        <v>756</v>
      </c>
      <c r="C384" s="5">
        <v>3</v>
      </c>
      <c r="D384" s="6">
        <v>46107.333333333336</v>
      </c>
      <c r="E384" s="15">
        <f t="shared" si="10"/>
        <v>1005</v>
      </c>
      <c r="F384" s="10">
        <v>1005.48</v>
      </c>
      <c r="G384" t="str">
        <f t="shared" si="11"/>
        <v>UPDATE WipDetails SET ForecastData = 1005 WHERE WipMaster_Id IN (SELECT id FROM WipMasters WHERE issuedmonth = 'January' AND IssuedYear = 2026) AND CommitmentPeriod = 3 AND CASIN = 'B07FL51Y54';</v>
      </c>
    </row>
    <row r="385" spans="1:7" ht="15.75" x14ac:dyDescent="0.25">
      <c r="A385" s="5" t="s">
        <v>2245</v>
      </c>
      <c r="B385" s="5">
        <v>0</v>
      </c>
      <c r="C385" s="5">
        <v>3</v>
      </c>
      <c r="D385" s="6">
        <v>46107.333333333336</v>
      </c>
      <c r="E385" s="15">
        <f t="shared" si="10"/>
        <v>0</v>
      </c>
      <c r="F385" s="10">
        <v>0</v>
      </c>
      <c r="G385" t="str">
        <f t="shared" si="11"/>
        <v>UPDATE WipDetails SET ForecastData = 0 WHERE WipMaster_Id IN (SELECT id FROM WipMasters WHERE issuedmonth = 'January' AND IssuedYear = 2026) AND CommitmentPeriod = 3 AND CASIN = 'B07FL51Y6X';</v>
      </c>
    </row>
    <row r="386" spans="1:7" ht="15.75" x14ac:dyDescent="0.25">
      <c r="A386" s="5" t="s">
        <v>2075</v>
      </c>
      <c r="B386" s="5">
        <v>308</v>
      </c>
      <c r="C386" s="5">
        <v>3</v>
      </c>
      <c r="D386" s="6">
        <v>46107.333333333336</v>
      </c>
      <c r="E386" s="15">
        <f t="shared" si="10"/>
        <v>410</v>
      </c>
      <c r="F386" s="10">
        <v>409.64</v>
      </c>
      <c r="G386" t="str">
        <f t="shared" si="11"/>
        <v>UPDATE WipDetails SET ForecastData = 410 WHERE WipMaster_Id IN (SELECT id FROM WipMasters WHERE issuedmonth = 'January' AND IssuedYear = 2026) AND CommitmentPeriod = 3 AND CASIN = 'B07FL51Y87';</v>
      </c>
    </row>
    <row r="387" spans="1:7" ht="15.75" x14ac:dyDescent="0.25">
      <c r="A387" s="5" t="s">
        <v>383</v>
      </c>
      <c r="B387" s="5">
        <v>2332</v>
      </c>
      <c r="C387" s="5">
        <v>3</v>
      </c>
      <c r="D387" s="6">
        <v>46107.333333333336</v>
      </c>
      <c r="E387" s="15">
        <f t="shared" ref="E387:E450" si="12">ROUND(F387,0)</f>
        <v>3102</v>
      </c>
      <c r="F387" s="10">
        <v>3101.56</v>
      </c>
      <c r="G387" t="str">
        <f t="shared" ref="G387:G450" si="13">"UPDATE WipDetails SET ForecastData = "&amp; E387 &amp;" WHERE WipMaster_Id IN (SELECT id FROM WipMasters WHERE issuedmonth = 'January' AND IssuedYear = 2026) AND CommitmentPeriod = 3 AND CASIN = '"&amp; A387 &amp;"';"</f>
        <v>UPDATE WipDetails SET ForecastData = 3102 WHERE WipMaster_Id IN (SELECT id FROM WipMasters WHERE issuedmonth = 'January' AND IssuedYear = 2026) AND CommitmentPeriod = 3 AND CASIN = 'B07JMSP8G9';</v>
      </c>
    </row>
    <row r="388" spans="1:7" ht="15.75" x14ac:dyDescent="0.25">
      <c r="A388" s="5" t="s">
        <v>381</v>
      </c>
      <c r="B388" s="5">
        <v>4088</v>
      </c>
      <c r="C388" s="5">
        <v>3</v>
      </c>
      <c r="D388" s="6">
        <v>46107.333333333336</v>
      </c>
      <c r="E388" s="15">
        <f t="shared" si="12"/>
        <v>5437</v>
      </c>
      <c r="F388" s="10">
        <v>5437.04</v>
      </c>
      <c r="G388" t="str">
        <f t="shared" si="13"/>
        <v>UPDATE WipDetails SET ForecastData = 5437 WHERE WipMaster_Id IN (SELECT id FROM WipMasters WHERE issuedmonth = 'January' AND IssuedYear = 2026) AND CommitmentPeriod = 3 AND CASIN = 'B07JMSP8VH';</v>
      </c>
    </row>
    <row r="389" spans="1:7" ht="15.75" x14ac:dyDescent="0.25">
      <c r="A389" s="5" t="s">
        <v>437</v>
      </c>
      <c r="B389" s="5">
        <v>44</v>
      </c>
      <c r="C389" s="5">
        <v>3</v>
      </c>
      <c r="D389" s="6">
        <v>46107.333333333336</v>
      </c>
      <c r="E389" s="15">
        <f t="shared" si="12"/>
        <v>59</v>
      </c>
      <c r="F389" s="10">
        <v>58.52</v>
      </c>
      <c r="G389" t="str">
        <f t="shared" si="13"/>
        <v>UPDATE WipDetails SET ForecastData = 59 WHERE WipMaster_Id IN (SELECT id FROM WipMasters WHERE issuedmonth = 'January' AND IssuedYear = 2026) AND CommitmentPeriod = 3 AND CASIN = 'B07JMSP8YY';</v>
      </c>
    </row>
    <row r="390" spans="1:7" ht="15.75" x14ac:dyDescent="0.25">
      <c r="A390" s="5" t="s">
        <v>436</v>
      </c>
      <c r="B390" s="5">
        <v>44</v>
      </c>
      <c r="C390" s="5">
        <v>3</v>
      </c>
      <c r="D390" s="6">
        <v>46107.333333333336</v>
      </c>
      <c r="E390" s="15">
        <f t="shared" si="12"/>
        <v>59</v>
      </c>
      <c r="F390" s="10">
        <v>58.52</v>
      </c>
      <c r="G390" t="str">
        <f t="shared" si="13"/>
        <v>UPDATE WipDetails SET ForecastData = 59 WHERE WipMaster_Id IN (SELECT id FROM WipMasters WHERE issuedmonth = 'January' AND IssuedYear = 2026) AND CommitmentPeriod = 3 AND CASIN = 'B07JMSP9HH';</v>
      </c>
    </row>
    <row r="391" spans="1:7" ht="15.75" x14ac:dyDescent="0.25">
      <c r="A391" s="5" t="s">
        <v>419</v>
      </c>
      <c r="B391" s="5">
        <v>392</v>
      </c>
      <c r="C391" s="5">
        <v>3</v>
      </c>
      <c r="D391" s="6">
        <v>46107.333333333336</v>
      </c>
      <c r="E391" s="15">
        <f t="shared" si="12"/>
        <v>521</v>
      </c>
      <c r="F391" s="10">
        <v>521.36</v>
      </c>
      <c r="G391" t="str">
        <f t="shared" si="13"/>
        <v>UPDATE WipDetails SET ForecastData = 521 WHERE WipMaster_Id IN (SELECT id FROM WipMasters WHERE issuedmonth = 'January' AND IssuedYear = 2026) AND CommitmentPeriod = 3 AND CASIN = 'B07JMSPFCJ';</v>
      </c>
    </row>
    <row r="392" spans="1:7" ht="15.75" x14ac:dyDescent="0.25">
      <c r="A392" s="5" t="s">
        <v>418</v>
      </c>
      <c r="B392" s="5">
        <v>280</v>
      </c>
      <c r="C392" s="5">
        <v>3</v>
      </c>
      <c r="D392" s="6">
        <v>46107.333333333336</v>
      </c>
      <c r="E392" s="15">
        <f t="shared" si="12"/>
        <v>372</v>
      </c>
      <c r="F392" s="10">
        <v>372.4</v>
      </c>
      <c r="G392" t="str">
        <f t="shared" si="13"/>
        <v>UPDATE WipDetails SET ForecastData = 372 WHERE WipMaster_Id IN (SELECT id FROM WipMasters WHERE issuedmonth = 'January' AND IssuedYear = 2026) AND CommitmentPeriod = 3 AND CASIN = 'B07JN6NLX3';</v>
      </c>
    </row>
    <row r="393" spans="1:7" ht="15.75" x14ac:dyDescent="0.25">
      <c r="A393" s="5" t="s">
        <v>380</v>
      </c>
      <c r="B393" s="5">
        <v>5152</v>
      </c>
      <c r="C393" s="5">
        <v>3</v>
      </c>
      <c r="D393" s="6">
        <v>46107.333333333336</v>
      </c>
      <c r="E393" s="15">
        <f t="shared" si="12"/>
        <v>6852</v>
      </c>
      <c r="F393" s="10">
        <v>6852.16</v>
      </c>
      <c r="G393" t="str">
        <f t="shared" si="13"/>
        <v>UPDATE WipDetails SET ForecastData = 6852 WHERE WipMaster_Id IN (SELECT id FROM WipMasters WHERE issuedmonth = 'January' AND IssuedYear = 2026) AND CommitmentPeriod = 3 AND CASIN = 'B07JN6P96V';</v>
      </c>
    </row>
    <row r="394" spans="1:7" ht="15.75" x14ac:dyDescent="0.25">
      <c r="A394" s="5" t="s">
        <v>395</v>
      </c>
      <c r="B394" s="5">
        <v>1430</v>
      </c>
      <c r="C394" s="5">
        <v>3</v>
      </c>
      <c r="D394" s="6">
        <v>46107.333333333336</v>
      </c>
      <c r="E394" s="15">
        <f t="shared" si="12"/>
        <v>1902</v>
      </c>
      <c r="F394" s="10">
        <v>1901.9</v>
      </c>
      <c r="G394" t="str">
        <f t="shared" si="13"/>
        <v>UPDATE WipDetails SET ForecastData = 1902 WHERE WipMaster_Id IN (SELECT id FROM WipMasters WHERE issuedmonth = 'January' AND IssuedYear = 2026) AND CommitmentPeriod = 3 AND CASIN = 'B07JN6PDSB';</v>
      </c>
    </row>
    <row r="395" spans="1:7" ht="15.75" x14ac:dyDescent="0.25">
      <c r="A395" s="5" t="s">
        <v>394</v>
      </c>
      <c r="B395" s="5">
        <v>1188</v>
      </c>
      <c r="C395" s="5">
        <v>3</v>
      </c>
      <c r="D395" s="6">
        <v>46107.333333333336</v>
      </c>
      <c r="E395" s="15">
        <f t="shared" si="12"/>
        <v>1580</v>
      </c>
      <c r="F395" s="10">
        <v>1580.04</v>
      </c>
      <c r="G395" t="str">
        <f t="shared" si="13"/>
        <v>UPDATE WipDetails SET ForecastData = 1580 WHERE WipMaster_Id IN (SELECT id FROM WipMasters WHERE issuedmonth = 'January' AND IssuedYear = 2026) AND CommitmentPeriod = 3 AND CASIN = 'B07JN6Q1RT';</v>
      </c>
    </row>
    <row r="396" spans="1:7" ht="15.75" x14ac:dyDescent="0.25">
      <c r="A396" s="5" t="s">
        <v>392</v>
      </c>
      <c r="B396" s="5">
        <v>1064</v>
      </c>
      <c r="C396" s="5">
        <v>3</v>
      </c>
      <c r="D396" s="6">
        <v>46107.333333333336</v>
      </c>
      <c r="E396" s="15">
        <f t="shared" si="12"/>
        <v>1415</v>
      </c>
      <c r="F396" s="10">
        <v>1415.12</v>
      </c>
      <c r="G396" t="str">
        <f t="shared" si="13"/>
        <v>UPDATE WipDetails SET ForecastData = 1415 WHERE WipMaster_Id IN (SELECT id FROM WipMasters WHERE issuedmonth = 'January' AND IssuedYear = 2026) AND CommitmentPeriod = 3 AND CASIN = 'B07JN6Q4RZ';</v>
      </c>
    </row>
    <row r="397" spans="1:7" ht="15.75" x14ac:dyDescent="0.25">
      <c r="A397" s="5" t="s">
        <v>422</v>
      </c>
      <c r="B397" s="5">
        <v>66</v>
      </c>
      <c r="C397" s="5">
        <v>3</v>
      </c>
      <c r="D397" s="6">
        <v>46107.333333333336</v>
      </c>
      <c r="E397" s="15">
        <f t="shared" si="12"/>
        <v>88</v>
      </c>
      <c r="F397" s="10">
        <v>87.78</v>
      </c>
      <c r="G397" t="str">
        <f t="shared" si="13"/>
        <v>UPDATE WipDetails SET ForecastData = 88 WHERE WipMaster_Id IN (SELECT id FROM WipMasters WHERE issuedmonth = 'January' AND IssuedYear = 2026) AND CommitmentPeriod = 3 AND CASIN = 'B07JN6Q81Y';</v>
      </c>
    </row>
    <row r="398" spans="1:7" ht="15.75" x14ac:dyDescent="0.25">
      <c r="A398" s="5" t="s">
        <v>429</v>
      </c>
      <c r="B398" s="5">
        <v>1474</v>
      </c>
      <c r="C398" s="5">
        <v>3</v>
      </c>
      <c r="D398" s="6">
        <v>46107.333333333336</v>
      </c>
      <c r="E398" s="15">
        <f t="shared" si="12"/>
        <v>1960</v>
      </c>
      <c r="F398" s="10">
        <v>1960.42</v>
      </c>
      <c r="G398" t="str">
        <f t="shared" si="13"/>
        <v>UPDATE WipDetails SET ForecastData = 1960 WHERE WipMaster_Id IN (SELECT id FROM WipMasters WHERE issuedmonth = 'January' AND IssuedYear = 2026) AND CommitmentPeriod = 3 AND CASIN = 'B07JN6QBCV';</v>
      </c>
    </row>
    <row r="399" spans="1:7" ht="15.75" x14ac:dyDescent="0.25">
      <c r="A399" s="5" t="s">
        <v>391</v>
      </c>
      <c r="B399" s="5">
        <v>252</v>
      </c>
      <c r="C399" s="5">
        <v>3</v>
      </c>
      <c r="D399" s="6">
        <v>46107.333333333336</v>
      </c>
      <c r="E399" s="15">
        <f t="shared" si="12"/>
        <v>335</v>
      </c>
      <c r="F399" s="10">
        <v>335.16</v>
      </c>
      <c r="G399" t="str">
        <f t="shared" si="13"/>
        <v>UPDATE WipDetails SET ForecastData = 335 WHERE WipMaster_Id IN (SELECT id FROM WipMasters WHERE issuedmonth = 'January' AND IssuedYear = 2026) AND CommitmentPeriod = 3 AND CASIN = 'B07JN6QD77';</v>
      </c>
    </row>
    <row r="400" spans="1:7" ht="15.75" x14ac:dyDescent="0.25">
      <c r="A400" s="5" t="s">
        <v>423</v>
      </c>
      <c r="B400" s="5">
        <v>330</v>
      </c>
      <c r="C400" s="5">
        <v>3</v>
      </c>
      <c r="D400" s="6">
        <v>46107.333333333336</v>
      </c>
      <c r="E400" s="15">
        <f t="shared" si="12"/>
        <v>439</v>
      </c>
      <c r="F400" s="10">
        <v>438.9</v>
      </c>
      <c r="G400" t="str">
        <f t="shared" si="13"/>
        <v>UPDATE WipDetails SET ForecastData = 439 WHERE WipMaster_Id IN (SELECT id FROM WipMasters WHERE issuedmonth = 'January' AND IssuedYear = 2026) AND CommitmentPeriod = 3 AND CASIN = 'B07JN6QGJ3';</v>
      </c>
    </row>
    <row r="401" spans="1:7" ht="15.75" x14ac:dyDescent="0.25">
      <c r="A401" s="5" t="s">
        <v>382</v>
      </c>
      <c r="B401" s="5">
        <v>2376</v>
      </c>
      <c r="C401" s="5">
        <v>3</v>
      </c>
      <c r="D401" s="6">
        <v>46107.333333333336</v>
      </c>
      <c r="E401" s="15">
        <f t="shared" si="12"/>
        <v>3160</v>
      </c>
      <c r="F401" s="10">
        <v>3160.08</v>
      </c>
      <c r="G401" t="str">
        <f t="shared" si="13"/>
        <v>UPDATE WipDetails SET ForecastData = 3160 WHERE WipMaster_Id IN (SELECT id FROM WipMasters WHERE issuedmonth = 'January' AND IssuedYear = 2026) AND CommitmentPeriod = 3 AND CASIN = 'B07JNQ39H1';</v>
      </c>
    </row>
    <row r="402" spans="1:7" ht="15.75" x14ac:dyDescent="0.25">
      <c r="A402" s="5" t="s">
        <v>427</v>
      </c>
      <c r="B402" s="5">
        <v>1008</v>
      </c>
      <c r="C402" s="5">
        <v>3</v>
      </c>
      <c r="D402" s="6">
        <v>46107.333333333336</v>
      </c>
      <c r="E402" s="15">
        <f t="shared" si="12"/>
        <v>1341</v>
      </c>
      <c r="F402" s="10">
        <v>1340.64</v>
      </c>
      <c r="G402" t="str">
        <f t="shared" si="13"/>
        <v>UPDATE WipDetails SET ForecastData = 1341 WHERE WipMaster_Id IN (SELECT id FROM WipMasters WHERE issuedmonth = 'January' AND IssuedYear = 2026) AND CommitmentPeriod = 3 AND CASIN = 'B07JP1PCY4';</v>
      </c>
    </row>
    <row r="403" spans="1:7" ht="15.75" x14ac:dyDescent="0.25">
      <c r="A403" s="5" t="s">
        <v>424</v>
      </c>
      <c r="B403" s="5">
        <v>476</v>
      </c>
      <c r="C403" s="5">
        <v>3</v>
      </c>
      <c r="D403" s="6">
        <v>46107.333333333336</v>
      </c>
      <c r="E403" s="15">
        <f t="shared" si="12"/>
        <v>633</v>
      </c>
      <c r="F403" s="10">
        <v>633.08000000000004</v>
      </c>
      <c r="G403" t="str">
        <f t="shared" si="13"/>
        <v>UPDATE WipDetails SET ForecastData = 633 WHERE WipMaster_Id IN (SELECT id FROM WipMasters WHERE issuedmonth = 'January' AND IssuedYear = 2026) AND CommitmentPeriod = 3 AND CASIN = 'B07JP1PWPZ';</v>
      </c>
    </row>
    <row r="404" spans="1:7" ht="15.75" x14ac:dyDescent="0.25">
      <c r="A404" s="5" t="s">
        <v>393</v>
      </c>
      <c r="B404" s="5">
        <v>1344</v>
      </c>
      <c r="C404" s="5">
        <v>3</v>
      </c>
      <c r="D404" s="6">
        <v>46107.333333333336</v>
      </c>
      <c r="E404" s="15">
        <f t="shared" si="12"/>
        <v>1788</v>
      </c>
      <c r="F404" s="10">
        <v>1787.52</v>
      </c>
      <c r="G404" t="str">
        <f t="shared" si="13"/>
        <v>UPDATE WipDetails SET ForecastData = 1788 WHERE WipMaster_Id IN (SELECT id FROM WipMasters WHERE issuedmonth = 'January' AND IssuedYear = 2026) AND CommitmentPeriod = 3 AND CASIN = 'B07JP1TYL1';</v>
      </c>
    </row>
    <row r="405" spans="1:7" ht="15.75" x14ac:dyDescent="0.25">
      <c r="A405" s="5" t="s">
        <v>384</v>
      </c>
      <c r="B405" s="5">
        <v>1408</v>
      </c>
      <c r="C405" s="5">
        <v>3</v>
      </c>
      <c r="D405" s="6">
        <v>46107.333333333336</v>
      </c>
      <c r="E405" s="15">
        <f t="shared" si="12"/>
        <v>1873</v>
      </c>
      <c r="F405" s="10">
        <v>1872.64</v>
      </c>
      <c r="G405" t="str">
        <f t="shared" si="13"/>
        <v>UPDATE WipDetails SET ForecastData = 1873 WHERE WipMaster_Id IN (SELECT id FROM WipMasters WHERE issuedmonth = 'January' AND IssuedYear = 2026) AND CommitmentPeriod = 3 AND CASIN = 'B07JP4S4GY';</v>
      </c>
    </row>
    <row r="406" spans="1:7" ht="15.75" x14ac:dyDescent="0.25">
      <c r="A406" s="5" t="s">
        <v>420</v>
      </c>
      <c r="B406" s="5">
        <v>980</v>
      </c>
      <c r="C406" s="5">
        <v>3</v>
      </c>
      <c r="D406" s="6">
        <v>46107.333333333336</v>
      </c>
      <c r="E406" s="15">
        <f t="shared" si="12"/>
        <v>1303</v>
      </c>
      <c r="F406" s="10">
        <v>1303.4000000000001</v>
      </c>
      <c r="G406" t="str">
        <f t="shared" si="13"/>
        <v>UPDATE WipDetails SET ForecastData = 1303 WHERE WipMaster_Id IN (SELECT id FROM WipMasters WHERE issuedmonth = 'January' AND IssuedYear = 2026) AND CommitmentPeriod = 3 AND CASIN = 'B07JP4S7KW';</v>
      </c>
    </row>
    <row r="407" spans="1:7" ht="15.75" x14ac:dyDescent="0.25">
      <c r="A407" s="5" t="s">
        <v>378</v>
      </c>
      <c r="B407" s="5">
        <v>1148</v>
      </c>
      <c r="C407" s="5">
        <v>3</v>
      </c>
      <c r="D407" s="6">
        <v>46107.333333333336</v>
      </c>
      <c r="E407" s="15">
        <f t="shared" si="12"/>
        <v>1527</v>
      </c>
      <c r="F407" s="10">
        <v>1526.8400000000001</v>
      </c>
      <c r="G407" t="str">
        <f t="shared" si="13"/>
        <v>UPDATE WipDetails SET ForecastData = 1527 WHERE WipMaster_Id IN (SELECT id FROM WipMasters WHERE issuedmonth = 'January' AND IssuedYear = 2026) AND CommitmentPeriod = 3 AND CASIN = 'B07JP4YK48';</v>
      </c>
    </row>
    <row r="408" spans="1:7" ht="15.75" x14ac:dyDescent="0.25">
      <c r="A408" s="5" t="s">
        <v>434</v>
      </c>
      <c r="B408" s="5">
        <v>700</v>
      </c>
      <c r="C408" s="5">
        <v>3</v>
      </c>
      <c r="D408" s="6">
        <v>46107.333333333336</v>
      </c>
      <c r="E408" s="15">
        <f t="shared" si="12"/>
        <v>931</v>
      </c>
      <c r="F408" s="10">
        <v>931</v>
      </c>
      <c r="G408" t="str">
        <f t="shared" si="13"/>
        <v>UPDATE WipDetails SET ForecastData = 931 WHERE WipMaster_Id IN (SELECT id FROM WipMasters WHERE issuedmonth = 'January' AND IssuedYear = 2026) AND CommitmentPeriod = 3 AND CASIN = 'B07JP5J2SQ';</v>
      </c>
    </row>
    <row r="409" spans="1:7" ht="15.75" x14ac:dyDescent="0.25">
      <c r="A409" s="5" t="s">
        <v>396</v>
      </c>
      <c r="B409" s="5">
        <v>858</v>
      </c>
      <c r="C409" s="5">
        <v>3</v>
      </c>
      <c r="D409" s="6">
        <v>46107.333333333336</v>
      </c>
      <c r="E409" s="15">
        <f t="shared" si="12"/>
        <v>1141</v>
      </c>
      <c r="F409" s="10">
        <v>1141.1399999999999</v>
      </c>
      <c r="G409" t="str">
        <f t="shared" si="13"/>
        <v>UPDATE WipDetails SET ForecastData = 1141 WHERE WipMaster_Id IN (SELECT id FROM WipMasters WHERE issuedmonth = 'January' AND IssuedYear = 2026) AND CommitmentPeriod = 3 AND CASIN = 'B07JP5ZCJL';</v>
      </c>
    </row>
    <row r="410" spans="1:7" ht="15.75" x14ac:dyDescent="0.25">
      <c r="A410" s="5" t="s">
        <v>431</v>
      </c>
      <c r="B410" s="5">
        <v>140</v>
      </c>
      <c r="C410" s="5">
        <v>3</v>
      </c>
      <c r="D410" s="6">
        <v>46107.333333333336</v>
      </c>
      <c r="E410" s="15">
        <f t="shared" si="12"/>
        <v>186</v>
      </c>
      <c r="F410" s="10">
        <v>186.2</v>
      </c>
      <c r="G410" t="str">
        <f t="shared" si="13"/>
        <v>UPDATE WipDetails SET ForecastData = 186 WHERE WipMaster_Id IN (SELECT id FROM WipMasters WHERE issuedmonth = 'January' AND IssuedYear = 2026) AND CommitmentPeriod = 3 AND CASIN = 'B07JP61X2C';</v>
      </c>
    </row>
    <row r="411" spans="1:7" ht="15.75" x14ac:dyDescent="0.25">
      <c r="A411" s="5" t="s">
        <v>428</v>
      </c>
      <c r="B411" s="5">
        <v>1210</v>
      </c>
      <c r="C411" s="5">
        <v>3</v>
      </c>
      <c r="D411" s="6">
        <v>46107.333333333336</v>
      </c>
      <c r="E411" s="15">
        <f t="shared" si="12"/>
        <v>1609</v>
      </c>
      <c r="F411" s="10">
        <v>1609.3</v>
      </c>
      <c r="G411" t="str">
        <f t="shared" si="13"/>
        <v>UPDATE WipDetails SET ForecastData = 1609 WHERE WipMaster_Id IN (SELECT id FROM WipMasters WHERE issuedmonth = 'January' AND IssuedYear = 2026) AND CommitmentPeriod = 3 AND CASIN = 'B07JXRHQDK';</v>
      </c>
    </row>
    <row r="412" spans="1:7" ht="15.75" x14ac:dyDescent="0.25">
      <c r="A412" s="5" t="s">
        <v>426</v>
      </c>
      <c r="B412" s="5">
        <v>1176</v>
      </c>
      <c r="C412" s="5">
        <v>3</v>
      </c>
      <c r="D412" s="6">
        <v>46107.333333333336</v>
      </c>
      <c r="E412" s="15">
        <f t="shared" si="12"/>
        <v>1564</v>
      </c>
      <c r="F412" s="10">
        <v>1564.08</v>
      </c>
      <c r="G412" t="str">
        <f t="shared" si="13"/>
        <v>UPDATE WipDetails SET ForecastData = 1564 WHERE WipMaster_Id IN (SELECT id FROM WipMasters WHERE issuedmonth = 'January' AND IssuedYear = 2026) AND CommitmentPeriod = 3 AND CASIN = 'B07JXTB4FR';</v>
      </c>
    </row>
    <row r="413" spans="1:7" ht="15.75" x14ac:dyDescent="0.25">
      <c r="A413" s="5" t="s">
        <v>435</v>
      </c>
      <c r="B413" s="5">
        <v>374</v>
      </c>
      <c r="C413" s="5">
        <v>3</v>
      </c>
      <c r="D413" s="6">
        <v>46107.333333333336</v>
      </c>
      <c r="E413" s="15">
        <f t="shared" si="12"/>
        <v>497</v>
      </c>
      <c r="F413" s="10">
        <v>497.42</v>
      </c>
      <c r="G413" t="str">
        <f t="shared" si="13"/>
        <v>UPDATE WipDetails SET ForecastData = 497 WHERE WipMaster_Id IN (SELECT id FROM WipMasters WHERE issuedmonth = 'January' AND IssuedYear = 2026) AND CommitmentPeriod = 3 AND CASIN = 'B07JXTDYJC';</v>
      </c>
    </row>
    <row r="414" spans="1:7" ht="15.75" x14ac:dyDescent="0.25">
      <c r="A414" s="5" t="s">
        <v>421</v>
      </c>
      <c r="B414" s="5">
        <v>924</v>
      </c>
      <c r="C414" s="5">
        <v>3</v>
      </c>
      <c r="D414" s="6">
        <v>46107.333333333336</v>
      </c>
      <c r="E414" s="15">
        <f t="shared" si="12"/>
        <v>1229</v>
      </c>
      <c r="F414" s="10">
        <v>1228.92</v>
      </c>
      <c r="G414" t="str">
        <f t="shared" si="13"/>
        <v>UPDATE WipDetails SET ForecastData = 1229 WHERE WipMaster_Id IN (SELECT id FROM WipMasters WHERE issuedmonth = 'January' AND IssuedYear = 2026) AND CommitmentPeriod = 3 AND CASIN = 'B07JXTYHB1';</v>
      </c>
    </row>
    <row r="415" spans="1:7" ht="15.75" x14ac:dyDescent="0.25">
      <c r="A415" s="5" t="s">
        <v>430</v>
      </c>
      <c r="B415" s="5">
        <v>572</v>
      </c>
      <c r="C415" s="5">
        <v>3</v>
      </c>
      <c r="D415" s="6">
        <v>46107.333333333336</v>
      </c>
      <c r="E415" s="15">
        <f t="shared" si="12"/>
        <v>761</v>
      </c>
      <c r="F415" s="10">
        <v>760.76</v>
      </c>
      <c r="G415" t="str">
        <f t="shared" si="13"/>
        <v>UPDATE WipDetails SET ForecastData = 761 WHERE WipMaster_Id IN (SELECT id FROM WipMasters WHERE issuedmonth = 'January' AND IssuedYear = 2026) AND CommitmentPeriod = 3 AND CASIN = 'B07JXV2HTW';</v>
      </c>
    </row>
    <row r="416" spans="1:7" ht="15.75" x14ac:dyDescent="0.25">
      <c r="A416" s="5" t="s">
        <v>433</v>
      </c>
      <c r="B416" s="5">
        <v>196</v>
      </c>
      <c r="C416" s="5">
        <v>3</v>
      </c>
      <c r="D416" s="6">
        <v>46107.333333333336</v>
      </c>
      <c r="E416" s="15">
        <f t="shared" si="12"/>
        <v>261</v>
      </c>
      <c r="F416" s="10">
        <v>260.68</v>
      </c>
      <c r="G416" t="str">
        <f t="shared" si="13"/>
        <v>UPDATE WipDetails SET ForecastData = 261 WHERE WipMaster_Id IN (SELECT id FROM WipMasters WHERE issuedmonth = 'January' AND IssuedYear = 2026) AND CommitmentPeriod = 3 AND CASIN = 'B07JXV6FH4';</v>
      </c>
    </row>
    <row r="417" spans="1:7" ht="15.75" x14ac:dyDescent="0.25">
      <c r="A417" s="5" t="s">
        <v>1487</v>
      </c>
      <c r="B417" s="5">
        <v>60</v>
      </c>
      <c r="C417" s="5">
        <v>3</v>
      </c>
      <c r="D417" s="6">
        <v>46107.333333333336</v>
      </c>
      <c r="E417" s="15">
        <f t="shared" si="12"/>
        <v>80</v>
      </c>
      <c r="F417" s="10">
        <v>79.8</v>
      </c>
      <c r="G417" t="str">
        <f t="shared" si="13"/>
        <v>UPDATE WipDetails SET ForecastData = 80 WHERE WipMaster_Id IN (SELECT id FROM WipMasters WHERE issuedmonth = 'January' AND IssuedYear = 2026) AND CommitmentPeriod = 3 AND CASIN = 'B07N4JMMXL';</v>
      </c>
    </row>
    <row r="418" spans="1:7" ht="15.75" x14ac:dyDescent="0.25">
      <c r="A418" s="5" t="s">
        <v>1494</v>
      </c>
      <c r="B418" s="5">
        <v>280</v>
      </c>
      <c r="C418" s="5">
        <v>3</v>
      </c>
      <c r="D418" s="6">
        <v>46107.333333333336</v>
      </c>
      <c r="E418" s="15">
        <f t="shared" si="12"/>
        <v>372</v>
      </c>
      <c r="F418" s="10">
        <v>372.4</v>
      </c>
      <c r="G418" t="str">
        <f t="shared" si="13"/>
        <v>UPDATE WipDetails SET ForecastData = 372 WHERE WipMaster_Id IN (SELECT id FROM WipMasters WHERE issuedmonth = 'January' AND IssuedYear = 2026) AND CommitmentPeriod = 3 AND CASIN = 'B07N4JQHKY';</v>
      </c>
    </row>
    <row r="419" spans="1:7" ht="15.75" x14ac:dyDescent="0.25">
      <c r="A419" s="5" t="s">
        <v>1497</v>
      </c>
      <c r="B419" s="5">
        <v>1620</v>
      </c>
      <c r="C419" s="5">
        <v>3</v>
      </c>
      <c r="D419" s="6">
        <v>46107.333333333336</v>
      </c>
      <c r="E419" s="15">
        <f t="shared" si="12"/>
        <v>2155</v>
      </c>
      <c r="F419" s="10">
        <v>2154.6</v>
      </c>
      <c r="G419" t="str">
        <f t="shared" si="13"/>
        <v>UPDATE WipDetails SET ForecastData = 2155 WHERE WipMaster_Id IN (SELECT id FROM WipMasters WHERE issuedmonth = 'January' AND IssuedYear = 2026) AND CommitmentPeriod = 3 AND CASIN = 'B07N4JQL48';</v>
      </c>
    </row>
    <row r="420" spans="1:7" ht="15.75" x14ac:dyDescent="0.25">
      <c r="A420" s="5" t="s">
        <v>1495</v>
      </c>
      <c r="B420" s="5">
        <v>400</v>
      </c>
      <c r="C420" s="5">
        <v>3</v>
      </c>
      <c r="D420" s="6">
        <v>46107.333333333336</v>
      </c>
      <c r="E420" s="15">
        <f t="shared" si="12"/>
        <v>532</v>
      </c>
      <c r="F420" s="10">
        <v>532</v>
      </c>
      <c r="G420" t="str">
        <f t="shared" si="13"/>
        <v>UPDATE WipDetails SET ForecastData = 532 WHERE WipMaster_Id IN (SELECT id FROM WipMasters WHERE issuedmonth = 'January' AND IssuedYear = 2026) AND CommitmentPeriod = 3 AND CASIN = 'B07N4JQL4F';</v>
      </c>
    </row>
    <row r="421" spans="1:7" ht="15.75" x14ac:dyDescent="0.25">
      <c r="A421" s="5" t="s">
        <v>1461</v>
      </c>
      <c r="B421" s="5">
        <v>140</v>
      </c>
      <c r="C421" s="5">
        <v>3</v>
      </c>
      <c r="D421" s="6">
        <v>46107.333333333336</v>
      </c>
      <c r="E421" s="15">
        <f t="shared" si="12"/>
        <v>186</v>
      </c>
      <c r="F421" s="10">
        <v>186.2</v>
      </c>
      <c r="G421" t="str">
        <f t="shared" si="13"/>
        <v>UPDATE WipDetails SET ForecastData = 186 WHERE WipMaster_Id IN (SELECT id FROM WipMasters WHERE issuedmonth = 'January' AND IssuedYear = 2026) AND CommitmentPeriod = 3 AND CASIN = 'B07N4JQLZX';</v>
      </c>
    </row>
    <row r="422" spans="1:7" ht="15.75" x14ac:dyDescent="0.25">
      <c r="A422" s="5" t="s">
        <v>1492</v>
      </c>
      <c r="B422" s="5">
        <v>340</v>
      </c>
      <c r="C422" s="5">
        <v>3</v>
      </c>
      <c r="D422" s="6">
        <v>46107.333333333336</v>
      </c>
      <c r="E422" s="15">
        <f t="shared" si="12"/>
        <v>452</v>
      </c>
      <c r="F422" s="10">
        <v>452.2</v>
      </c>
      <c r="G422" t="str">
        <f t="shared" si="13"/>
        <v>UPDATE WipDetails SET ForecastData = 452 WHERE WipMaster_Id IN (SELECT id FROM WipMasters WHERE issuedmonth = 'January' AND IssuedYear = 2026) AND CommitmentPeriod = 3 AND CASIN = 'B07N4JTCQC';</v>
      </c>
    </row>
    <row r="423" spans="1:7" ht="15.75" x14ac:dyDescent="0.25">
      <c r="A423" s="5" t="s">
        <v>1465</v>
      </c>
      <c r="B423" s="5">
        <v>60</v>
      </c>
      <c r="C423" s="5">
        <v>3</v>
      </c>
      <c r="D423" s="6">
        <v>46107.333333333336</v>
      </c>
      <c r="E423" s="15">
        <f t="shared" si="12"/>
        <v>80</v>
      </c>
      <c r="F423" s="10">
        <v>79.8</v>
      </c>
      <c r="G423" t="str">
        <f t="shared" si="13"/>
        <v>UPDATE WipDetails SET ForecastData = 80 WHERE WipMaster_Id IN (SELECT id FROM WipMasters WHERE issuedmonth = 'January' AND IssuedYear = 2026) AND CommitmentPeriod = 3 AND CASIN = 'B07N4JTCQF';</v>
      </c>
    </row>
    <row r="424" spans="1:7" ht="15.75" x14ac:dyDescent="0.25">
      <c r="A424" s="5" t="s">
        <v>1478</v>
      </c>
      <c r="B424" s="5">
        <v>620</v>
      </c>
      <c r="C424" s="5">
        <v>3</v>
      </c>
      <c r="D424" s="6">
        <v>46107.333333333336</v>
      </c>
      <c r="E424" s="15">
        <f t="shared" si="12"/>
        <v>825</v>
      </c>
      <c r="F424" s="10">
        <v>824.6</v>
      </c>
      <c r="G424" t="str">
        <f t="shared" si="13"/>
        <v>UPDATE WipDetails SET ForecastData = 825 WHERE WipMaster_Id IN (SELECT id FROM WipMasters WHERE issuedmonth = 'January' AND IssuedYear = 2026) AND CommitmentPeriod = 3 AND CASIN = 'B07N4LFJVH';</v>
      </c>
    </row>
    <row r="425" spans="1:7" ht="15.75" x14ac:dyDescent="0.25">
      <c r="A425" s="5" t="s">
        <v>1458</v>
      </c>
      <c r="B425" s="5">
        <v>340</v>
      </c>
      <c r="C425" s="5">
        <v>3</v>
      </c>
      <c r="D425" s="6">
        <v>46107.333333333336</v>
      </c>
      <c r="E425" s="15">
        <f t="shared" si="12"/>
        <v>452</v>
      </c>
      <c r="F425" s="10">
        <v>452.2</v>
      </c>
      <c r="G425" t="str">
        <f t="shared" si="13"/>
        <v>UPDATE WipDetails SET ForecastData = 452 WHERE WipMaster_Id IN (SELECT id FROM WipMasters WHERE issuedmonth = 'January' AND IssuedYear = 2026) AND CommitmentPeriod = 3 AND CASIN = 'B07N4MMZPQ';</v>
      </c>
    </row>
    <row r="426" spans="1:7" ht="15.75" x14ac:dyDescent="0.25">
      <c r="A426" s="5" t="s">
        <v>1489</v>
      </c>
      <c r="B426" s="5">
        <v>500</v>
      </c>
      <c r="C426" s="5">
        <v>3</v>
      </c>
      <c r="D426" s="6">
        <v>46107.333333333336</v>
      </c>
      <c r="E426" s="15">
        <f t="shared" si="12"/>
        <v>665</v>
      </c>
      <c r="F426" s="10">
        <v>665</v>
      </c>
      <c r="G426" t="str">
        <f t="shared" si="13"/>
        <v>UPDATE WipDetails SET ForecastData = 665 WHERE WipMaster_Id IN (SELECT id FROM WipMasters WHERE issuedmonth = 'January' AND IssuedYear = 2026) AND CommitmentPeriod = 3 AND CASIN = 'B07N4N2YLM';</v>
      </c>
    </row>
    <row r="427" spans="1:7" ht="15.75" x14ac:dyDescent="0.25">
      <c r="A427" s="5" t="s">
        <v>1463</v>
      </c>
      <c r="B427" s="5">
        <v>60</v>
      </c>
      <c r="C427" s="5">
        <v>3</v>
      </c>
      <c r="D427" s="6">
        <v>46107.333333333336</v>
      </c>
      <c r="E427" s="15">
        <f t="shared" si="12"/>
        <v>80</v>
      </c>
      <c r="F427" s="10">
        <v>79.8</v>
      </c>
      <c r="G427" t="str">
        <f t="shared" si="13"/>
        <v>UPDATE WipDetails SET ForecastData = 80 WHERE WipMaster_Id IN (SELECT id FROM WipMasters WHERE issuedmonth = 'January' AND IssuedYear = 2026) AND CommitmentPeriod = 3 AND CASIN = 'B07N4N2YLY';</v>
      </c>
    </row>
    <row r="428" spans="1:7" ht="15.75" x14ac:dyDescent="0.25">
      <c r="A428" s="5" t="s">
        <v>1499</v>
      </c>
      <c r="B428" s="5">
        <v>40</v>
      </c>
      <c r="C428" s="5">
        <v>3</v>
      </c>
      <c r="D428" s="6">
        <v>46107.333333333336</v>
      </c>
      <c r="E428" s="15">
        <f t="shared" si="12"/>
        <v>53</v>
      </c>
      <c r="F428" s="10">
        <v>53.2</v>
      </c>
      <c r="G428" t="str">
        <f t="shared" si="13"/>
        <v>UPDATE WipDetails SET ForecastData = 53 WHERE WipMaster_Id IN (SELECT id FROM WipMasters WHERE issuedmonth = 'January' AND IssuedYear = 2026) AND CommitmentPeriod = 3 AND CASIN = 'B07N4ND96K';</v>
      </c>
    </row>
    <row r="429" spans="1:7" ht="15.75" x14ac:dyDescent="0.25">
      <c r="A429" s="5" t="s">
        <v>1462</v>
      </c>
      <c r="B429" s="5">
        <v>300</v>
      </c>
      <c r="C429" s="5">
        <v>3</v>
      </c>
      <c r="D429" s="6">
        <v>46107.333333333336</v>
      </c>
      <c r="E429" s="15">
        <f t="shared" si="12"/>
        <v>399</v>
      </c>
      <c r="F429" s="10">
        <v>399</v>
      </c>
      <c r="G429" t="str">
        <f t="shared" si="13"/>
        <v>UPDATE WipDetails SET ForecastData = 399 WHERE WipMaster_Id IN (SELECT id FROM WipMasters WHERE issuedmonth = 'January' AND IssuedYear = 2026) AND CommitmentPeriod = 3 AND CASIN = 'B07N4NF4SN';</v>
      </c>
    </row>
    <row r="430" spans="1:7" ht="15.75" x14ac:dyDescent="0.25">
      <c r="A430" s="5" t="s">
        <v>1498</v>
      </c>
      <c r="B430" s="5">
        <v>800</v>
      </c>
      <c r="C430" s="5">
        <v>3</v>
      </c>
      <c r="D430" s="6">
        <v>46107.333333333336</v>
      </c>
      <c r="E430" s="15">
        <f t="shared" si="12"/>
        <v>1064</v>
      </c>
      <c r="F430" s="10">
        <v>1064</v>
      </c>
      <c r="G430" t="str">
        <f t="shared" si="13"/>
        <v>UPDATE WipDetails SET ForecastData = 1064 WHERE WipMaster_Id IN (SELECT id FROM WipMasters WHERE issuedmonth = 'January' AND IssuedYear = 2026) AND CommitmentPeriod = 3 AND CASIN = 'B07N4NF4SZ';</v>
      </c>
    </row>
    <row r="431" spans="1:7" ht="15.75" x14ac:dyDescent="0.25">
      <c r="A431" s="5" t="s">
        <v>1488</v>
      </c>
      <c r="B431" s="5">
        <v>140</v>
      </c>
      <c r="C431" s="5">
        <v>3</v>
      </c>
      <c r="D431" s="6">
        <v>46107.333333333336</v>
      </c>
      <c r="E431" s="15">
        <f t="shared" si="12"/>
        <v>186</v>
      </c>
      <c r="F431" s="10">
        <v>186.2</v>
      </c>
      <c r="G431" t="str">
        <f t="shared" si="13"/>
        <v>UPDATE WipDetails SET ForecastData = 186 WHERE WipMaster_Id IN (SELECT id FROM WipMasters WHERE issuedmonth = 'January' AND IssuedYear = 2026) AND CommitmentPeriod = 3 AND CASIN = 'B07N4NZD8D';</v>
      </c>
    </row>
    <row r="432" spans="1:7" ht="15.75" x14ac:dyDescent="0.25">
      <c r="A432" s="5" t="s">
        <v>1490</v>
      </c>
      <c r="B432" s="5">
        <v>520</v>
      </c>
      <c r="C432" s="5">
        <v>3</v>
      </c>
      <c r="D432" s="6">
        <v>46107.333333333336</v>
      </c>
      <c r="E432" s="15">
        <f t="shared" si="12"/>
        <v>692</v>
      </c>
      <c r="F432" s="10">
        <v>691.6</v>
      </c>
      <c r="G432" t="str">
        <f t="shared" si="13"/>
        <v>UPDATE WipDetails SET ForecastData = 692 WHERE WipMaster_Id IN (SELECT id FROM WipMasters WHERE issuedmonth = 'January' AND IssuedYear = 2026) AND CommitmentPeriod = 3 AND CASIN = 'B07N4NZGJ8';</v>
      </c>
    </row>
    <row r="433" spans="1:7" ht="15.75" x14ac:dyDescent="0.25">
      <c r="A433" s="5" t="s">
        <v>1457</v>
      </c>
      <c r="B433" s="5">
        <v>740</v>
      </c>
      <c r="C433" s="5">
        <v>3</v>
      </c>
      <c r="D433" s="6">
        <v>46107.333333333336</v>
      </c>
      <c r="E433" s="15">
        <f t="shared" si="12"/>
        <v>984</v>
      </c>
      <c r="F433" s="10">
        <v>984.2</v>
      </c>
      <c r="G433" t="str">
        <f t="shared" si="13"/>
        <v>UPDATE WipDetails SET ForecastData = 984 WHERE WipMaster_Id IN (SELECT id FROM WipMasters WHERE issuedmonth = 'January' AND IssuedYear = 2026) AND CommitmentPeriod = 3 AND CASIN = 'B07N4NZXK3';</v>
      </c>
    </row>
    <row r="434" spans="1:7" ht="15.75" x14ac:dyDescent="0.25">
      <c r="A434" s="5" t="s">
        <v>1491</v>
      </c>
      <c r="B434" s="5">
        <v>120</v>
      </c>
      <c r="C434" s="5">
        <v>3</v>
      </c>
      <c r="D434" s="6">
        <v>46107.333333333336</v>
      </c>
      <c r="E434" s="15">
        <f t="shared" si="12"/>
        <v>160</v>
      </c>
      <c r="F434" s="10">
        <v>159.6</v>
      </c>
      <c r="G434" t="str">
        <f t="shared" si="13"/>
        <v>UPDATE WipDetails SET ForecastData = 160 WHERE WipMaster_Id IN (SELECT id FROM WipMasters WHERE issuedmonth = 'January' AND IssuedYear = 2026) AND CommitmentPeriod = 3 AND CASIN = 'B07N4P3G9S';</v>
      </c>
    </row>
    <row r="435" spans="1:7" ht="15.75" x14ac:dyDescent="0.25">
      <c r="A435" s="5" t="s">
        <v>1503</v>
      </c>
      <c r="B435" s="5">
        <v>120</v>
      </c>
      <c r="C435" s="5">
        <v>3</v>
      </c>
      <c r="D435" s="6">
        <v>46107.333333333336</v>
      </c>
      <c r="E435" s="15">
        <f t="shared" si="12"/>
        <v>160</v>
      </c>
      <c r="F435" s="10">
        <v>159.6</v>
      </c>
      <c r="G435" t="str">
        <f t="shared" si="13"/>
        <v>UPDATE WipDetails SET ForecastData = 160 WHERE WipMaster_Id IN (SELECT id FROM WipMasters WHERE issuedmonth = 'January' AND IssuedYear = 2026) AND CommitmentPeriod = 3 AND CASIN = 'B07N4P3G9Y';</v>
      </c>
    </row>
    <row r="436" spans="1:7" ht="15.75" x14ac:dyDescent="0.25">
      <c r="A436" s="5" t="s">
        <v>1455</v>
      </c>
      <c r="B436" s="5">
        <v>140</v>
      </c>
      <c r="C436" s="5">
        <v>3</v>
      </c>
      <c r="D436" s="6">
        <v>46107.333333333336</v>
      </c>
      <c r="E436" s="15">
        <f t="shared" si="12"/>
        <v>186</v>
      </c>
      <c r="F436" s="10">
        <v>186.2</v>
      </c>
      <c r="G436" t="str">
        <f t="shared" si="13"/>
        <v>UPDATE WipDetails SET ForecastData = 186 WHERE WipMaster_Id IN (SELECT id FROM WipMasters WHERE issuedmonth = 'January' AND IssuedYear = 2026) AND CommitmentPeriod = 3 AND CASIN = 'B07N4P3KLS';</v>
      </c>
    </row>
    <row r="437" spans="1:7" ht="15.75" x14ac:dyDescent="0.25">
      <c r="A437" s="5" t="s">
        <v>1459</v>
      </c>
      <c r="B437" s="5">
        <v>120</v>
      </c>
      <c r="C437" s="5">
        <v>3</v>
      </c>
      <c r="D437" s="6">
        <v>46107.333333333336</v>
      </c>
      <c r="E437" s="15">
        <f t="shared" si="12"/>
        <v>160</v>
      </c>
      <c r="F437" s="10">
        <v>159.6</v>
      </c>
      <c r="G437" t="str">
        <f t="shared" si="13"/>
        <v>UPDATE WipDetails SET ForecastData = 160 WHERE WipMaster_Id IN (SELECT id FROM WipMasters WHERE issuedmonth = 'January' AND IssuedYear = 2026) AND CommitmentPeriod = 3 AND CASIN = 'B07N4P3YZW';</v>
      </c>
    </row>
    <row r="438" spans="1:7" ht="15.75" x14ac:dyDescent="0.25">
      <c r="A438" s="5" t="s">
        <v>1500</v>
      </c>
      <c r="B438" s="5">
        <v>100</v>
      </c>
      <c r="C438" s="5">
        <v>3</v>
      </c>
      <c r="D438" s="6">
        <v>46107.333333333336</v>
      </c>
      <c r="E438" s="15">
        <f t="shared" si="12"/>
        <v>133</v>
      </c>
      <c r="F438" s="10">
        <v>133</v>
      </c>
      <c r="G438" t="str">
        <f t="shared" si="13"/>
        <v>UPDATE WipDetails SET ForecastData = 133 WHERE WipMaster_Id IN (SELECT id FROM WipMasters WHERE issuedmonth = 'January' AND IssuedYear = 2026) AND CommitmentPeriod = 3 AND CASIN = 'B07N4P48XY';</v>
      </c>
    </row>
    <row r="439" spans="1:7" ht="15.75" x14ac:dyDescent="0.25">
      <c r="A439" s="5" t="s">
        <v>1477</v>
      </c>
      <c r="B439" s="5">
        <v>60</v>
      </c>
      <c r="C439" s="5">
        <v>3</v>
      </c>
      <c r="D439" s="6">
        <v>46107.333333333336</v>
      </c>
      <c r="E439" s="15">
        <f t="shared" si="12"/>
        <v>80</v>
      </c>
      <c r="F439" s="10">
        <v>79.8</v>
      </c>
      <c r="G439" t="str">
        <f t="shared" si="13"/>
        <v>UPDATE WipDetails SET ForecastData = 80 WHERE WipMaster_Id IN (SELECT id FROM WipMasters WHERE issuedmonth = 'January' AND IssuedYear = 2026) AND CommitmentPeriod = 3 AND CASIN = 'B07N4P4SDY';</v>
      </c>
    </row>
    <row r="440" spans="1:7" ht="15.75" x14ac:dyDescent="0.25">
      <c r="A440" s="5" t="s">
        <v>1502</v>
      </c>
      <c r="B440" s="5">
        <v>400</v>
      </c>
      <c r="C440" s="5">
        <v>3</v>
      </c>
      <c r="D440" s="6">
        <v>46107.333333333336</v>
      </c>
      <c r="E440" s="15">
        <f t="shared" si="12"/>
        <v>532</v>
      </c>
      <c r="F440" s="10">
        <v>532</v>
      </c>
      <c r="G440" t="str">
        <f t="shared" si="13"/>
        <v>UPDATE WipDetails SET ForecastData = 532 WHERE WipMaster_Id IN (SELECT id FROM WipMasters WHERE issuedmonth = 'January' AND IssuedYear = 2026) AND CommitmentPeriod = 3 AND CASIN = 'B07N4P4SF2';</v>
      </c>
    </row>
    <row r="441" spans="1:7" ht="15.75" x14ac:dyDescent="0.25">
      <c r="A441" s="5" t="s">
        <v>1496</v>
      </c>
      <c r="B441" s="5">
        <v>60</v>
      </c>
      <c r="C441" s="5">
        <v>3</v>
      </c>
      <c r="D441" s="6">
        <v>46107.333333333336</v>
      </c>
      <c r="E441" s="15">
        <f t="shared" si="12"/>
        <v>80</v>
      </c>
      <c r="F441" s="10">
        <v>79.8</v>
      </c>
      <c r="G441" t="str">
        <f t="shared" si="13"/>
        <v>UPDATE WipDetails SET ForecastData = 80 WHERE WipMaster_Id IN (SELECT id FROM WipMasters WHERE issuedmonth = 'January' AND IssuedYear = 2026) AND CommitmentPeriod = 3 AND CASIN = 'B07N4P9PMT';</v>
      </c>
    </row>
    <row r="442" spans="1:7" ht="15.75" x14ac:dyDescent="0.25">
      <c r="A442" s="5" t="s">
        <v>1501</v>
      </c>
      <c r="B442" s="5">
        <v>140</v>
      </c>
      <c r="C442" s="5">
        <v>3</v>
      </c>
      <c r="D442" s="6">
        <v>46107.333333333336</v>
      </c>
      <c r="E442" s="15">
        <f t="shared" si="12"/>
        <v>186</v>
      </c>
      <c r="F442" s="10">
        <v>186.2</v>
      </c>
      <c r="G442" t="str">
        <f t="shared" si="13"/>
        <v>UPDATE WipDetails SET ForecastData = 186 WHERE WipMaster_Id IN (SELECT id FROM WipMasters WHERE issuedmonth = 'January' AND IssuedYear = 2026) AND CommitmentPeriod = 3 AND CASIN = 'B07N4PB29P';</v>
      </c>
    </row>
    <row r="443" spans="1:7" ht="15.75" x14ac:dyDescent="0.25">
      <c r="A443" s="5" t="s">
        <v>1473</v>
      </c>
      <c r="B443" s="5">
        <v>60</v>
      </c>
      <c r="C443" s="5">
        <v>3</v>
      </c>
      <c r="D443" s="6">
        <v>46107.333333333336</v>
      </c>
      <c r="E443" s="15">
        <f t="shared" si="12"/>
        <v>80</v>
      </c>
      <c r="F443" s="10">
        <v>79.8</v>
      </c>
      <c r="G443" t="str">
        <f t="shared" si="13"/>
        <v>UPDATE WipDetails SET ForecastData = 80 WHERE WipMaster_Id IN (SELECT id FROM WipMasters WHERE issuedmonth = 'January' AND IssuedYear = 2026) AND CommitmentPeriod = 3 AND CASIN = 'B07N4PKFKM';</v>
      </c>
    </row>
    <row r="444" spans="1:7" ht="15.75" x14ac:dyDescent="0.25">
      <c r="A444" s="5" t="s">
        <v>1493</v>
      </c>
      <c r="B444" s="5">
        <v>120</v>
      </c>
      <c r="C444" s="5">
        <v>3</v>
      </c>
      <c r="D444" s="6">
        <v>46107.333333333336</v>
      </c>
      <c r="E444" s="15">
        <f t="shared" si="12"/>
        <v>160</v>
      </c>
      <c r="F444" s="10">
        <v>159.6</v>
      </c>
      <c r="G444" t="str">
        <f t="shared" si="13"/>
        <v>UPDATE WipDetails SET ForecastData = 160 WHERE WipMaster_Id IN (SELECT id FROM WipMasters WHERE issuedmonth = 'January' AND IssuedYear = 2026) AND CommitmentPeriod = 3 AND CASIN = 'B07N4PKFKS';</v>
      </c>
    </row>
    <row r="445" spans="1:7" ht="15.75" x14ac:dyDescent="0.25">
      <c r="A445" s="5" t="s">
        <v>1504</v>
      </c>
      <c r="B445" s="5">
        <v>40</v>
      </c>
      <c r="C445" s="5">
        <v>3</v>
      </c>
      <c r="D445" s="6">
        <v>46107.333333333336</v>
      </c>
      <c r="E445" s="15">
        <f t="shared" si="12"/>
        <v>53</v>
      </c>
      <c r="F445" s="10">
        <v>53.2</v>
      </c>
      <c r="G445" t="str">
        <f t="shared" si="13"/>
        <v>UPDATE WipDetails SET ForecastData = 53 WHERE WipMaster_Id IN (SELECT id FROM WipMasters WHERE issuedmonth = 'January' AND IssuedYear = 2026) AND CommitmentPeriod = 3 AND CASIN = 'B07N4PM9N4';</v>
      </c>
    </row>
    <row r="446" spans="1:7" ht="15.75" x14ac:dyDescent="0.25">
      <c r="A446" s="5" t="s">
        <v>1453</v>
      </c>
      <c r="B446" s="5">
        <v>60</v>
      </c>
      <c r="C446" s="5">
        <v>3</v>
      </c>
      <c r="D446" s="6">
        <v>46107.333333333336</v>
      </c>
      <c r="E446" s="15">
        <f t="shared" si="12"/>
        <v>80</v>
      </c>
      <c r="F446" s="10">
        <v>79.8</v>
      </c>
      <c r="G446" t="str">
        <f t="shared" si="13"/>
        <v>UPDATE WipDetails SET ForecastData = 80 WHERE WipMaster_Id IN (SELECT id FROM WipMasters WHERE issuedmonth = 'January' AND IssuedYear = 2026) AND CommitmentPeriod = 3 AND CASIN = 'B07N4PM9N8';</v>
      </c>
    </row>
    <row r="447" spans="1:7" ht="15.75" x14ac:dyDescent="0.25">
      <c r="A447" s="5" t="s">
        <v>1456</v>
      </c>
      <c r="B447" s="5">
        <v>420</v>
      </c>
      <c r="C447" s="5">
        <v>3</v>
      </c>
      <c r="D447" s="6">
        <v>46107.333333333336</v>
      </c>
      <c r="E447" s="15">
        <f t="shared" si="12"/>
        <v>559</v>
      </c>
      <c r="F447" s="10">
        <v>558.6</v>
      </c>
      <c r="G447" t="str">
        <f t="shared" si="13"/>
        <v>UPDATE WipDetails SET ForecastData = 559 WHERE WipMaster_Id IN (SELECT id FROM WipMasters WHERE issuedmonth = 'January' AND IssuedYear = 2026) AND CommitmentPeriod = 3 AND CASIN = 'B07N4R1WM2';</v>
      </c>
    </row>
    <row r="448" spans="1:7" ht="15.75" x14ac:dyDescent="0.25">
      <c r="A448" s="5" t="s">
        <v>1464</v>
      </c>
      <c r="B448" s="5">
        <v>880</v>
      </c>
      <c r="C448" s="5">
        <v>3</v>
      </c>
      <c r="D448" s="6">
        <v>46107.333333333336</v>
      </c>
      <c r="E448" s="15">
        <f t="shared" si="12"/>
        <v>1170</v>
      </c>
      <c r="F448" s="10">
        <v>1170.4000000000001</v>
      </c>
      <c r="G448" t="str">
        <f t="shared" si="13"/>
        <v>UPDATE WipDetails SET ForecastData = 1170 WHERE WipMaster_Id IN (SELECT id FROM WipMasters WHERE issuedmonth = 'January' AND IssuedYear = 2026) AND CommitmentPeriod = 3 AND CASIN = 'B07N6F4M2Q';</v>
      </c>
    </row>
    <row r="449" spans="1:7" ht="15.75" x14ac:dyDescent="0.25">
      <c r="A449" s="5" t="s">
        <v>1479</v>
      </c>
      <c r="B449" s="5">
        <v>340</v>
      </c>
      <c r="C449" s="5">
        <v>3</v>
      </c>
      <c r="D449" s="6">
        <v>46107.333333333336</v>
      </c>
      <c r="E449" s="15">
        <f t="shared" si="12"/>
        <v>452</v>
      </c>
      <c r="F449" s="10">
        <v>452.2</v>
      </c>
      <c r="G449" t="str">
        <f t="shared" si="13"/>
        <v>UPDATE WipDetails SET ForecastData = 452 WHERE WipMaster_Id IN (SELECT id FROM WipMasters WHERE issuedmonth = 'January' AND IssuedYear = 2026) AND CommitmentPeriod = 3 AND CASIN = 'B07N6F6MG6';</v>
      </c>
    </row>
    <row r="450" spans="1:7" ht="15.75" x14ac:dyDescent="0.25">
      <c r="A450" s="5" t="s">
        <v>1460</v>
      </c>
      <c r="B450" s="5">
        <v>100</v>
      </c>
      <c r="C450" s="5">
        <v>3</v>
      </c>
      <c r="D450" s="6">
        <v>46107.333333333336</v>
      </c>
      <c r="E450" s="15">
        <f t="shared" si="12"/>
        <v>133</v>
      </c>
      <c r="F450" s="10">
        <v>133</v>
      </c>
      <c r="G450" t="str">
        <f t="shared" si="13"/>
        <v>UPDATE WipDetails SET ForecastData = 133 WHERE WipMaster_Id IN (SELECT id FROM WipMasters WHERE issuedmonth = 'January' AND IssuedYear = 2026) AND CommitmentPeriod = 3 AND CASIN = 'B07N6FL452';</v>
      </c>
    </row>
    <row r="451" spans="1:7" ht="15.75" x14ac:dyDescent="0.25">
      <c r="A451" s="5" t="s">
        <v>1475</v>
      </c>
      <c r="B451" s="5">
        <v>100</v>
      </c>
      <c r="C451" s="5">
        <v>3</v>
      </c>
      <c r="D451" s="6">
        <v>46107.333333333336</v>
      </c>
      <c r="E451" s="15">
        <f t="shared" ref="E451:E514" si="14">ROUND(F451,0)</f>
        <v>133</v>
      </c>
      <c r="F451" s="10">
        <v>133</v>
      </c>
      <c r="G451" t="str">
        <f t="shared" ref="G451:G514" si="15">"UPDATE WipDetails SET ForecastData = "&amp; E451 &amp;" WHERE WipMaster_Id IN (SELECT id FROM WipMasters WHERE issuedmonth = 'January' AND IssuedYear = 2026) AND CommitmentPeriod = 3 AND CASIN = '"&amp; A451 &amp;"';"</f>
        <v>UPDATE WipDetails SET ForecastData = 133 WHERE WipMaster_Id IN (SELECT id FROM WipMasters WHERE issuedmonth = 'January' AND IssuedYear = 2026) AND CommitmentPeriod = 3 AND CASIN = 'B07N6G1L8F';</v>
      </c>
    </row>
    <row r="452" spans="1:7" ht="15.75" x14ac:dyDescent="0.25">
      <c r="A452" s="5" t="s">
        <v>1476</v>
      </c>
      <c r="B452" s="5">
        <v>340</v>
      </c>
      <c r="C452" s="5">
        <v>3</v>
      </c>
      <c r="D452" s="6">
        <v>46107.333333333336</v>
      </c>
      <c r="E452" s="15">
        <f t="shared" si="14"/>
        <v>452</v>
      </c>
      <c r="F452" s="10">
        <v>452.2</v>
      </c>
      <c r="G452" t="str">
        <f t="shared" si="15"/>
        <v>UPDATE WipDetails SET ForecastData = 452 WHERE WipMaster_Id IN (SELECT id FROM WipMasters WHERE issuedmonth = 'January' AND IssuedYear = 2026) AND CommitmentPeriod = 3 AND CASIN = 'B07N6G7KNX';</v>
      </c>
    </row>
    <row r="453" spans="1:7" ht="15.75" x14ac:dyDescent="0.25">
      <c r="A453" s="5" t="s">
        <v>1543</v>
      </c>
      <c r="B453" s="5">
        <v>1580</v>
      </c>
      <c r="C453" s="5">
        <v>3</v>
      </c>
      <c r="D453" s="6">
        <v>46107.333333333336</v>
      </c>
      <c r="E453" s="15">
        <f t="shared" si="14"/>
        <v>2101</v>
      </c>
      <c r="F453" s="10">
        <v>2101.4</v>
      </c>
      <c r="G453" t="str">
        <f t="shared" si="15"/>
        <v>UPDATE WipDetails SET ForecastData = 2101 WHERE WipMaster_Id IN (SELECT id FROM WipMasters WHERE issuedmonth = 'January' AND IssuedYear = 2026) AND CommitmentPeriod = 3 AND CASIN = 'B07Q1LGW45';</v>
      </c>
    </row>
    <row r="454" spans="1:7" ht="15.75" x14ac:dyDescent="0.25">
      <c r="A454" s="5" t="s">
        <v>1559</v>
      </c>
      <c r="B454" s="5">
        <v>840</v>
      </c>
      <c r="C454" s="5">
        <v>3</v>
      </c>
      <c r="D454" s="6">
        <v>46107.333333333336</v>
      </c>
      <c r="E454" s="15">
        <f t="shared" si="14"/>
        <v>1117</v>
      </c>
      <c r="F454" s="10">
        <v>1117.2</v>
      </c>
      <c r="G454" t="str">
        <f t="shared" si="15"/>
        <v>UPDATE WipDetails SET ForecastData = 1117 WHERE WipMaster_Id IN (SELECT id FROM WipMasters WHERE issuedmonth = 'January' AND IssuedYear = 2026) AND CommitmentPeriod = 3 AND CASIN = 'B07Q2P8HLV';</v>
      </c>
    </row>
    <row r="455" spans="1:7" ht="15.75" x14ac:dyDescent="0.25">
      <c r="A455" s="5" t="s">
        <v>1572</v>
      </c>
      <c r="B455" s="5">
        <v>260</v>
      </c>
      <c r="C455" s="5">
        <v>3</v>
      </c>
      <c r="D455" s="6">
        <v>46107.333333333336</v>
      </c>
      <c r="E455" s="15">
        <f t="shared" si="14"/>
        <v>346</v>
      </c>
      <c r="F455" s="10">
        <v>345.8</v>
      </c>
      <c r="G455" t="str">
        <f t="shared" si="15"/>
        <v>UPDATE WipDetails SET ForecastData = 346 WHERE WipMaster_Id IN (SELECT id FROM WipMasters WHERE issuedmonth = 'January' AND IssuedYear = 2026) AND CommitmentPeriod = 3 AND CASIN = 'B07Q2PCX6P';</v>
      </c>
    </row>
    <row r="456" spans="1:7" ht="15.75" x14ac:dyDescent="0.25">
      <c r="A456" s="5" t="s">
        <v>1530</v>
      </c>
      <c r="B456" s="5">
        <v>940</v>
      </c>
      <c r="C456" s="5">
        <v>3</v>
      </c>
      <c r="D456" s="6">
        <v>46107.333333333336</v>
      </c>
      <c r="E456" s="15">
        <f t="shared" si="14"/>
        <v>1250</v>
      </c>
      <c r="F456" s="10">
        <v>1250.2</v>
      </c>
      <c r="G456" t="str">
        <f t="shared" si="15"/>
        <v>UPDATE WipDetails SET ForecastData = 1250 WHERE WipMaster_Id IN (SELECT id FROM WipMasters WHERE issuedmonth = 'January' AND IssuedYear = 2026) AND CommitmentPeriod = 3 AND CASIN = 'B07Q2YYT4X';</v>
      </c>
    </row>
    <row r="457" spans="1:7" ht="15.75" x14ac:dyDescent="0.25">
      <c r="A457" s="5" t="s">
        <v>1505</v>
      </c>
      <c r="B457" s="5">
        <v>1320</v>
      </c>
      <c r="C457" s="5">
        <v>3</v>
      </c>
      <c r="D457" s="6">
        <v>46107.333333333336</v>
      </c>
      <c r="E457" s="15">
        <f t="shared" si="14"/>
        <v>1756</v>
      </c>
      <c r="F457" s="10">
        <v>1755.6</v>
      </c>
      <c r="G457" t="str">
        <f t="shared" si="15"/>
        <v>UPDATE WipDetails SET ForecastData = 1756 WHERE WipMaster_Id IN (SELECT id FROM WipMasters WHERE issuedmonth = 'January' AND IssuedYear = 2026) AND CommitmentPeriod = 3 AND CASIN = 'B07Q3XNDX6';</v>
      </c>
    </row>
    <row r="458" spans="1:7" ht="15.75" x14ac:dyDescent="0.25">
      <c r="A458" s="5" t="s">
        <v>1512</v>
      </c>
      <c r="B458" s="5">
        <v>120</v>
      </c>
      <c r="C458" s="5">
        <v>3</v>
      </c>
      <c r="D458" s="6">
        <v>46107.333333333336</v>
      </c>
      <c r="E458" s="15">
        <f t="shared" si="14"/>
        <v>160</v>
      </c>
      <c r="F458" s="10">
        <v>159.6</v>
      </c>
      <c r="G458" t="str">
        <f t="shared" si="15"/>
        <v>UPDATE WipDetails SET ForecastData = 160 WHERE WipMaster_Id IN (SELECT id FROM WipMasters WHERE issuedmonth = 'January' AND IssuedYear = 2026) AND CommitmentPeriod = 3 AND CASIN = 'B07Q5255CJ';</v>
      </c>
    </row>
    <row r="459" spans="1:7" ht="15.75" x14ac:dyDescent="0.25">
      <c r="A459" s="5" t="s">
        <v>145</v>
      </c>
      <c r="B459" s="5">
        <v>280</v>
      </c>
      <c r="C459" s="5">
        <v>3</v>
      </c>
      <c r="D459" s="6">
        <v>46107.333333333336</v>
      </c>
      <c r="E459" s="15">
        <f t="shared" si="14"/>
        <v>372</v>
      </c>
      <c r="F459" s="10">
        <v>372.4</v>
      </c>
      <c r="G459" t="str">
        <f t="shared" si="15"/>
        <v>UPDATE WipDetails SET ForecastData = 372 WHERE WipMaster_Id IN (SELECT id FROM WipMasters WHERE issuedmonth = 'January' AND IssuedYear = 2026) AND CommitmentPeriod = 3 AND CASIN = 'B07QBDB9FV';</v>
      </c>
    </row>
    <row r="460" spans="1:7" ht="15.75" x14ac:dyDescent="0.25">
      <c r="A460" s="5" t="s">
        <v>216</v>
      </c>
      <c r="B460" s="5">
        <v>980</v>
      </c>
      <c r="C460" s="5">
        <v>3</v>
      </c>
      <c r="D460" s="6">
        <v>46107.333333333336</v>
      </c>
      <c r="E460" s="15">
        <f t="shared" si="14"/>
        <v>1303</v>
      </c>
      <c r="F460" s="10">
        <v>1303.4000000000001</v>
      </c>
      <c r="G460" t="str">
        <f t="shared" si="15"/>
        <v>UPDATE WipDetails SET ForecastData = 1303 WHERE WipMaster_Id IN (SELECT id FROM WipMasters WHERE issuedmonth = 'January' AND IssuedYear = 2026) AND CommitmentPeriod = 3 AND CASIN = 'B07QBDB9H5';</v>
      </c>
    </row>
    <row r="461" spans="1:7" ht="15.75" x14ac:dyDescent="0.25">
      <c r="A461" s="5" t="s">
        <v>228</v>
      </c>
      <c r="B461" s="5">
        <v>400</v>
      </c>
      <c r="C461" s="5">
        <v>3</v>
      </c>
      <c r="D461" s="6">
        <v>46107.333333333336</v>
      </c>
      <c r="E461" s="15">
        <f t="shared" si="14"/>
        <v>532</v>
      </c>
      <c r="F461" s="10">
        <v>532</v>
      </c>
      <c r="G461" t="str">
        <f t="shared" si="15"/>
        <v>UPDATE WipDetails SET ForecastData = 532 WHERE WipMaster_Id IN (SELECT id FROM WipMasters WHERE issuedmonth = 'January' AND IssuedYear = 2026) AND CommitmentPeriod = 3 AND CASIN = 'B07QBDBB9W';</v>
      </c>
    </row>
    <row r="462" spans="1:7" ht="15.75" x14ac:dyDescent="0.25">
      <c r="A462" s="5" t="s">
        <v>208</v>
      </c>
      <c r="B462" s="5">
        <v>240</v>
      </c>
      <c r="C462" s="5">
        <v>3</v>
      </c>
      <c r="D462" s="6">
        <v>46107.333333333336</v>
      </c>
      <c r="E462" s="15">
        <f t="shared" si="14"/>
        <v>319</v>
      </c>
      <c r="F462" s="10">
        <v>319.2</v>
      </c>
      <c r="G462" t="str">
        <f t="shared" si="15"/>
        <v>UPDATE WipDetails SET ForecastData = 319 WHERE WipMaster_Id IN (SELECT id FROM WipMasters WHERE issuedmonth = 'January' AND IssuedYear = 2026) AND CommitmentPeriod = 3 AND CASIN = 'B07QBDBBBY';</v>
      </c>
    </row>
    <row r="463" spans="1:7" ht="15.75" x14ac:dyDescent="0.25">
      <c r="A463" s="5" t="s">
        <v>218</v>
      </c>
      <c r="B463" s="5">
        <v>240</v>
      </c>
      <c r="C463" s="5">
        <v>3</v>
      </c>
      <c r="D463" s="6">
        <v>46107.333333333336</v>
      </c>
      <c r="E463" s="15">
        <f t="shared" si="14"/>
        <v>319</v>
      </c>
      <c r="F463" s="10">
        <v>319.2</v>
      </c>
      <c r="G463" t="str">
        <f t="shared" si="15"/>
        <v>UPDATE WipDetails SET ForecastData = 319 WHERE WipMaster_Id IN (SELECT id FROM WipMasters WHERE issuedmonth = 'January' AND IssuedYear = 2026) AND CommitmentPeriod = 3 AND CASIN = 'B07QBDBBJP';</v>
      </c>
    </row>
    <row r="464" spans="1:7" ht="15.75" x14ac:dyDescent="0.25">
      <c r="A464" s="5" t="s">
        <v>103</v>
      </c>
      <c r="B464" s="5">
        <v>260</v>
      </c>
      <c r="C464" s="5">
        <v>3</v>
      </c>
      <c r="D464" s="6">
        <v>46107.333333333336</v>
      </c>
      <c r="E464" s="15">
        <f t="shared" si="14"/>
        <v>346</v>
      </c>
      <c r="F464" s="10">
        <v>345.8</v>
      </c>
      <c r="G464" t="str">
        <f t="shared" si="15"/>
        <v>UPDATE WipDetails SET ForecastData = 346 WHERE WipMaster_Id IN (SELECT id FROM WipMasters WHERE issuedmonth = 'January' AND IssuedYear = 2026) AND CommitmentPeriod = 3 AND CASIN = 'B07QBDBHZQ';</v>
      </c>
    </row>
    <row r="465" spans="1:7" ht="15.75" x14ac:dyDescent="0.25">
      <c r="A465" s="5" t="s">
        <v>132</v>
      </c>
      <c r="B465" s="5">
        <v>400</v>
      </c>
      <c r="C465" s="5">
        <v>3</v>
      </c>
      <c r="D465" s="6">
        <v>46107.333333333336</v>
      </c>
      <c r="E465" s="15">
        <f t="shared" si="14"/>
        <v>532</v>
      </c>
      <c r="F465" s="10">
        <v>532</v>
      </c>
      <c r="G465" t="str">
        <f t="shared" si="15"/>
        <v>UPDATE WipDetails SET ForecastData = 532 WHERE WipMaster_Id IN (SELECT id FROM WipMasters WHERE issuedmonth = 'January' AND IssuedYear = 2026) AND CommitmentPeriod = 3 AND CASIN = 'B07QBDBKZX';</v>
      </c>
    </row>
    <row r="466" spans="1:7" ht="15.75" x14ac:dyDescent="0.25">
      <c r="A466" s="5" t="s">
        <v>197</v>
      </c>
      <c r="B466" s="5">
        <v>0</v>
      </c>
      <c r="C466" s="5">
        <v>3</v>
      </c>
      <c r="D466" s="6">
        <v>46107.333333333336</v>
      </c>
      <c r="E466" s="15">
        <f t="shared" si="14"/>
        <v>0</v>
      </c>
      <c r="F466" s="10">
        <v>0</v>
      </c>
      <c r="G466" t="str">
        <f t="shared" si="15"/>
        <v>UPDATE WipDetails SET ForecastData = 0 WHERE WipMaster_Id IN (SELECT id FROM WipMasters WHERE issuedmonth = 'January' AND IssuedYear = 2026) AND CommitmentPeriod = 3 AND CASIN = 'B07QBDBPZ9';</v>
      </c>
    </row>
    <row r="467" spans="1:7" ht="15.75" x14ac:dyDescent="0.25">
      <c r="A467" s="5" t="s">
        <v>142</v>
      </c>
      <c r="B467" s="5">
        <v>400</v>
      </c>
      <c r="C467" s="5">
        <v>3</v>
      </c>
      <c r="D467" s="6">
        <v>46107.333333333336</v>
      </c>
      <c r="E467" s="15">
        <f t="shared" si="14"/>
        <v>532</v>
      </c>
      <c r="F467" s="10">
        <v>532</v>
      </c>
      <c r="G467" t="str">
        <f t="shared" si="15"/>
        <v>UPDATE WipDetails SET ForecastData = 532 WHERE WipMaster_Id IN (SELECT id FROM WipMasters WHERE issuedmonth = 'January' AND IssuedYear = 2026) AND CommitmentPeriod = 3 AND CASIN = 'B07QCD1DW9';</v>
      </c>
    </row>
    <row r="468" spans="1:7" ht="15.75" x14ac:dyDescent="0.25">
      <c r="A468" s="5" t="s">
        <v>72</v>
      </c>
      <c r="B468" s="5">
        <v>200</v>
      </c>
      <c r="C468" s="5">
        <v>3</v>
      </c>
      <c r="D468" s="6">
        <v>46107.333333333336</v>
      </c>
      <c r="E468" s="15">
        <f t="shared" si="14"/>
        <v>266</v>
      </c>
      <c r="F468" s="10">
        <v>266</v>
      </c>
      <c r="G468" t="str">
        <f t="shared" si="15"/>
        <v>UPDATE WipDetails SET ForecastData = 266 WHERE WipMaster_Id IN (SELECT id FROM WipMasters WHERE issuedmonth = 'January' AND IssuedYear = 2026) AND CommitmentPeriod = 3 AND CASIN = 'B07QCD1F45';</v>
      </c>
    </row>
    <row r="469" spans="1:7" ht="15.75" x14ac:dyDescent="0.25">
      <c r="A469" s="5" t="s">
        <v>222</v>
      </c>
      <c r="B469" s="5">
        <v>1360</v>
      </c>
      <c r="C469" s="5">
        <v>3</v>
      </c>
      <c r="D469" s="6">
        <v>46107.333333333336</v>
      </c>
      <c r="E469" s="15">
        <f t="shared" si="14"/>
        <v>1809</v>
      </c>
      <c r="F469" s="10">
        <v>1808.8</v>
      </c>
      <c r="G469" t="str">
        <f t="shared" si="15"/>
        <v>UPDATE WipDetails SET ForecastData = 1809 WHERE WipMaster_Id IN (SELECT id FROM WipMasters WHERE issuedmonth = 'January' AND IssuedYear = 2026) AND CommitmentPeriod = 3 AND CASIN = 'B07QCD1F5B';</v>
      </c>
    </row>
    <row r="470" spans="1:7" ht="15.75" x14ac:dyDescent="0.25">
      <c r="A470" s="5" t="s">
        <v>134</v>
      </c>
      <c r="B470" s="5">
        <v>0</v>
      </c>
      <c r="C470" s="5">
        <v>3</v>
      </c>
      <c r="D470" s="6">
        <v>46107.333333333336</v>
      </c>
      <c r="E470" s="15">
        <f t="shared" si="14"/>
        <v>0</v>
      </c>
      <c r="F470" s="10">
        <v>0</v>
      </c>
      <c r="G470" t="str">
        <f t="shared" si="15"/>
        <v>UPDATE WipDetails SET ForecastData = 0 WHERE WipMaster_Id IN (SELECT id FROM WipMasters WHERE issuedmonth = 'January' AND IssuedYear = 2026) AND CommitmentPeriod = 3 AND CASIN = 'B07QCD1F5H';</v>
      </c>
    </row>
    <row r="471" spans="1:7" ht="15.75" x14ac:dyDescent="0.25">
      <c r="A471" s="5" t="s">
        <v>198</v>
      </c>
      <c r="B471" s="5">
        <v>0</v>
      </c>
      <c r="C471" s="5">
        <v>3</v>
      </c>
      <c r="D471" s="6">
        <v>46107.333333333336</v>
      </c>
      <c r="E471" s="15">
        <f t="shared" si="14"/>
        <v>0</v>
      </c>
      <c r="F471" s="10">
        <v>0</v>
      </c>
      <c r="G471" t="str">
        <f t="shared" si="15"/>
        <v>UPDATE WipDetails SET ForecastData = 0 WHERE WipMaster_Id IN (SELECT id FROM WipMasters WHERE issuedmonth = 'January' AND IssuedYear = 2026) AND CommitmentPeriod = 3 AND CASIN = 'B07QCD1F5L';</v>
      </c>
    </row>
    <row r="472" spans="1:7" ht="15.75" x14ac:dyDescent="0.25">
      <c r="A472" s="5" t="s">
        <v>221</v>
      </c>
      <c r="B472" s="5">
        <v>500</v>
      </c>
      <c r="C472" s="5">
        <v>3</v>
      </c>
      <c r="D472" s="6">
        <v>46107.333333333336</v>
      </c>
      <c r="E472" s="15">
        <f t="shared" si="14"/>
        <v>665</v>
      </c>
      <c r="F472" s="10">
        <v>665</v>
      </c>
      <c r="G472" t="str">
        <f t="shared" si="15"/>
        <v>UPDATE WipDetails SET ForecastData = 665 WHERE WipMaster_Id IN (SELECT id FROM WipMasters WHERE issuedmonth = 'January' AND IssuedYear = 2026) AND CommitmentPeriod = 3 AND CASIN = 'B07QCD1F8Z';</v>
      </c>
    </row>
    <row r="473" spans="1:7" ht="15.75" x14ac:dyDescent="0.25">
      <c r="A473" s="5" t="s">
        <v>207</v>
      </c>
      <c r="B473" s="5">
        <v>60</v>
      </c>
      <c r="C473" s="5">
        <v>3</v>
      </c>
      <c r="D473" s="6">
        <v>46107.333333333336</v>
      </c>
      <c r="E473" s="15">
        <f t="shared" si="14"/>
        <v>80</v>
      </c>
      <c r="F473" s="10">
        <v>79.8</v>
      </c>
      <c r="G473" t="str">
        <f t="shared" si="15"/>
        <v>UPDATE WipDetails SET ForecastData = 80 WHERE WipMaster_Id IN (SELECT id FROM WipMasters WHERE issuedmonth = 'January' AND IssuedYear = 2026) AND CommitmentPeriod = 3 AND CASIN = 'B07QCD1PCD';</v>
      </c>
    </row>
    <row r="474" spans="1:7" ht="15.75" x14ac:dyDescent="0.25">
      <c r="A474" s="5" t="s">
        <v>237</v>
      </c>
      <c r="B474" s="5">
        <v>160</v>
      </c>
      <c r="C474" s="5">
        <v>3</v>
      </c>
      <c r="D474" s="6">
        <v>46107.333333333336</v>
      </c>
      <c r="E474" s="15">
        <f t="shared" si="14"/>
        <v>213</v>
      </c>
      <c r="F474" s="10">
        <v>212.8</v>
      </c>
      <c r="G474" t="str">
        <f t="shared" si="15"/>
        <v>UPDATE WipDetails SET ForecastData = 213 WHERE WipMaster_Id IN (SELECT id FROM WipMasters WHERE issuedmonth = 'January' AND IssuedYear = 2026) AND CommitmentPeriod = 3 AND CASIN = 'B07QCD1PDG';</v>
      </c>
    </row>
    <row r="475" spans="1:7" ht="15.75" x14ac:dyDescent="0.25">
      <c r="A475" s="5" t="s">
        <v>196</v>
      </c>
      <c r="B475" s="5">
        <v>0</v>
      </c>
      <c r="C475" s="5">
        <v>3</v>
      </c>
      <c r="D475" s="6">
        <v>46107.333333333336</v>
      </c>
      <c r="E475" s="15">
        <f t="shared" si="14"/>
        <v>0</v>
      </c>
      <c r="F475" s="10">
        <v>0</v>
      </c>
      <c r="G475" t="str">
        <f t="shared" si="15"/>
        <v>UPDATE WipDetails SET ForecastData = 0 WHERE WipMaster_Id IN (SELECT id FROM WipMasters WHERE issuedmonth = 'January' AND IssuedYear = 2026) AND CommitmentPeriod = 3 AND CASIN = 'B07QCD1PDT';</v>
      </c>
    </row>
    <row r="476" spans="1:7" ht="15.75" x14ac:dyDescent="0.25">
      <c r="A476" s="5" t="s">
        <v>155</v>
      </c>
      <c r="B476" s="5">
        <v>540</v>
      </c>
      <c r="C476" s="5">
        <v>3</v>
      </c>
      <c r="D476" s="6">
        <v>46107.333333333336</v>
      </c>
      <c r="E476" s="15">
        <f t="shared" si="14"/>
        <v>718</v>
      </c>
      <c r="F476" s="10">
        <v>718.2</v>
      </c>
      <c r="G476" t="str">
        <f t="shared" si="15"/>
        <v>UPDATE WipDetails SET ForecastData = 718 WHERE WipMaster_Id IN (SELECT id FROM WipMasters WHERE issuedmonth = 'January' AND IssuedYear = 2026) AND CommitmentPeriod = 3 AND CASIN = 'B07QCD1PFW';</v>
      </c>
    </row>
    <row r="477" spans="1:7" ht="15.75" x14ac:dyDescent="0.25">
      <c r="A477" s="5" t="s">
        <v>211</v>
      </c>
      <c r="B477" s="5">
        <v>600</v>
      </c>
      <c r="C477" s="5">
        <v>3</v>
      </c>
      <c r="D477" s="6">
        <v>46107.333333333336</v>
      </c>
      <c r="E477" s="15">
        <f t="shared" si="14"/>
        <v>798</v>
      </c>
      <c r="F477" s="10">
        <v>798</v>
      </c>
      <c r="G477" t="str">
        <f t="shared" si="15"/>
        <v>UPDATE WipDetails SET ForecastData = 798 WHERE WipMaster_Id IN (SELECT id FROM WipMasters WHERE issuedmonth = 'January' AND IssuedYear = 2026) AND CommitmentPeriod = 3 AND CASIN = 'B07QCD1PL4';</v>
      </c>
    </row>
    <row r="478" spans="1:7" ht="15.75" x14ac:dyDescent="0.25">
      <c r="A478" s="5" t="s">
        <v>165</v>
      </c>
      <c r="B478" s="5">
        <v>0</v>
      </c>
      <c r="C478" s="5">
        <v>3</v>
      </c>
      <c r="D478" s="6">
        <v>46107.333333333336</v>
      </c>
      <c r="E478" s="15">
        <f t="shared" si="14"/>
        <v>0</v>
      </c>
      <c r="F478" s="10">
        <v>0</v>
      </c>
      <c r="G478" t="str">
        <f t="shared" si="15"/>
        <v>UPDATE WipDetails SET ForecastData = 0 WHERE WipMaster_Id IN (SELECT id FROM WipMasters WHERE issuedmonth = 'January' AND IssuedYear = 2026) AND CommitmentPeriod = 3 AND CASIN = 'B07QCD1ZTS';</v>
      </c>
    </row>
    <row r="479" spans="1:7" ht="15.75" x14ac:dyDescent="0.25">
      <c r="A479" s="5" t="s">
        <v>241</v>
      </c>
      <c r="B479" s="5">
        <v>520</v>
      </c>
      <c r="C479" s="5">
        <v>3</v>
      </c>
      <c r="D479" s="6">
        <v>46107.333333333336</v>
      </c>
      <c r="E479" s="15">
        <f t="shared" si="14"/>
        <v>692</v>
      </c>
      <c r="F479" s="10">
        <v>691.6</v>
      </c>
      <c r="G479" t="str">
        <f t="shared" si="15"/>
        <v>UPDATE WipDetails SET ForecastData = 692 WHERE WipMaster_Id IN (SELECT id FROM WipMasters WHERE issuedmonth = 'January' AND IssuedYear = 2026) AND CommitmentPeriod = 3 AND CASIN = 'B07QCD1ZXL';</v>
      </c>
    </row>
    <row r="480" spans="1:7" ht="15.75" x14ac:dyDescent="0.25">
      <c r="A480" s="5" t="s">
        <v>104</v>
      </c>
      <c r="B480" s="5">
        <v>520</v>
      </c>
      <c r="C480" s="5">
        <v>3</v>
      </c>
      <c r="D480" s="6">
        <v>46107.333333333336</v>
      </c>
      <c r="E480" s="15">
        <f t="shared" si="14"/>
        <v>692</v>
      </c>
      <c r="F480" s="10">
        <v>691.6</v>
      </c>
      <c r="G480" t="str">
        <f t="shared" si="15"/>
        <v>UPDATE WipDetails SET ForecastData = 692 WHERE WipMaster_Id IN (SELECT id FROM WipMasters WHERE issuedmonth = 'January' AND IssuedYear = 2026) AND CommitmentPeriod = 3 AND CASIN = 'B07QDBSJ4H';</v>
      </c>
    </row>
    <row r="481" spans="1:7" ht="15.75" x14ac:dyDescent="0.25">
      <c r="A481" s="5" t="s">
        <v>246</v>
      </c>
      <c r="B481" s="5">
        <v>380</v>
      </c>
      <c r="C481" s="5">
        <v>3</v>
      </c>
      <c r="D481" s="6">
        <v>46107.333333333336</v>
      </c>
      <c r="E481" s="15">
        <f t="shared" si="14"/>
        <v>505</v>
      </c>
      <c r="F481" s="10">
        <v>505.4</v>
      </c>
      <c r="G481" t="str">
        <f t="shared" si="15"/>
        <v>UPDATE WipDetails SET ForecastData = 505 WHERE WipMaster_Id IN (SELECT id FROM WipMasters WHERE issuedmonth = 'January' AND IssuedYear = 2026) AND CommitmentPeriod = 3 AND CASIN = 'B07QDBSJ5S';</v>
      </c>
    </row>
    <row r="482" spans="1:7" ht="15.75" x14ac:dyDescent="0.25">
      <c r="A482" s="5" t="s">
        <v>116</v>
      </c>
      <c r="B482" s="5">
        <v>0</v>
      </c>
      <c r="C482" s="5">
        <v>3</v>
      </c>
      <c r="D482" s="6">
        <v>46107.333333333336</v>
      </c>
      <c r="E482" s="15">
        <f t="shared" si="14"/>
        <v>0</v>
      </c>
      <c r="F482" s="10">
        <v>0</v>
      </c>
      <c r="G482" t="str">
        <f t="shared" si="15"/>
        <v>UPDATE WipDetails SET ForecastData = 0 WHERE WipMaster_Id IN (SELECT id FROM WipMasters WHERE issuedmonth = 'January' AND IssuedYear = 2026) AND CommitmentPeriod = 3 AND CASIN = 'B07QDBSRDL';</v>
      </c>
    </row>
    <row r="483" spans="1:7" ht="15.75" x14ac:dyDescent="0.25">
      <c r="A483" s="5" t="s">
        <v>158</v>
      </c>
      <c r="B483" s="5">
        <v>80</v>
      </c>
      <c r="C483" s="5">
        <v>3</v>
      </c>
      <c r="D483" s="6">
        <v>46107.333333333336</v>
      </c>
      <c r="E483" s="15">
        <f t="shared" si="14"/>
        <v>106</v>
      </c>
      <c r="F483" s="10">
        <v>106.4</v>
      </c>
      <c r="G483" t="str">
        <f t="shared" si="15"/>
        <v>UPDATE WipDetails SET ForecastData = 106 WHERE WipMaster_Id IN (SELECT id FROM WipMasters WHERE issuedmonth = 'January' AND IssuedYear = 2026) AND CommitmentPeriod = 3 AND CASIN = 'B07QDBSRDQ';</v>
      </c>
    </row>
    <row r="484" spans="1:7" ht="15.75" x14ac:dyDescent="0.25">
      <c r="A484" s="5" t="s">
        <v>143</v>
      </c>
      <c r="B484" s="5">
        <v>200</v>
      </c>
      <c r="C484" s="5">
        <v>3</v>
      </c>
      <c r="D484" s="6">
        <v>46107.333333333336</v>
      </c>
      <c r="E484" s="15">
        <f t="shared" si="14"/>
        <v>266</v>
      </c>
      <c r="F484" s="10">
        <v>266</v>
      </c>
      <c r="G484" t="str">
        <f t="shared" si="15"/>
        <v>UPDATE WipDetails SET ForecastData = 266 WHERE WipMaster_Id IN (SELECT id FROM WipMasters WHERE issuedmonth = 'January' AND IssuedYear = 2026) AND CommitmentPeriod = 3 AND CASIN = 'B07QDBT3G7';</v>
      </c>
    </row>
    <row r="485" spans="1:7" ht="15.75" x14ac:dyDescent="0.25">
      <c r="A485" s="5" t="s">
        <v>206</v>
      </c>
      <c r="B485" s="5">
        <v>140</v>
      </c>
      <c r="C485" s="5">
        <v>3</v>
      </c>
      <c r="D485" s="6">
        <v>46107.333333333336</v>
      </c>
      <c r="E485" s="15">
        <f t="shared" si="14"/>
        <v>186</v>
      </c>
      <c r="F485" s="10">
        <v>186.2</v>
      </c>
      <c r="G485" t="str">
        <f t="shared" si="15"/>
        <v>UPDATE WipDetails SET ForecastData = 186 WHERE WipMaster_Id IN (SELECT id FROM WipMasters WHERE issuedmonth = 'January' AND IssuedYear = 2026) AND CommitmentPeriod = 3 AND CASIN = 'B07QDBTD31';</v>
      </c>
    </row>
    <row r="486" spans="1:7" ht="15.75" x14ac:dyDescent="0.25">
      <c r="A486" s="5" t="s">
        <v>166</v>
      </c>
      <c r="B486" s="5">
        <v>0</v>
      </c>
      <c r="C486" s="5">
        <v>3</v>
      </c>
      <c r="D486" s="6">
        <v>46107.333333333336</v>
      </c>
      <c r="E486" s="15">
        <f t="shared" si="14"/>
        <v>0</v>
      </c>
      <c r="F486" s="10">
        <v>0</v>
      </c>
      <c r="G486" t="str">
        <f t="shared" si="15"/>
        <v>UPDATE WipDetails SET ForecastData = 0 WHERE WipMaster_Id IN (SELECT id FROM WipMasters WHERE issuedmonth = 'January' AND IssuedYear = 2026) AND CommitmentPeriod = 3 AND CASIN = 'B07QDBTD32';</v>
      </c>
    </row>
    <row r="487" spans="1:7" ht="15.75" x14ac:dyDescent="0.25">
      <c r="A487" s="5" t="s">
        <v>226</v>
      </c>
      <c r="B487" s="5">
        <v>80</v>
      </c>
      <c r="C487" s="5">
        <v>3</v>
      </c>
      <c r="D487" s="6">
        <v>46107.333333333336</v>
      </c>
      <c r="E487" s="15">
        <f t="shared" si="14"/>
        <v>106</v>
      </c>
      <c r="F487" s="10">
        <v>106.4</v>
      </c>
      <c r="G487" t="str">
        <f t="shared" si="15"/>
        <v>UPDATE WipDetails SET ForecastData = 106 WHERE WipMaster_Id IN (SELECT id FROM WipMasters WHERE issuedmonth = 'January' AND IssuedYear = 2026) AND CommitmentPeriod = 3 AND CASIN = 'B07QDBTDPZ';</v>
      </c>
    </row>
    <row r="488" spans="1:7" ht="15.75" x14ac:dyDescent="0.25">
      <c r="A488" s="5" t="s">
        <v>201</v>
      </c>
      <c r="B488" s="5">
        <v>100</v>
      </c>
      <c r="C488" s="5">
        <v>3</v>
      </c>
      <c r="D488" s="6">
        <v>46107.333333333336</v>
      </c>
      <c r="E488" s="15">
        <f t="shared" si="14"/>
        <v>133</v>
      </c>
      <c r="F488" s="10">
        <v>133</v>
      </c>
      <c r="G488" t="str">
        <f t="shared" si="15"/>
        <v>UPDATE WipDetails SET ForecastData = 133 WHERE WipMaster_Id IN (SELECT id FROM WipMasters WHERE issuedmonth = 'January' AND IssuedYear = 2026) AND CommitmentPeriod = 3 AND CASIN = 'B07QDBTDQK';</v>
      </c>
    </row>
    <row r="489" spans="1:7" ht="15.75" x14ac:dyDescent="0.25">
      <c r="A489" s="5" t="s">
        <v>106</v>
      </c>
      <c r="B489" s="5">
        <v>200</v>
      </c>
      <c r="C489" s="5">
        <v>3</v>
      </c>
      <c r="D489" s="6">
        <v>46107.333333333336</v>
      </c>
      <c r="E489" s="15">
        <f t="shared" si="14"/>
        <v>266</v>
      </c>
      <c r="F489" s="10">
        <v>266</v>
      </c>
      <c r="G489" t="str">
        <f t="shared" si="15"/>
        <v>UPDATE WipDetails SET ForecastData = 266 WHERE WipMaster_Id IN (SELECT id FROM WipMasters WHERE issuedmonth = 'January' AND IssuedYear = 2026) AND CommitmentPeriod = 3 AND CASIN = 'B07QDBTDR9';</v>
      </c>
    </row>
    <row r="490" spans="1:7" ht="15.75" x14ac:dyDescent="0.25">
      <c r="A490" s="5" t="s">
        <v>67</v>
      </c>
      <c r="B490" s="5">
        <v>60</v>
      </c>
      <c r="C490" s="5">
        <v>3</v>
      </c>
      <c r="D490" s="6">
        <v>46107.333333333336</v>
      </c>
      <c r="E490" s="15">
        <f t="shared" si="14"/>
        <v>80</v>
      </c>
      <c r="F490" s="10">
        <v>79.8</v>
      </c>
      <c r="G490" t="str">
        <f t="shared" si="15"/>
        <v>UPDATE WipDetails SET ForecastData = 80 WHERE WipMaster_Id IN (SELECT id FROM WipMasters WHERE issuedmonth = 'January' AND IssuedYear = 2026) AND CommitmentPeriod = 3 AND CASIN = 'B07QDBTDV8';</v>
      </c>
    </row>
    <row r="491" spans="1:7" ht="15.75" x14ac:dyDescent="0.25">
      <c r="A491" s="5" t="s">
        <v>110</v>
      </c>
      <c r="B491" s="5">
        <v>80</v>
      </c>
      <c r="C491" s="5">
        <v>3</v>
      </c>
      <c r="D491" s="6">
        <v>46107.333333333336</v>
      </c>
      <c r="E491" s="15">
        <f t="shared" si="14"/>
        <v>106</v>
      </c>
      <c r="F491" s="10">
        <v>106.4</v>
      </c>
      <c r="G491" t="str">
        <f t="shared" si="15"/>
        <v>UPDATE WipDetails SET ForecastData = 106 WHERE WipMaster_Id IN (SELECT id FROM WipMasters WHERE issuedmonth = 'January' AND IssuedYear = 2026) AND CommitmentPeriod = 3 AND CASIN = 'B07QDBTS43';</v>
      </c>
    </row>
    <row r="492" spans="1:7" ht="15.75" x14ac:dyDescent="0.25">
      <c r="A492" s="5" t="s">
        <v>69</v>
      </c>
      <c r="B492" s="5">
        <v>400</v>
      </c>
      <c r="C492" s="5">
        <v>3</v>
      </c>
      <c r="D492" s="6">
        <v>46107.333333333336</v>
      </c>
      <c r="E492" s="15">
        <f t="shared" si="14"/>
        <v>532</v>
      </c>
      <c r="F492" s="10">
        <v>532</v>
      </c>
      <c r="G492" t="str">
        <f t="shared" si="15"/>
        <v>UPDATE WipDetails SET ForecastData = 532 WHERE WipMaster_Id IN (SELECT id FROM WipMasters WHERE issuedmonth = 'January' AND IssuedYear = 2026) AND CommitmentPeriod = 3 AND CASIN = 'B07QFFTWBP';</v>
      </c>
    </row>
    <row r="493" spans="1:7" ht="15.75" x14ac:dyDescent="0.25">
      <c r="A493" s="5" t="s">
        <v>238</v>
      </c>
      <c r="B493" s="5">
        <v>0</v>
      </c>
      <c r="C493" s="5">
        <v>3</v>
      </c>
      <c r="D493" s="6">
        <v>46107.333333333336</v>
      </c>
      <c r="E493" s="15">
        <f t="shared" si="14"/>
        <v>0</v>
      </c>
      <c r="F493" s="10">
        <v>0</v>
      </c>
      <c r="G493" t="str">
        <f t="shared" si="15"/>
        <v>UPDATE WipDetails SET ForecastData = 0 WHERE WipMaster_Id IN (SELECT id FROM WipMasters WHERE issuedmonth = 'January' AND IssuedYear = 2026) AND CommitmentPeriod = 3 AND CASIN = 'B07QFFTWBV';</v>
      </c>
    </row>
    <row r="494" spans="1:7" ht="15.75" x14ac:dyDescent="0.25">
      <c r="A494" s="5" t="s">
        <v>123</v>
      </c>
      <c r="B494" s="5">
        <v>60</v>
      </c>
      <c r="C494" s="5">
        <v>3</v>
      </c>
      <c r="D494" s="6">
        <v>46107.333333333336</v>
      </c>
      <c r="E494" s="15">
        <f t="shared" si="14"/>
        <v>80</v>
      </c>
      <c r="F494" s="10">
        <v>79.8</v>
      </c>
      <c r="G494" t="str">
        <f t="shared" si="15"/>
        <v>UPDATE WipDetails SET ForecastData = 80 WHERE WipMaster_Id IN (SELECT id FROM WipMasters WHERE issuedmonth = 'January' AND IssuedYear = 2026) AND CommitmentPeriod = 3 AND CASIN = 'B07QFFTWD4';</v>
      </c>
    </row>
    <row r="495" spans="1:7" ht="15.75" x14ac:dyDescent="0.25">
      <c r="A495" s="5" t="s">
        <v>170</v>
      </c>
      <c r="B495" s="5">
        <v>0</v>
      </c>
      <c r="C495" s="5">
        <v>3</v>
      </c>
      <c r="D495" s="6">
        <v>46107.333333333336</v>
      </c>
      <c r="E495" s="15">
        <f t="shared" si="14"/>
        <v>0</v>
      </c>
      <c r="F495" s="10">
        <v>0</v>
      </c>
      <c r="G495" t="str">
        <f t="shared" si="15"/>
        <v>UPDATE WipDetails SET ForecastData = 0 WHERE WipMaster_Id IN (SELECT id FROM WipMasters WHERE issuedmonth = 'January' AND IssuedYear = 2026) AND CommitmentPeriod = 3 AND CASIN = 'B07QFFTWF1';</v>
      </c>
    </row>
    <row r="496" spans="1:7" ht="15.75" x14ac:dyDescent="0.25">
      <c r="A496" s="5" t="s">
        <v>99</v>
      </c>
      <c r="B496" s="5">
        <v>0</v>
      </c>
      <c r="C496" s="5">
        <v>3</v>
      </c>
      <c r="D496" s="6">
        <v>46107.333333333336</v>
      </c>
      <c r="E496" s="15">
        <f t="shared" si="14"/>
        <v>0</v>
      </c>
      <c r="F496" s="10">
        <v>0</v>
      </c>
      <c r="G496" t="str">
        <f t="shared" si="15"/>
        <v>UPDATE WipDetails SET ForecastData = 0 WHERE WipMaster_Id IN (SELECT id FROM WipMasters WHERE issuedmonth = 'January' AND IssuedYear = 2026) AND CommitmentPeriod = 3 AND CASIN = 'B07QFFWDRN';</v>
      </c>
    </row>
    <row r="497" spans="1:7" ht="15.75" x14ac:dyDescent="0.25">
      <c r="A497" s="5" t="s">
        <v>225</v>
      </c>
      <c r="B497" s="5">
        <v>80</v>
      </c>
      <c r="C497" s="5">
        <v>3</v>
      </c>
      <c r="D497" s="6">
        <v>46107.333333333336</v>
      </c>
      <c r="E497" s="15">
        <f t="shared" si="14"/>
        <v>106</v>
      </c>
      <c r="F497" s="10">
        <v>106.4</v>
      </c>
      <c r="G497" t="str">
        <f t="shared" si="15"/>
        <v>UPDATE WipDetails SET ForecastData = 106 WHERE WipMaster_Id IN (SELECT id FROM WipMasters WHERE issuedmonth = 'January' AND IssuedYear = 2026) AND CommitmentPeriod = 3 AND CASIN = 'B07QFFWDSN';</v>
      </c>
    </row>
    <row r="498" spans="1:7" ht="15.75" x14ac:dyDescent="0.25">
      <c r="A498" s="5" t="s">
        <v>127</v>
      </c>
      <c r="B498" s="5">
        <v>200</v>
      </c>
      <c r="C498" s="5">
        <v>3</v>
      </c>
      <c r="D498" s="6">
        <v>46107.333333333336</v>
      </c>
      <c r="E498" s="15">
        <f t="shared" si="14"/>
        <v>266</v>
      </c>
      <c r="F498" s="10">
        <v>266</v>
      </c>
      <c r="G498" t="str">
        <f t="shared" si="15"/>
        <v>UPDATE WipDetails SET ForecastData = 266 WHERE WipMaster_Id IN (SELECT id FROM WipMasters WHERE issuedmonth = 'January' AND IssuedYear = 2026) AND CommitmentPeriod = 3 AND CASIN = 'B07QFFWDV2';</v>
      </c>
    </row>
    <row r="499" spans="1:7" ht="15.75" x14ac:dyDescent="0.25">
      <c r="A499" s="5" t="s">
        <v>124</v>
      </c>
      <c r="B499" s="5">
        <v>360</v>
      </c>
      <c r="C499" s="5">
        <v>3</v>
      </c>
      <c r="D499" s="6">
        <v>46107.333333333336</v>
      </c>
      <c r="E499" s="15">
        <f t="shared" si="14"/>
        <v>479</v>
      </c>
      <c r="F499" s="10">
        <v>478.8</v>
      </c>
      <c r="G499" t="str">
        <f t="shared" si="15"/>
        <v>UPDATE WipDetails SET ForecastData = 479 WHERE WipMaster_Id IN (SELECT id FROM WipMasters WHERE issuedmonth = 'January' AND IssuedYear = 2026) AND CommitmentPeriod = 3 AND CASIN = 'B07QFFWRZK';</v>
      </c>
    </row>
    <row r="500" spans="1:7" ht="15.75" x14ac:dyDescent="0.25">
      <c r="A500" s="5" t="s">
        <v>249</v>
      </c>
      <c r="B500" s="5">
        <v>100</v>
      </c>
      <c r="C500" s="5">
        <v>3</v>
      </c>
      <c r="D500" s="6">
        <v>46107.333333333336</v>
      </c>
      <c r="E500" s="15">
        <f t="shared" si="14"/>
        <v>133</v>
      </c>
      <c r="F500" s="10">
        <v>133</v>
      </c>
      <c r="G500" t="str">
        <f t="shared" si="15"/>
        <v>UPDATE WipDetails SET ForecastData = 133 WHERE WipMaster_Id IN (SELECT id FROM WipMasters WHERE issuedmonth = 'January' AND IssuedYear = 2026) AND CommitmentPeriod = 3 AND CASIN = 'B07QFFWRZM';</v>
      </c>
    </row>
    <row r="501" spans="1:7" ht="15.75" x14ac:dyDescent="0.25">
      <c r="A501" s="5" t="s">
        <v>130</v>
      </c>
      <c r="B501" s="5">
        <v>580</v>
      </c>
      <c r="C501" s="5">
        <v>3</v>
      </c>
      <c r="D501" s="6">
        <v>46107.333333333336</v>
      </c>
      <c r="E501" s="15">
        <f t="shared" si="14"/>
        <v>771</v>
      </c>
      <c r="F501" s="10">
        <v>771.4</v>
      </c>
      <c r="G501" t="str">
        <f t="shared" si="15"/>
        <v>UPDATE WipDetails SET ForecastData = 771 WHERE WipMaster_Id IN (SELECT id FROM WipMasters WHERE issuedmonth = 'January' AND IssuedYear = 2026) AND CommitmentPeriod = 3 AND CASIN = 'B07QFFWS1W';</v>
      </c>
    </row>
    <row r="502" spans="1:7" ht="15.75" x14ac:dyDescent="0.25">
      <c r="A502" s="5" t="s">
        <v>234</v>
      </c>
      <c r="B502" s="5">
        <v>500</v>
      </c>
      <c r="C502" s="5">
        <v>3</v>
      </c>
      <c r="D502" s="6">
        <v>46107.333333333336</v>
      </c>
      <c r="E502" s="15">
        <f t="shared" si="14"/>
        <v>665</v>
      </c>
      <c r="F502" s="10">
        <v>665</v>
      </c>
      <c r="G502" t="str">
        <f t="shared" si="15"/>
        <v>UPDATE WipDetails SET ForecastData = 665 WHERE WipMaster_Id IN (SELECT id FROM WipMasters WHERE issuedmonth = 'January' AND IssuedYear = 2026) AND CommitmentPeriod = 3 AND CASIN = 'B07QFFX4L5';</v>
      </c>
    </row>
    <row r="503" spans="1:7" ht="15.75" x14ac:dyDescent="0.25">
      <c r="A503" s="5" t="s">
        <v>138</v>
      </c>
      <c r="B503" s="5">
        <v>940</v>
      </c>
      <c r="C503" s="5">
        <v>3</v>
      </c>
      <c r="D503" s="6">
        <v>46107.333333333336</v>
      </c>
      <c r="E503" s="15">
        <f t="shared" si="14"/>
        <v>1250</v>
      </c>
      <c r="F503" s="10">
        <v>1250.2</v>
      </c>
      <c r="G503" t="str">
        <f t="shared" si="15"/>
        <v>UPDATE WipDetails SET ForecastData = 1250 WHERE WipMaster_Id IN (SELECT id FROM WipMasters WHERE issuedmonth = 'January' AND IssuedYear = 2026) AND CommitmentPeriod = 3 AND CASIN = 'B07QFFX4T6';</v>
      </c>
    </row>
    <row r="504" spans="1:7" ht="15.75" x14ac:dyDescent="0.25">
      <c r="A504" s="5" t="s">
        <v>240</v>
      </c>
      <c r="B504" s="5">
        <v>700</v>
      </c>
      <c r="C504" s="5">
        <v>3</v>
      </c>
      <c r="D504" s="6">
        <v>46107.333333333336</v>
      </c>
      <c r="E504" s="15">
        <f t="shared" si="14"/>
        <v>931</v>
      </c>
      <c r="F504" s="10">
        <v>931</v>
      </c>
      <c r="G504" t="str">
        <f t="shared" si="15"/>
        <v>UPDATE WipDetails SET ForecastData = 931 WHERE WipMaster_Id IN (SELECT id FROM WipMasters WHERE issuedmonth = 'January' AND IssuedYear = 2026) AND CommitmentPeriod = 3 AND CASIN = 'B07QFFXMLD';</v>
      </c>
    </row>
    <row r="505" spans="1:7" ht="15.75" x14ac:dyDescent="0.25">
      <c r="A505" s="5" t="s">
        <v>243</v>
      </c>
      <c r="B505" s="5">
        <v>60</v>
      </c>
      <c r="C505" s="5">
        <v>3</v>
      </c>
      <c r="D505" s="6">
        <v>46107.333333333336</v>
      </c>
      <c r="E505" s="15">
        <f t="shared" si="14"/>
        <v>80</v>
      </c>
      <c r="F505" s="10">
        <v>79.8</v>
      </c>
      <c r="G505" t="str">
        <f t="shared" si="15"/>
        <v>UPDATE WipDetails SET ForecastData = 80 WHERE WipMaster_Id IN (SELECT id FROM WipMasters WHERE issuedmonth = 'January' AND IssuedYear = 2026) AND CommitmentPeriod = 3 AND CASIN = 'B07QFFXMMD';</v>
      </c>
    </row>
    <row r="506" spans="1:7" ht="15.75" x14ac:dyDescent="0.25">
      <c r="A506" s="5" t="s">
        <v>96</v>
      </c>
      <c r="B506" s="5">
        <v>0</v>
      </c>
      <c r="C506" s="5">
        <v>3</v>
      </c>
      <c r="D506" s="6">
        <v>46107.333333333336</v>
      </c>
      <c r="E506" s="15">
        <f t="shared" si="14"/>
        <v>0</v>
      </c>
      <c r="F506" s="10">
        <v>0</v>
      </c>
      <c r="G506" t="str">
        <f t="shared" si="15"/>
        <v>UPDATE WipDetails SET ForecastData = 0 WHERE WipMaster_Id IN (SELECT id FROM WipMasters WHERE issuedmonth = 'January' AND IssuedYear = 2026) AND CommitmentPeriod = 3 AND CASIN = 'B07QFFXPLC';</v>
      </c>
    </row>
    <row r="507" spans="1:7" ht="15.75" x14ac:dyDescent="0.25">
      <c r="A507" s="5" t="s">
        <v>107</v>
      </c>
      <c r="B507" s="5">
        <v>60</v>
      </c>
      <c r="C507" s="5">
        <v>3</v>
      </c>
      <c r="D507" s="6">
        <v>46107.333333333336</v>
      </c>
      <c r="E507" s="15">
        <f t="shared" si="14"/>
        <v>80</v>
      </c>
      <c r="F507" s="10">
        <v>79.8</v>
      </c>
      <c r="G507" t="str">
        <f t="shared" si="15"/>
        <v>UPDATE WipDetails SET ForecastData = 80 WHERE WipMaster_Id IN (SELECT id FROM WipMasters WHERE issuedmonth = 'January' AND IssuedYear = 2026) AND CommitmentPeriod = 3 AND CASIN = 'B07QGKWS4K';</v>
      </c>
    </row>
    <row r="508" spans="1:7" ht="15.75" x14ac:dyDescent="0.25">
      <c r="A508" s="5" t="s">
        <v>136</v>
      </c>
      <c r="B508" s="5">
        <v>80</v>
      </c>
      <c r="C508" s="5">
        <v>3</v>
      </c>
      <c r="D508" s="6">
        <v>46107.333333333336</v>
      </c>
      <c r="E508" s="15">
        <f t="shared" si="14"/>
        <v>106</v>
      </c>
      <c r="F508" s="10">
        <v>106.4</v>
      </c>
      <c r="G508" t="str">
        <f t="shared" si="15"/>
        <v>UPDATE WipDetails SET ForecastData = 106 WHERE WipMaster_Id IN (SELECT id FROM WipMasters WHERE issuedmonth = 'January' AND IssuedYear = 2026) AND CommitmentPeriod = 3 AND CASIN = 'B07QGKWTWV';</v>
      </c>
    </row>
    <row r="509" spans="1:7" ht="15.75" x14ac:dyDescent="0.25">
      <c r="A509" s="5" t="s">
        <v>70</v>
      </c>
      <c r="B509" s="5">
        <v>780</v>
      </c>
      <c r="C509" s="5">
        <v>3</v>
      </c>
      <c r="D509" s="6">
        <v>46107.333333333336</v>
      </c>
      <c r="E509" s="15">
        <f t="shared" si="14"/>
        <v>1037</v>
      </c>
      <c r="F509" s="10">
        <v>1037.4000000000001</v>
      </c>
      <c r="G509" t="str">
        <f t="shared" si="15"/>
        <v>UPDATE WipDetails SET ForecastData = 1037 WHERE WipMaster_Id IN (SELECT id FROM WipMasters WHERE issuedmonth = 'January' AND IssuedYear = 2026) AND CommitmentPeriod = 3 AND CASIN = 'B07QGKWTX9';</v>
      </c>
    </row>
    <row r="510" spans="1:7" ht="15.75" x14ac:dyDescent="0.25">
      <c r="A510" s="5" t="s">
        <v>128</v>
      </c>
      <c r="B510" s="5">
        <v>60</v>
      </c>
      <c r="C510" s="5">
        <v>3</v>
      </c>
      <c r="D510" s="6">
        <v>46107.333333333336</v>
      </c>
      <c r="E510" s="15">
        <f t="shared" si="14"/>
        <v>80</v>
      </c>
      <c r="F510" s="10">
        <v>79.8</v>
      </c>
      <c r="G510" t="str">
        <f t="shared" si="15"/>
        <v>UPDATE WipDetails SET ForecastData = 80 WHERE WipMaster_Id IN (SELECT id FROM WipMasters WHERE issuedmonth = 'January' AND IssuedYear = 2026) AND CommitmentPeriod = 3 AND CASIN = 'B07QGKXW9H';</v>
      </c>
    </row>
    <row r="511" spans="1:7" ht="15.75" x14ac:dyDescent="0.25">
      <c r="A511" s="5" t="s">
        <v>195</v>
      </c>
      <c r="B511" s="5">
        <v>0</v>
      </c>
      <c r="C511" s="5">
        <v>3</v>
      </c>
      <c r="D511" s="6">
        <v>46107.333333333336</v>
      </c>
      <c r="E511" s="15">
        <f t="shared" si="14"/>
        <v>0</v>
      </c>
      <c r="F511" s="10">
        <v>0</v>
      </c>
      <c r="G511" t="str">
        <f t="shared" si="15"/>
        <v>UPDATE WipDetails SET ForecastData = 0 WHERE WipMaster_Id IN (SELECT id FROM WipMasters WHERE issuedmonth = 'January' AND IssuedYear = 2026) AND CommitmentPeriod = 3 AND CASIN = 'B07QGKXW9J';</v>
      </c>
    </row>
    <row r="512" spans="1:7" ht="15.75" x14ac:dyDescent="0.25">
      <c r="A512" s="5" t="s">
        <v>111</v>
      </c>
      <c r="B512" s="5">
        <v>520</v>
      </c>
      <c r="C512" s="5">
        <v>3</v>
      </c>
      <c r="D512" s="6">
        <v>46107.333333333336</v>
      </c>
      <c r="E512" s="15">
        <f t="shared" si="14"/>
        <v>692</v>
      </c>
      <c r="F512" s="10">
        <v>691.6</v>
      </c>
      <c r="G512" t="str">
        <f t="shared" si="15"/>
        <v>UPDATE WipDetails SET ForecastData = 692 WHERE WipMaster_Id IN (SELECT id FROM WipMasters WHERE issuedmonth = 'January' AND IssuedYear = 2026) AND CommitmentPeriod = 3 AND CASIN = 'B07QGKXW9S';</v>
      </c>
    </row>
    <row r="513" spans="1:7" ht="15.75" x14ac:dyDescent="0.25">
      <c r="A513" s="5" t="s">
        <v>244</v>
      </c>
      <c r="B513" s="5">
        <v>60</v>
      </c>
      <c r="C513" s="5">
        <v>3</v>
      </c>
      <c r="D513" s="6">
        <v>46107.333333333336</v>
      </c>
      <c r="E513" s="15">
        <f t="shared" si="14"/>
        <v>80</v>
      </c>
      <c r="F513" s="10">
        <v>79.8</v>
      </c>
      <c r="G513" t="str">
        <f t="shared" si="15"/>
        <v>UPDATE WipDetails SET ForecastData = 80 WHERE WipMaster_Id IN (SELECT id FROM WipMasters WHERE issuedmonth = 'January' AND IssuedYear = 2026) AND CommitmentPeriod = 3 AND CASIN = 'B07QGKXWCL';</v>
      </c>
    </row>
    <row r="514" spans="1:7" ht="15.75" x14ac:dyDescent="0.25">
      <c r="A514" s="5" t="s">
        <v>149</v>
      </c>
      <c r="B514" s="5">
        <v>780</v>
      </c>
      <c r="C514" s="5">
        <v>3</v>
      </c>
      <c r="D514" s="6">
        <v>46107.333333333336</v>
      </c>
      <c r="E514" s="15">
        <f t="shared" si="14"/>
        <v>1037</v>
      </c>
      <c r="F514" s="10">
        <v>1037.4000000000001</v>
      </c>
      <c r="G514" t="str">
        <f t="shared" si="15"/>
        <v>UPDATE WipDetails SET ForecastData = 1037 WHERE WipMaster_Id IN (SELECT id FROM WipMasters WHERE issuedmonth = 'January' AND IssuedYear = 2026) AND CommitmentPeriod = 3 AND CASIN = 'B07QGKXWCP';</v>
      </c>
    </row>
    <row r="515" spans="1:7" ht="15.75" x14ac:dyDescent="0.25">
      <c r="A515" s="5" t="s">
        <v>239</v>
      </c>
      <c r="B515" s="5">
        <v>60</v>
      </c>
      <c r="C515" s="5">
        <v>3</v>
      </c>
      <c r="D515" s="6">
        <v>46107.333333333336</v>
      </c>
      <c r="E515" s="15">
        <f t="shared" ref="E515:E578" si="16">ROUND(F515,0)</f>
        <v>80</v>
      </c>
      <c r="F515" s="10">
        <v>79.8</v>
      </c>
      <c r="G515" t="str">
        <f t="shared" ref="G515:G578" si="17">"UPDATE WipDetails SET ForecastData = "&amp; E515 &amp;" WHERE WipMaster_Id IN (SELECT id FROM WipMasters WHERE issuedmonth = 'January' AND IssuedYear = 2026) AND CommitmentPeriod = 3 AND CASIN = '"&amp; A515 &amp;"';"</f>
        <v>UPDATE WipDetails SET ForecastData = 80 WHERE WipMaster_Id IN (SELECT id FROM WipMasters WHERE issuedmonth = 'January' AND IssuedYear = 2026) AND CommitmentPeriod = 3 AND CASIN = 'B07QGKXWJR';</v>
      </c>
    </row>
    <row r="516" spans="1:7" ht="15.75" x14ac:dyDescent="0.25">
      <c r="A516" s="5" t="s">
        <v>154</v>
      </c>
      <c r="B516" s="5">
        <v>100</v>
      </c>
      <c r="C516" s="5">
        <v>3</v>
      </c>
      <c r="D516" s="6">
        <v>46107.333333333336</v>
      </c>
      <c r="E516" s="15">
        <f t="shared" si="16"/>
        <v>133</v>
      </c>
      <c r="F516" s="10">
        <v>133</v>
      </c>
      <c r="G516" t="str">
        <f t="shared" si="17"/>
        <v>UPDATE WipDetails SET ForecastData = 133 WHERE WipMaster_Id IN (SELECT id FROM WipMasters WHERE issuedmonth = 'January' AND IssuedYear = 2026) AND CommitmentPeriod = 3 AND CASIN = 'B07QGKXX2Y';</v>
      </c>
    </row>
    <row r="517" spans="1:7" ht="15.75" x14ac:dyDescent="0.25">
      <c r="A517" s="5" t="s">
        <v>102</v>
      </c>
      <c r="B517" s="5">
        <v>60</v>
      </c>
      <c r="C517" s="5">
        <v>3</v>
      </c>
      <c r="D517" s="6">
        <v>46107.333333333336</v>
      </c>
      <c r="E517" s="15">
        <f t="shared" si="16"/>
        <v>80</v>
      </c>
      <c r="F517" s="10">
        <v>79.8</v>
      </c>
      <c r="G517" t="str">
        <f t="shared" si="17"/>
        <v>UPDATE WipDetails SET ForecastData = 80 WHERE WipMaster_Id IN (SELECT id FROM WipMasters WHERE issuedmonth = 'January' AND IssuedYear = 2026) AND CommitmentPeriod = 3 AND CASIN = 'B07QGKXX2Z';</v>
      </c>
    </row>
    <row r="518" spans="1:7" ht="15.75" x14ac:dyDescent="0.25">
      <c r="A518" s="5" t="s">
        <v>131</v>
      </c>
      <c r="B518" s="5">
        <v>1040</v>
      </c>
      <c r="C518" s="5">
        <v>3</v>
      </c>
      <c r="D518" s="6">
        <v>46107.333333333336</v>
      </c>
      <c r="E518" s="15">
        <f t="shared" si="16"/>
        <v>1383</v>
      </c>
      <c r="F518" s="10">
        <v>1383.2</v>
      </c>
      <c r="G518" t="str">
        <f t="shared" si="17"/>
        <v>UPDATE WipDetails SET ForecastData = 1383 WHERE WipMaster_Id IN (SELECT id FROM WipMasters WHERE issuedmonth = 'January' AND IssuedYear = 2026) AND CommitmentPeriod = 3 AND CASIN = 'B07QGKXX4J';</v>
      </c>
    </row>
    <row r="519" spans="1:7" ht="15.75" x14ac:dyDescent="0.25">
      <c r="A519" s="5" t="s">
        <v>202</v>
      </c>
      <c r="B519" s="5">
        <v>80</v>
      </c>
      <c r="C519" s="5">
        <v>3</v>
      </c>
      <c r="D519" s="6">
        <v>46107.333333333336</v>
      </c>
      <c r="E519" s="15">
        <f t="shared" si="16"/>
        <v>106</v>
      </c>
      <c r="F519" s="10">
        <v>106.4</v>
      </c>
      <c r="G519" t="str">
        <f t="shared" si="17"/>
        <v>UPDATE WipDetails SET ForecastData = 106 WHERE WipMaster_Id IN (SELECT id FROM WipMasters WHERE issuedmonth = 'January' AND IssuedYear = 2026) AND CommitmentPeriod = 3 AND CASIN = 'B07QGKXY1W';</v>
      </c>
    </row>
    <row r="520" spans="1:7" ht="15.75" x14ac:dyDescent="0.25">
      <c r="A520" s="5" t="s">
        <v>71</v>
      </c>
      <c r="B520" s="5">
        <v>60</v>
      </c>
      <c r="C520" s="5">
        <v>3</v>
      </c>
      <c r="D520" s="6">
        <v>46107.333333333336</v>
      </c>
      <c r="E520" s="15">
        <f t="shared" si="16"/>
        <v>80</v>
      </c>
      <c r="F520" s="10">
        <v>79.8</v>
      </c>
      <c r="G520" t="str">
        <f t="shared" si="17"/>
        <v>UPDATE WipDetails SET ForecastData = 80 WHERE WipMaster_Id IN (SELECT id FROM WipMasters WHERE issuedmonth = 'January' AND IssuedYear = 2026) AND CommitmentPeriod = 3 AND CASIN = 'B07QGKXY41';</v>
      </c>
    </row>
    <row r="521" spans="1:7" ht="15.75" x14ac:dyDescent="0.25">
      <c r="A521" s="5" t="s">
        <v>151</v>
      </c>
      <c r="B521" s="5">
        <v>80</v>
      </c>
      <c r="C521" s="5">
        <v>3</v>
      </c>
      <c r="D521" s="6">
        <v>46107.333333333336</v>
      </c>
      <c r="E521" s="15">
        <f t="shared" si="16"/>
        <v>106</v>
      </c>
      <c r="F521" s="10">
        <v>106.4</v>
      </c>
      <c r="G521" t="str">
        <f t="shared" si="17"/>
        <v>UPDATE WipDetails SET ForecastData = 106 WHERE WipMaster_Id IN (SELECT id FROM WipMasters WHERE issuedmonth = 'January' AND IssuedYear = 2026) AND CommitmentPeriod = 3 AND CASIN = 'B07QGKXY4Q';</v>
      </c>
    </row>
    <row r="522" spans="1:7" ht="15.75" x14ac:dyDescent="0.25">
      <c r="A522" s="5" t="s">
        <v>167</v>
      </c>
      <c r="B522" s="5">
        <v>0</v>
      </c>
      <c r="C522" s="5">
        <v>3</v>
      </c>
      <c r="D522" s="6">
        <v>46107.333333333336</v>
      </c>
      <c r="E522" s="15">
        <f t="shared" si="16"/>
        <v>0</v>
      </c>
      <c r="F522" s="10">
        <v>0</v>
      </c>
      <c r="G522" t="str">
        <f t="shared" si="17"/>
        <v>UPDATE WipDetails SET ForecastData = 0 WHERE WipMaster_Id IN (SELECT id FROM WipMasters WHERE issuedmonth = 'January' AND IssuedYear = 2026) AND CommitmentPeriod = 3 AND CASIN = 'B07QGKXY7J';</v>
      </c>
    </row>
    <row r="523" spans="1:7" ht="15.75" x14ac:dyDescent="0.25">
      <c r="A523" s="5" t="s">
        <v>139</v>
      </c>
      <c r="B523" s="5">
        <v>240</v>
      </c>
      <c r="C523" s="5">
        <v>3</v>
      </c>
      <c r="D523" s="6">
        <v>46107.333333333336</v>
      </c>
      <c r="E523" s="15">
        <f t="shared" si="16"/>
        <v>319</v>
      </c>
      <c r="F523" s="10">
        <v>319.2</v>
      </c>
      <c r="G523" t="str">
        <f t="shared" si="17"/>
        <v>UPDATE WipDetails SET ForecastData = 319 WHERE WipMaster_Id IN (SELECT id FROM WipMasters WHERE issuedmonth = 'January' AND IssuedYear = 2026) AND CommitmentPeriod = 3 AND CASIN = 'B07QGKY62S';</v>
      </c>
    </row>
    <row r="524" spans="1:7" ht="15.75" x14ac:dyDescent="0.25">
      <c r="A524" s="5" t="s">
        <v>135</v>
      </c>
      <c r="B524" s="5">
        <v>60</v>
      </c>
      <c r="C524" s="5">
        <v>3</v>
      </c>
      <c r="D524" s="6">
        <v>46107.333333333336</v>
      </c>
      <c r="E524" s="15">
        <f t="shared" si="16"/>
        <v>80</v>
      </c>
      <c r="F524" s="10">
        <v>79.8</v>
      </c>
      <c r="G524" t="str">
        <f t="shared" si="17"/>
        <v>UPDATE WipDetails SET ForecastData = 80 WHERE WipMaster_Id IN (SELECT id FROM WipMasters WHERE issuedmonth = 'January' AND IssuedYear = 2026) AND CommitmentPeriod = 3 AND CASIN = 'B07QGKY86T';</v>
      </c>
    </row>
    <row r="525" spans="1:7" ht="15.75" x14ac:dyDescent="0.25">
      <c r="A525" s="5" t="s">
        <v>157</v>
      </c>
      <c r="B525" s="5">
        <v>180</v>
      </c>
      <c r="C525" s="5">
        <v>3</v>
      </c>
      <c r="D525" s="6">
        <v>46107.333333333336</v>
      </c>
      <c r="E525" s="15">
        <f t="shared" si="16"/>
        <v>239</v>
      </c>
      <c r="F525" s="10">
        <v>239.4</v>
      </c>
      <c r="G525" t="str">
        <f t="shared" si="17"/>
        <v>UPDATE WipDetails SET ForecastData = 239 WHERE WipMaster_Id IN (SELECT id FROM WipMasters WHERE issuedmonth = 'January' AND IssuedYear = 2026) AND CommitmentPeriod = 3 AND CASIN = 'B07QGKY8HJ';</v>
      </c>
    </row>
    <row r="526" spans="1:7" ht="15.75" x14ac:dyDescent="0.25">
      <c r="A526" s="5" t="s">
        <v>126</v>
      </c>
      <c r="B526" s="5">
        <v>1020</v>
      </c>
      <c r="C526" s="5">
        <v>3</v>
      </c>
      <c r="D526" s="6">
        <v>46107.333333333336</v>
      </c>
      <c r="E526" s="15">
        <f t="shared" si="16"/>
        <v>1357</v>
      </c>
      <c r="F526" s="10">
        <v>1356.6</v>
      </c>
      <c r="G526" t="str">
        <f t="shared" si="17"/>
        <v>UPDATE WipDetails SET ForecastData = 1357 WHERE WipMaster_Id IN (SELECT id FROM WipMasters WHERE issuedmonth = 'January' AND IssuedYear = 2026) AND CommitmentPeriod = 3 AND CASIN = 'B07QGKY8HL';</v>
      </c>
    </row>
    <row r="527" spans="1:7" ht="15.75" x14ac:dyDescent="0.25">
      <c r="A527" s="5" t="s">
        <v>137</v>
      </c>
      <c r="B527" s="5">
        <v>200</v>
      </c>
      <c r="C527" s="5">
        <v>3</v>
      </c>
      <c r="D527" s="6">
        <v>46107.333333333336</v>
      </c>
      <c r="E527" s="15">
        <f t="shared" si="16"/>
        <v>266</v>
      </c>
      <c r="F527" s="10">
        <v>266</v>
      </c>
      <c r="G527" t="str">
        <f t="shared" si="17"/>
        <v>UPDATE WipDetails SET ForecastData = 266 WHERE WipMaster_Id IN (SELECT id FROM WipMasters WHERE issuedmonth = 'January' AND IssuedYear = 2026) AND CommitmentPeriod = 3 AND CASIN = 'B07QGKY8HQ';</v>
      </c>
    </row>
    <row r="528" spans="1:7" ht="15.75" x14ac:dyDescent="0.25">
      <c r="A528" s="5" t="s">
        <v>242</v>
      </c>
      <c r="B528" s="5">
        <v>180</v>
      </c>
      <c r="C528" s="5">
        <v>3</v>
      </c>
      <c r="D528" s="6">
        <v>46107.333333333336</v>
      </c>
      <c r="E528" s="15">
        <f t="shared" si="16"/>
        <v>239</v>
      </c>
      <c r="F528" s="10">
        <v>239.4</v>
      </c>
      <c r="G528" t="str">
        <f t="shared" si="17"/>
        <v>UPDATE WipDetails SET ForecastData = 239 WHERE WipMaster_Id IN (SELECT id FROM WipMasters WHERE issuedmonth = 'January' AND IssuedYear = 2026) AND CommitmentPeriod = 3 AND CASIN = 'B07QGKY8JH';</v>
      </c>
    </row>
    <row r="529" spans="1:7" ht="15.75" x14ac:dyDescent="0.25">
      <c r="A529" s="5" t="s">
        <v>231</v>
      </c>
      <c r="B529" s="5">
        <v>80</v>
      </c>
      <c r="C529" s="5">
        <v>3</v>
      </c>
      <c r="D529" s="6">
        <v>46107.333333333336</v>
      </c>
      <c r="E529" s="15">
        <f t="shared" si="16"/>
        <v>106</v>
      </c>
      <c r="F529" s="10">
        <v>106.4</v>
      </c>
      <c r="G529" t="str">
        <f t="shared" si="17"/>
        <v>UPDATE WipDetails SET ForecastData = 106 WHERE WipMaster_Id IN (SELECT id FROM WipMasters WHERE issuedmonth = 'January' AND IssuedYear = 2026) AND CommitmentPeriod = 3 AND CASIN = 'B07QGKY8JL';</v>
      </c>
    </row>
    <row r="530" spans="1:7" ht="15.75" x14ac:dyDescent="0.25">
      <c r="A530" s="5" t="s">
        <v>204</v>
      </c>
      <c r="B530" s="5">
        <v>540</v>
      </c>
      <c r="C530" s="5">
        <v>3</v>
      </c>
      <c r="D530" s="6">
        <v>46107.333333333336</v>
      </c>
      <c r="E530" s="15">
        <f t="shared" si="16"/>
        <v>718</v>
      </c>
      <c r="F530" s="10">
        <v>718.2</v>
      </c>
      <c r="G530" t="str">
        <f t="shared" si="17"/>
        <v>UPDATE WipDetails SET ForecastData = 718 WHERE WipMaster_Id IN (SELECT id FROM WipMasters WHERE issuedmonth = 'January' AND IssuedYear = 2026) AND CommitmentPeriod = 3 AND CASIN = 'B07QGKY8N9';</v>
      </c>
    </row>
    <row r="531" spans="1:7" ht="15.75" x14ac:dyDescent="0.25">
      <c r="A531" s="5" t="s">
        <v>232</v>
      </c>
      <c r="B531" s="5">
        <v>100</v>
      </c>
      <c r="C531" s="5">
        <v>3</v>
      </c>
      <c r="D531" s="6">
        <v>46107.333333333336</v>
      </c>
      <c r="E531" s="15">
        <f t="shared" si="16"/>
        <v>133</v>
      </c>
      <c r="F531" s="10">
        <v>133</v>
      </c>
      <c r="G531" t="str">
        <f t="shared" si="17"/>
        <v>UPDATE WipDetails SET ForecastData = 133 WHERE WipMaster_Id IN (SELECT id FROM WipMasters WHERE issuedmonth = 'January' AND IssuedYear = 2026) AND CommitmentPeriod = 3 AND CASIN = 'B07QGKY8ND';</v>
      </c>
    </row>
    <row r="532" spans="1:7" ht="15.75" x14ac:dyDescent="0.25">
      <c r="A532" s="5" t="s">
        <v>147</v>
      </c>
      <c r="B532" s="5">
        <v>60</v>
      </c>
      <c r="C532" s="5">
        <v>3</v>
      </c>
      <c r="D532" s="6">
        <v>46107.333333333336</v>
      </c>
      <c r="E532" s="15">
        <f t="shared" si="16"/>
        <v>80</v>
      </c>
      <c r="F532" s="10">
        <v>79.8</v>
      </c>
      <c r="G532" t="str">
        <f t="shared" si="17"/>
        <v>UPDATE WipDetails SET ForecastData = 80 WHERE WipMaster_Id IN (SELECT id FROM WipMasters WHERE issuedmonth = 'January' AND IssuedYear = 2026) AND CommitmentPeriod = 3 AND CASIN = 'B07QGKY952';</v>
      </c>
    </row>
    <row r="533" spans="1:7" ht="15.75" x14ac:dyDescent="0.25">
      <c r="A533" s="5" t="s">
        <v>101</v>
      </c>
      <c r="B533" s="5">
        <v>0</v>
      </c>
      <c r="C533" s="5">
        <v>3</v>
      </c>
      <c r="D533" s="6">
        <v>46107.333333333336</v>
      </c>
      <c r="E533" s="15">
        <f t="shared" si="16"/>
        <v>0</v>
      </c>
      <c r="F533" s="10">
        <v>0</v>
      </c>
      <c r="G533" t="str">
        <f t="shared" si="17"/>
        <v>UPDATE WipDetails SET ForecastData = 0 WHERE WipMaster_Id IN (SELECT id FROM WipMasters WHERE issuedmonth = 'January' AND IssuedYear = 2026) AND CommitmentPeriod = 3 AND CASIN = 'B07QGKY953';</v>
      </c>
    </row>
    <row r="534" spans="1:7" ht="15.75" x14ac:dyDescent="0.25">
      <c r="A534" s="5" t="s">
        <v>247</v>
      </c>
      <c r="B534" s="5">
        <v>520</v>
      </c>
      <c r="C534" s="5">
        <v>3</v>
      </c>
      <c r="D534" s="6">
        <v>46107.333333333336</v>
      </c>
      <c r="E534" s="15">
        <f t="shared" si="16"/>
        <v>692</v>
      </c>
      <c r="F534" s="10">
        <v>691.6</v>
      </c>
      <c r="G534" t="str">
        <f t="shared" si="17"/>
        <v>UPDATE WipDetails SET ForecastData = 692 WHERE WipMaster_Id IN (SELECT id FROM WipMasters WHERE issuedmonth = 'January' AND IssuedYear = 2026) AND CommitmentPeriod = 3 AND CASIN = 'B07QGKY95Y';</v>
      </c>
    </row>
    <row r="535" spans="1:7" ht="15.75" x14ac:dyDescent="0.25">
      <c r="A535" s="5" t="s">
        <v>200</v>
      </c>
      <c r="B535" s="5">
        <v>0</v>
      </c>
      <c r="C535" s="5">
        <v>3</v>
      </c>
      <c r="D535" s="6">
        <v>46107.333333333336</v>
      </c>
      <c r="E535" s="15">
        <f t="shared" si="16"/>
        <v>0</v>
      </c>
      <c r="F535" s="10">
        <v>0</v>
      </c>
      <c r="G535" t="str">
        <f t="shared" si="17"/>
        <v>UPDATE WipDetails SET ForecastData = 0 WHERE WipMaster_Id IN (SELECT id FROM WipMasters WHERE issuedmonth = 'January' AND IssuedYear = 2026) AND CommitmentPeriod = 3 AND CASIN = 'B07QGKY9C2';</v>
      </c>
    </row>
    <row r="536" spans="1:7" ht="15.75" x14ac:dyDescent="0.25">
      <c r="A536" s="5" t="s">
        <v>117</v>
      </c>
      <c r="B536" s="5">
        <v>280</v>
      </c>
      <c r="C536" s="5">
        <v>3</v>
      </c>
      <c r="D536" s="6">
        <v>46107.333333333336</v>
      </c>
      <c r="E536" s="15">
        <f t="shared" si="16"/>
        <v>372</v>
      </c>
      <c r="F536" s="10">
        <v>372.4</v>
      </c>
      <c r="G536" t="str">
        <f t="shared" si="17"/>
        <v>UPDATE WipDetails SET ForecastData = 372 WHERE WipMaster_Id IN (SELECT id FROM WipMasters WHERE issuedmonth = 'January' AND IssuedYear = 2026) AND CommitmentPeriod = 3 AND CASIN = 'B07QGKY9C6';</v>
      </c>
    </row>
    <row r="537" spans="1:7" ht="15.75" x14ac:dyDescent="0.25">
      <c r="A537" s="5" t="s">
        <v>114</v>
      </c>
      <c r="B537" s="5">
        <v>100</v>
      </c>
      <c r="C537" s="5">
        <v>3</v>
      </c>
      <c r="D537" s="6">
        <v>46107.333333333336</v>
      </c>
      <c r="E537" s="15">
        <f t="shared" si="16"/>
        <v>133</v>
      </c>
      <c r="F537" s="10">
        <v>133</v>
      </c>
      <c r="G537" t="str">
        <f t="shared" si="17"/>
        <v>UPDATE WipDetails SET ForecastData = 133 WHERE WipMaster_Id IN (SELECT id FROM WipMasters WHERE issuedmonth = 'January' AND IssuedYear = 2026) AND CommitmentPeriod = 3 AND CASIN = 'B07QGKYB6J';</v>
      </c>
    </row>
    <row r="538" spans="1:7" ht="15.75" x14ac:dyDescent="0.25">
      <c r="A538" s="5" t="s">
        <v>214</v>
      </c>
      <c r="B538" s="5">
        <v>200</v>
      </c>
      <c r="C538" s="5">
        <v>3</v>
      </c>
      <c r="D538" s="6">
        <v>46107.333333333336</v>
      </c>
      <c r="E538" s="15">
        <f t="shared" si="16"/>
        <v>266</v>
      </c>
      <c r="F538" s="10">
        <v>266</v>
      </c>
      <c r="G538" t="str">
        <f t="shared" si="17"/>
        <v>UPDATE WipDetails SET ForecastData = 266 WHERE WipMaster_Id IN (SELECT id FROM WipMasters WHERE issuedmonth = 'January' AND IssuedYear = 2026) AND CommitmentPeriod = 3 AND CASIN = 'B07QGKYJLH';</v>
      </c>
    </row>
    <row r="539" spans="1:7" ht="15.75" x14ac:dyDescent="0.25">
      <c r="A539" s="5" t="s">
        <v>203</v>
      </c>
      <c r="B539" s="5">
        <v>420</v>
      </c>
      <c r="C539" s="5">
        <v>3</v>
      </c>
      <c r="D539" s="6">
        <v>46107.333333333336</v>
      </c>
      <c r="E539" s="15">
        <f t="shared" si="16"/>
        <v>559</v>
      </c>
      <c r="F539" s="10">
        <v>558.6</v>
      </c>
      <c r="G539" t="str">
        <f t="shared" si="17"/>
        <v>UPDATE WipDetails SET ForecastData = 559 WHERE WipMaster_Id IN (SELECT id FROM WipMasters WHERE issuedmonth = 'January' AND IssuedYear = 2026) AND CommitmentPeriod = 3 AND CASIN = 'B07QGKYMKJ';</v>
      </c>
    </row>
    <row r="540" spans="1:7" ht="15.75" x14ac:dyDescent="0.25">
      <c r="A540" s="5" t="s">
        <v>209</v>
      </c>
      <c r="B540" s="5">
        <v>760</v>
      </c>
      <c r="C540" s="5">
        <v>3</v>
      </c>
      <c r="D540" s="6">
        <v>46107.333333333336</v>
      </c>
      <c r="E540" s="15">
        <f t="shared" si="16"/>
        <v>1011</v>
      </c>
      <c r="F540" s="10">
        <v>1010.8</v>
      </c>
      <c r="G540" t="str">
        <f t="shared" si="17"/>
        <v>UPDATE WipDetails SET ForecastData = 1011 WHERE WipMaster_Id IN (SELECT id FROM WipMasters WHERE issuedmonth = 'January' AND IssuedYear = 2026) AND CommitmentPeriod = 3 AND CASIN = 'B07QGKYMMF';</v>
      </c>
    </row>
    <row r="541" spans="1:7" ht="15.75" x14ac:dyDescent="0.25">
      <c r="A541" s="5" t="s">
        <v>224</v>
      </c>
      <c r="B541" s="5">
        <v>740</v>
      </c>
      <c r="C541" s="5">
        <v>3</v>
      </c>
      <c r="D541" s="6">
        <v>46107.333333333336</v>
      </c>
      <c r="E541" s="15">
        <f t="shared" si="16"/>
        <v>984</v>
      </c>
      <c r="F541" s="10">
        <v>984.2</v>
      </c>
      <c r="G541" t="str">
        <f t="shared" si="17"/>
        <v>UPDATE WipDetails SET ForecastData = 984 WHERE WipMaster_Id IN (SELECT id FROM WipMasters WHERE issuedmonth = 'January' AND IssuedYear = 2026) AND CommitmentPeriod = 3 AND CASIN = 'B07QH57JTG';</v>
      </c>
    </row>
    <row r="542" spans="1:7" ht="15.75" x14ac:dyDescent="0.25">
      <c r="A542" s="5" t="s">
        <v>213</v>
      </c>
      <c r="B542" s="5">
        <v>60</v>
      </c>
      <c r="C542" s="5">
        <v>3</v>
      </c>
      <c r="D542" s="6">
        <v>46107.333333333336</v>
      </c>
      <c r="E542" s="15">
        <f t="shared" si="16"/>
        <v>80</v>
      </c>
      <c r="F542" s="10">
        <v>79.8</v>
      </c>
      <c r="G542" t="str">
        <f t="shared" si="17"/>
        <v>UPDATE WipDetails SET ForecastData = 80 WHERE WipMaster_Id IN (SELECT id FROM WipMasters WHERE issuedmonth = 'January' AND IssuedYear = 2026) AND CommitmentPeriod = 3 AND CASIN = 'B07QHPX6VL';</v>
      </c>
    </row>
    <row r="543" spans="1:7" ht="15.75" x14ac:dyDescent="0.25">
      <c r="A543" s="5" t="s">
        <v>230</v>
      </c>
      <c r="B543" s="5">
        <v>240</v>
      </c>
      <c r="C543" s="5">
        <v>3</v>
      </c>
      <c r="D543" s="6">
        <v>46107.333333333336</v>
      </c>
      <c r="E543" s="15">
        <f t="shared" si="16"/>
        <v>319</v>
      </c>
      <c r="F543" s="10">
        <v>319.2</v>
      </c>
      <c r="G543" t="str">
        <f t="shared" si="17"/>
        <v>UPDATE WipDetails SET ForecastData = 319 WHERE WipMaster_Id IN (SELECT id FROM WipMasters WHERE issuedmonth = 'January' AND IssuedYear = 2026) AND CommitmentPeriod = 3 AND CASIN = 'B07QHPX6VN';</v>
      </c>
    </row>
    <row r="544" spans="1:7" ht="15.75" x14ac:dyDescent="0.25">
      <c r="A544" s="5" t="s">
        <v>144</v>
      </c>
      <c r="B544" s="5">
        <v>520</v>
      </c>
      <c r="C544" s="5">
        <v>3</v>
      </c>
      <c r="D544" s="6">
        <v>46107.333333333336</v>
      </c>
      <c r="E544" s="15">
        <f t="shared" si="16"/>
        <v>692</v>
      </c>
      <c r="F544" s="10">
        <v>691.6</v>
      </c>
      <c r="G544" t="str">
        <f t="shared" si="17"/>
        <v>UPDATE WipDetails SET ForecastData = 692 WHERE WipMaster_Id IN (SELECT id FROM WipMasters WHERE issuedmonth = 'January' AND IssuedYear = 2026) AND CommitmentPeriod = 3 AND CASIN = 'B07QHPX6VP';</v>
      </c>
    </row>
    <row r="545" spans="1:7" ht="15.75" x14ac:dyDescent="0.25">
      <c r="A545" s="5" t="s">
        <v>245</v>
      </c>
      <c r="B545" s="5">
        <v>160</v>
      </c>
      <c r="C545" s="5">
        <v>3</v>
      </c>
      <c r="D545" s="6">
        <v>46107.333333333336</v>
      </c>
      <c r="E545" s="15">
        <f t="shared" si="16"/>
        <v>213</v>
      </c>
      <c r="F545" s="10">
        <v>212.8</v>
      </c>
      <c r="G545" t="str">
        <f t="shared" si="17"/>
        <v>UPDATE WipDetails SET ForecastData = 213 WHERE WipMaster_Id IN (SELECT id FROM WipMasters WHERE issuedmonth = 'January' AND IssuedYear = 2026) AND CommitmentPeriod = 3 AND CASIN = 'B07QHPX6X8';</v>
      </c>
    </row>
    <row r="546" spans="1:7" ht="15.75" x14ac:dyDescent="0.25">
      <c r="A546" s="5" t="s">
        <v>199</v>
      </c>
      <c r="B546" s="5">
        <v>0</v>
      </c>
      <c r="C546" s="5">
        <v>3</v>
      </c>
      <c r="D546" s="6">
        <v>46107.333333333336</v>
      </c>
      <c r="E546" s="15">
        <f t="shared" si="16"/>
        <v>0</v>
      </c>
      <c r="F546" s="10">
        <v>0</v>
      </c>
      <c r="G546" t="str">
        <f t="shared" si="17"/>
        <v>UPDATE WipDetails SET ForecastData = 0 WHERE WipMaster_Id IN (SELECT id FROM WipMasters WHERE issuedmonth = 'January' AND IssuedYear = 2026) AND CommitmentPeriod = 3 AND CASIN = 'B07QHPYS29';</v>
      </c>
    </row>
    <row r="547" spans="1:7" ht="15.75" x14ac:dyDescent="0.25">
      <c r="A547" s="5" t="s">
        <v>129</v>
      </c>
      <c r="B547" s="5">
        <v>80</v>
      </c>
      <c r="C547" s="5">
        <v>3</v>
      </c>
      <c r="D547" s="6">
        <v>46107.333333333336</v>
      </c>
      <c r="E547" s="15">
        <f t="shared" si="16"/>
        <v>106</v>
      </c>
      <c r="F547" s="10">
        <v>106.4</v>
      </c>
      <c r="G547" t="str">
        <f t="shared" si="17"/>
        <v>UPDATE WipDetails SET ForecastData = 106 WHERE WipMaster_Id IN (SELECT id FROM WipMasters WHERE issuedmonth = 'January' AND IssuedYear = 2026) AND CommitmentPeriod = 3 AND CASIN = 'B07QHPYVFX';</v>
      </c>
    </row>
    <row r="548" spans="1:7" ht="15.75" x14ac:dyDescent="0.25">
      <c r="A548" s="5" t="s">
        <v>212</v>
      </c>
      <c r="B548" s="5">
        <v>140</v>
      </c>
      <c r="C548" s="5">
        <v>3</v>
      </c>
      <c r="D548" s="6">
        <v>46107.333333333336</v>
      </c>
      <c r="E548" s="15">
        <f t="shared" si="16"/>
        <v>186</v>
      </c>
      <c r="F548" s="10">
        <v>186.2</v>
      </c>
      <c r="G548" t="str">
        <f t="shared" si="17"/>
        <v>UPDATE WipDetails SET ForecastData = 186 WHERE WipMaster_Id IN (SELECT id FROM WipMasters WHERE issuedmonth = 'January' AND IssuedYear = 2026) AND CommitmentPeriod = 3 AND CASIN = 'B07QHPYVLR';</v>
      </c>
    </row>
    <row r="549" spans="1:7" ht="15.75" x14ac:dyDescent="0.25">
      <c r="A549" s="5" t="s">
        <v>133</v>
      </c>
      <c r="B549" s="5">
        <v>60</v>
      </c>
      <c r="C549" s="5">
        <v>3</v>
      </c>
      <c r="D549" s="6">
        <v>46107.333333333336</v>
      </c>
      <c r="E549" s="15">
        <f t="shared" si="16"/>
        <v>80</v>
      </c>
      <c r="F549" s="10">
        <v>79.8</v>
      </c>
      <c r="G549" t="str">
        <f t="shared" si="17"/>
        <v>UPDATE WipDetails SET ForecastData = 80 WHERE WipMaster_Id IN (SELECT id FROM WipMasters WHERE issuedmonth = 'January' AND IssuedYear = 2026) AND CommitmentPeriod = 3 AND CASIN = 'B07QHPYYFS';</v>
      </c>
    </row>
    <row r="550" spans="1:7" ht="15.75" x14ac:dyDescent="0.25">
      <c r="A550" s="5" t="s">
        <v>146</v>
      </c>
      <c r="B550" s="5">
        <v>0</v>
      </c>
      <c r="C550" s="5">
        <v>3</v>
      </c>
      <c r="D550" s="6">
        <v>46107.333333333336</v>
      </c>
      <c r="E550" s="15">
        <f t="shared" si="16"/>
        <v>0</v>
      </c>
      <c r="F550" s="10">
        <v>0</v>
      </c>
      <c r="G550" t="str">
        <f t="shared" si="17"/>
        <v>UPDATE WipDetails SET ForecastData = 0 WHERE WipMaster_Id IN (SELECT id FROM WipMasters WHERE issuedmonth = 'January' AND IssuedYear = 2026) AND CommitmentPeriod = 3 AND CASIN = 'B07QHPZNLL';</v>
      </c>
    </row>
    <row r="551" spans="1:7" ht="15.75" x14ac:dyDescent="0.25">
      <c r="A551" s="5" t="s">
        <v>140</v>
      </c>
      <c r="B551" s="5">
        <v>60</v>
      </c>
      <c r="C551" s="5">
        <v>3</v>
      </c>
      <c r="D551" s="6">
        <v>46107.333333333336</v>
      </c>
      <c r="E551" s="15">
        <f t="shared" si="16"/>
        <v>80</v>
      </c>
      <c r="F551" s="10">
        <v>79.8</v>
      </c>
      <c r="G551" t="str">
        <f t="shared" si="17"/>
        <v>UPDATE WipDetails SET ForecastData = 80 WHERE WipMaster_Id IN (SELECT id FROM WipMasters WHERE issuedmonth = 'January' AND IssuedYear = 2026) AND CommitmentPeriod = 3 AND CASIN = 'B07QHPZNLM';</v>
      </c>
    </row>
    <row r="552" spans="1:7" ht="15.75" x14ac:dyDescent="0.25">
      <c r="A552" s="5" t="s">
        <v>97</v>
      </c>
      <c r="B552" s="5">
        <v>0</v>
      </c>
      <c r="C552" s="5">
        <v>3</v>
      </c>
      <c r="D552" s="6">
        <v>46107.333333333336</v>
      </c>
      <c r="E552" s="15">
        <f t="shared" si="16"/>
        <v>0</v>
      </c>
      <c r="F552" s="10">
        <v>0</v>
      </c>
      <c r="G552" t="str">
        <f t="shared" si="17"/>
        <v>UPDATE WipDetails SET ForecastData = 0 WHERE WipMaster_Id IN (SELECT id FROM WipMasters WHERE issuedmonth = 'January' AND IssuedYear = 2026) AND CommitmentPeriod = 3 AND CASIN = 'B07QHQ1Z34';</v>
      </c>
    </row>
    <row r="553" spans="1:7" ht="15.75" x14ac:dyDescent="0.25">
      <c r="A553" s="5" t="s">
        <v>148</v>
      </c>
      <c r="B553" s="5">
        <v>280</v>
      </c>
      <c r="C553" s="5">
        <v>3</v>
      </c>
      <c r="D553" s="6">
        <v>46107.333333333336</v>
      </c>
      <c r="E553" s="15">
        <f t="shared" si="16"/>
        <v>372</v>
      </c>
      <c r="F553" s="10">
        <v>372.4</v>
      </c>
      <c r="G553" t="str">
        <f t="shared" si="17"/>
        <v>UPDATE WipDetails SET ForecastData = 372 WHERE WipMaster_Id IN (SELECT id FROM WipMasters WHERE issuedmonth = 'January' AND IssuedYear = 2026) AND CommitmentPeriod = 3 AND CASIN = 'B07QHQ1Z47';</v>
      </c>
    </row>
    <row r="554" spans="1:7" ht="15.75" x14ac:dyDescent="0.25">
      <c r="A554" s="5" t="s">
        <v>210</v>
      </c>
      <c r="B554" s="5">
        <v>1220</v>
      </c>
      <c r="C554" s="5">
        <v>3</v>
      </c>
      <c r="D554" s="6">
        <v>46107.333333333336</v>
      </c>
      <c r="E554" s="15">
        <f t="shared" si="16"/>
        <v>1623</v>
      </c>
      <c r="F554" s="10">
        <v>1622.6</v>
      </c>
      <c r="G554" t="str">
        <f t="shared" si="17"/>
        <v>UPDATE WipDetails SET ForecastData = 1623 WHERE WipMaster_Id IN (SELECT id FROM WipMasters WHERE issuedmonth = 'January' AND IssuedYear = 2026) AND CommitmentPeriod = 3 AND CASIN = 'B07QHQ215P';</v>
      </c>
    </row>
    <row r="555" spans="1:7" ht="15.75" x14ac:dyDescent="0.25">
      <c r="A555" s="5" t="s">
        <v>205</v>
      </c>
      <c r="B555" s="5">
        <v>220</v>
      </c>
      <c r="C555" s="5">
        <v>3</v>
      </c>
      <c r="D555" s="6">
        <v>46107.333333333336</v>
      </c>
      <c r="E555" s="15">
        <f t="shared" si="16"/>
        <v>293</v>
      </c>
      <c r="F555" s="10">
        <v>292.60000000000002</v>
      </c>
      <c r="G555" t="str">
        <f t="shared" si="17"/>
        <v>UPDATE WipDetails SET ForecastData = 293 WHERE WipMaster_Id IN (SELECT id FROM WipMasters WHERE issuedmonth = 'January' AND IssuedYear = 2026) AND CommitmentPeriod = 3 AND CASIN = 'B07QHQ217H';</v>
      </c>
    </row>
    <row r="556" spans="1:7" ht="15.75" x14ac:dyDescent="0.25">
      <c r="A556" s="5" t="s">
        <v>141</v>
      </c>
      <c r="B556" s="5">
        <v>60</v>
      </c>
      <c r="C556" s="5">
        <v>3</v>
      </c>
      <c r="D556" s="6">
        <v>46107.333333333336</v>
      </c>
      <c r="E556" s="15">
        <f t="shared" si="16"/>
        <v>80</v>
      </c>
      <c r="F556" s="10">
        <v>79.8</v>
      </c>
      <c r="G556" t="str">
        <f t="shared" si="17"/>
        <v>UPDATE WipDetails SET ForecastData = 80 WHERE WipMaster_Id IN (SELECT id FROM WipMasters WHERE issuedmonth = 'January' AND IssuedYear = 2026) AND CommitmentPeriod = 3 AND CASIN = 'B07QHQ217J';</v>
      </c>
    </row>
    <row r="557" spans="1:7" ht="15.75" x14ac:dyDescent="0.25">
      <c r="A557" s="5" t="s">
        <v>217</v>
      </c>
      <c r="B557" s="5">
        <v>520</v>
      </c>
      <c r="C557" s="5">
        <v>3</v>
      </c>
      <c r="D557" s="6">
        <v>46107.333333333336</v>
      </c>
      <c r="E557" s="15">
        <f t="shared" si="16"/>
        <v>692</v>
      </c>
      <c r="F557" s="10">
        <v>691.6</v>
      </c>
      <c r="G557" t="str">
        <f t="shared" si="17"/>
        <v>UPDATE WipDetails SET ForecastData = 692 WHERE WipMaster_Id IN (SELECT id FROM WipMasters WHERE issuedmonth = 'January' AND IssuedYear = 2026) AND CommitmentPeriod = 3 AND CASIN = 'B07QHQ217N';</v>
      </c>
    </row>
    <row r="558" spans="1:7" ht="15.75" x14ac:dyDescent="0.25">
      <c r="A558" s="5" t="s">
        <v>109</v>
      </c>
      <c r="B558" s="5">
        <v>60</v>
      </c>
      <c r="C558" s="5">
        <v>3</v>
      </c>
      <c r="D558" s="6">
        <v>46107.333333333336</v>
      </c>
      <c r="E558" s="15">
        <f t="shared" si="16"/>
        <v>80</v>
      </c>
      <c r="F558" s="10">
        <v>79.8</v>
      </c>
      <c r="G558" t="str">
        <f t="shared" si="17"/>
        <v>UPDATE WipDetails SET ForecastData = 80 WHERE WipMaster_Id IN (SELECT id FROM WipMasters WHERE issuedmonth = 'January' AND IssuedYear = 2026) AND CommitmentPeriod = 3 AND CASIN = 'B07QHQ3FNG';</v>
      </c>
    </row>
    <row r="559" spans="1:7" ht="15.75" x14ac:dyDescent="0.25">
      <c r="A559" s="5" t="s">
        <v>229</v>
      </c>
      <c r="B559" s="5">
        <v>540</v>
      </c>
      <c r="C559" s="5">
        <v>3</v>
      </c>
      <c r="D559" s="6">
        <v>46107.333333333336</v>
      </c>
      <c r="E559" s="15">
        <f t="shared" si="16"/>
        <v>718</v>
      </c>
      <c r="F559" s="10">
        <v>718.2</v>
      </c>
      <c r="G559" t="str">
        <f t="shared" si="17"/>
        <v>UPDATE WipDetails SET ForecastData = 718 WHERE WipMaster_Id IN (SELECT id FROM WipMasters WHERE issuedmonth = 'January' AND IssuedYear = 2026) AND CommitmentPeriod = 3 AND CASIN = 'B07QHQ3FNQ';</v>
      </c>
    </row>
    <row r="560" spans="1:7" ht="15.75" x14ac:dyDescent="0.25">
      <c r="A560" s="5" t="s">
        <v>219</v>
      </c>
      <c r="B560" s="5">
        <v>60</v>
      </c>
      <c r="C560" s="5">
        <v>3</v>
      </c>
      <c r="D560" s="6">
        <v>46107.333333333336</v>
      </c>
      <c r="E560" s="15">
        <f t="shared" si="16"/>
        <v>80</v>
      </c>
      <c r="F560" s="10">
        <v>79.8</v>
      </c>
      <c r="G560" t="str">
        <f t="shared" si="17"/>
        <v>UPDATE WipDetails SET ForecastData = 80 WHERE WipMaster_Id IN (SELECT id FROM WipMasters WHERE issuedmonth = 'January' AND IssuedYear = 2026) AND CommitmentPeriod = 3 AND CASIN = 'B07QHQ3GBG';</v>
      </c>
    </row>
    <row r="561" spans="1:7" ht="15.75" x14ac:dyDescent="0.25">
      <c r="A561" s="5" t="s">
        <v>233</v>
      </c>
      <c r="B561" s="5">
        <v>80</v>
      </c>
      <c r="C561" s="5">
        <v>3</v>
      </c>
      <c r="D561" s="6">
        <v>46107.333333333336</v>
      </c>
      <c r="E561" s="15">
        <f t="shared" si="16"/>
        <v>106</v>
      </c>
      <c r="F561" s="10">
        <v>106.4</v>
      </c>
      <c r="G561" t="str">
        <f t="shared" si="17"/>
        <v>UPDATE WipDetails SET ForecastData = 106 WHERE WipMaster_Id IN (SELECT id FROM WipMasters WHERE issuedmonth = 'January' AND IssuedYear = 2026) AND CommitmentPeriod = 3 AND CASIN = 'B07QHQ3GGW';</v>
      </c>
    </row>
    <row r="562" spans="1:7" ht="15.75" x14ac:dyDescent="0.25">
      <c r="A562" s="5" t="s">
        <v>105</v>
      </c>
      <c r="B562" s="5">
        <v>480</v>
      </c>
      <c r="C562" s="5">
        <v>3</v>
      </c>
      <c r="D562" s="6">
        <v>46107.333333333336</v>
      </c>
      <c r="E562" s="15">
        <f t="shared" si="16"/>
        <v>638</v>
      </c>
      <c r="F562" s="10">
        <v>638.4</v>
      </c>
      <c r="G562" t="str">
        <f t="shared" si="17"/>
        <v>UPDATE WipDetails SET ForecastData = 638 WHERE WipMaster_Id IN (SELECT id FROM WipMasters WHERE issuedmonth = 'January' AND IssuedYear = 2026) AND CommitmentPeriod = 3 AND CASIN = 'B07QHQ3PZL';</v>
      </c>
    </row>
    <row r="563" spans="1:7" ht="15.75" x14ac:dyDescent="0.25">
      <c r="A563" s="5" t="s">
        <v>68</v>
      </c>
      <c r="B563" s="5">
        <v>60</v>
      </c>
      <c r="C563" s="5">
        <v>3</v>
      </c>
      <c r="D563" s="6">
        <v>46107.333333333336</v>
      </c>
      <c r="E563" s="15">
        <f t="shared" si="16"/>
        <v>80</v>
      </c>
      <c r="F563" s="10">
        <v>79.8</v>
      </c>
      <c r="G563" t="str">
        <f t="shared" si="17"/>
        <v>UPDATE WipDetails SET ForecastData = 80 WHERE WipMaster_Id IN (SELECT id FROM WipMasters WHERE issuedmonth = 'January' AND IssuedYear = 2026) AND CommitmentPeriod = 3 AND CASIN = 'B07QHQ3PZQ';</v>
      </c>
    </row>
    <row r="564" spans="1:7" ht="15.75" x14ac:dyDescent="0.25">
      <c r="A564" s="5" t="s">
        <v>113</v>
      </c>
      <c r="B564" s="5">
        <v>120</v>
      </c>
      <c r="C564" s="5">
        <v>3</v>
      </c>
      <c r="D564" s="6">
        <v>46107.333333333336</v>
      </c>
      <c r="E564" s="15">
        <f t="shared" si="16"/>
        <v>160</v>
      </c>
      <c r="F564" s="10">
        <v>159.6</v>
      </c>
      <c r="G564" t="str">
        <f t="shared" si="17"/>
        <v>UPDATE WipDetails SET ForecastData = 160 WHERE WipMaster_Id IN (SELECT id FROM WipMasters WHERE issuedmonth = 'January' AND IssuedYear = 2026) AND CommitmentPeriod = 3 AND CASIN = 'B07QHQ3Q1K';</v>
      </c>
    </row>
    <row r="565" spans="1:7" ht="15.75" x14ac:dyDescent="0.25">
      <c r="A565" s="5" t="s">
        <v>119</v>
      </c>
      <c r="B565" s="5">
        <v>300</v>
      </c>
      <c r="C565" s="5">
        <v>3</v>
      </c>
      <c r="D565" s="6">
        <v>46107.333333333336</v>
      </c>
      <c r="E565" s="15">
        <f t="shared" si="16"/>
        <v>399</v>
      </c>
      <c r="F565" s="10">
        <v>399</v>
      </c>
      <c r="G565" t="str">
        <f t="shared" si="17"/>
        <v>UPDATE WipDetails SET ForecastData = 399 WHERE WipMaster_Id IN (SELECT id FROM WipMasters WHERE issuedmonth = 'January' AND IssuedYear = 2026) AND CommitmentPeriod = 3 AND CASIN = 'B07QHQ3Q27';</v>
      </c>
    </row>
    <row r="566" spans="1:7" ht="15.75" x14ac:dyDescent="0.25">
      <c r="A566" s="5" t="s">
        <v>215</v>
      </c>
      <c r="B566" s="5">
        <v>1140</v>
      </c>
      <c r="C566" s="5">
        <v>3</v>
      </c>
      <c r="D566" s="6">
        <v>46107.333333333336</v>
      </c>
      <c r="E566" s="15">
        <f t="shared" si="16"/>
        <v>1516</v>
      </c>
      <c r="F566" s="10">
        <v>1516.2</v>
      </c>
      <c r="G566" t="str">
        <f t="shared" si="17"/>
        <v>UPDATE WipDetails SET ForecastData = 1516 WHERE WipMaster_Id IN (SELECT id FROM WipMasters WHERE issuedmonth = 'January' AND IssuedYear = 2026) AND CommitmentPeriod = 3 AND CASIN = 'B07QHQ3Q4Q';</v>
      </c>
    </row>
    <row r="567" spans="1:7" ht="15.75" x14ac:dyDescent="0.25">
      <c r="A567" s="5" t="s">
        <v>156</v>
      </c>
      <c r="B567" s="5">
        <v>540</v>
      </c>
      <c r="C567" s="5">
        <v>3</v>
      </c>
      <c r="D567" s="6">
        <v>46107.333333333336</v>
      </c>
      <c r="E567" s="15">
        <f t="shared" si="16"/>
        <v>718</v>
      </c>
      <c r="F567" s="10">
        <v>718.2</v>
      </c>
      <c r="G567" t="str">
        <f t="shared" si="17"/>
        <v>UPDATE WipDetails SET ForecastData = 718 WHERE WipMaster_Id IN (SELECT id FROM WipMasters WHERE issuedmonth = 'January' AND IssuedYear = 2026) AND CommitmentPeriod = 3 AND CASIN = 'B07QHQ3Q5P';</v>
      </c>
    </row>
    <row r="568" spans="1:7" ht="15.75" x14ac:dyDescent="0.25">
      <c r="A568" s="5" t="s">
        <v>118</v>
      </c>
      <c r="B568" s="5">
        <v>580</v>
      </c>
      <c r="C568" s="5">
        <v>3</v>
      </c>
      <c r="D568" s="6">
        <v>46107.333333333336</v>
      </c>
      <c r="E568" s="15">
        <f t="shared" si="16"/>
        <v>771</v>
      </c>
      <c r="F568" s="10">
        <v>771.4</v>
      </c>
      <c r="G568" t="str">
        <f t="shared" si="17"/>
        <v>UPDATE WipDetails SET ForecastData = 771 WHERE WipMaster_Id IN (SELECT id FROM WipMasters WHERE issuedmonth = 'January' AND IssuedYear = 2026) AND CommitmentPeriod = 3 AND CASIN = 'B07QHQ3QB7';</v>
      </c>
    </row>
    <row r="569" spans="1:7" ht="15.75" x14ac:dyDescent="0.25">
      <c r="A569" s="5" t="s">
        <v>236</v>
      </c>
      <c r="B569" s="5">
        <v>280</v>
      </c>
      <c r="C569" s="5">
        <v>3</v>
      </c>
      <c r="D569" s="6">
        <v>46107.333333333336</v>
      </c>
      <c r="E569" s="15">
        <f t="shared" si="16"/>
        <v>372</v>
      </c>
      <c r="F569" s="10">
        <v>372.4</v>
      </c>
      <c r="G569" t="str">
        <f t="shared" si="17"/>
        <v>UPDATE WipDetails SET ForecastData = 372 WHERE WipMaster_Id IN (SELECT id FROM WipMasters WHERE issuedmonth = 'January' AND IssuedYear = 2026) AND CommitmentPeriod = 3 AND CASIN = 'B07QHQ3QBB';</v>
      </c>
    </row>
    <row r="570" spans="1:7" ht="15.75" x14ac:dyDescent="0.25">
      <c r="A570" s="5" t="s">
        <v>169</v>
      </c>
      <c r="B570" s="5">
        <v>0</v>
      </c>
      <c r="C570" s="5">
        <v>3</v>
      </c>
      <c r="D570" s="6">
        <v>46107.333333333336</v>
      </c>
      <c r="E570" s="15">
        <f t="shared" si="16"/>
        <v>0</v>
      </c>
      <c r="F570" s="10">
        <v>0</v>
      </c>
      <c r="G570" t="str">
        <f t="shared" si="17"/>
        <v>UPDATE WipDetails SET ForecastData = 0 WHERE WipMaster_Id IN (SELECT id FROM WipMasters WHERE issuedmonth = 'January' AND IssuedYear = 2026) AND CommitmentPeriod = 3 AND CASIN = 'B07QHQ3QG2';</v>
      </c>
    </row>
    <row r="571" spans="1:7" ht="15.75" x14ac:dyDescent="0.25">
      <c r="A571" s="5" t="s">
        <v>98</v>
      </c>
      <c r="B571" s="5">
        <v>0</v>
      </c>
      <c r="C571" s="5">
        <v>3</v>
      </c>
      <c r="D571" s="6">
        <v>46107.333333333336</v>
      </c>
      <c r="E571" s="15">
        <f t="shared" si="16"/>
        <v>0</v>
      </c>
      <c r="F571" s="10">
        <v>0</v>
      </c>
      <c r="G571" t="str">
        <f t="shared" si="17"/>
        <v>UPDATE WipDetails SET ForecastData = 0 WHERE WipMaster_Id IN (SELECT id FROM WipMasters WHERE issuedmonth = 'January' AND IssuedYear = 2026) AND CommitmentPeriod = 3 AND CASIN = 'B07QHQ3RX3';</v>
      </c>
    </row>
    <row r="572" spans="1:7" ht="15.75" x14ac:dyDescent="0.25">
      <c r="A572" s="5" t="s">
        <v>100</v>
      </c>
      <c r="B572" s="5">
        <v>0</v>
      </c>
      <c r="C572" s="5">
        <v>3</v>
      </c>
      <c r="D572" s="6">
        <v>46107.333333333336</v>
      </c>
      <c r="E572" s="15">
        <f t="shared" si="16"/>
        <v>0</v>
      </c>
      <c r="F572" s="10">
        <v>0</v>
      </c>
      <c r="G572" t="str">
        <f t="shared" si="17"/>
        <v>UPDATE WipDetails SET ForecastData = 0 WHERE WipMaster_Id IN (SELECT id FROM WipMasters WHERE issuedmonth = 'January' AND IssuedYear = 2026) AND CommitmentPeriod = 3 AND CASIN = 'B07QJP1HDK';</v>
      </c>
    </row>
    <row r="573" spans="1:7" ht="15.75" x14ac:dyDescent="0.25">
      <c r="A573" s="5" t="s">
        <v>95</v>
      </c>
      <c r="B573" s="5">
        <v>0</v>
      </c>
      <c r="C573" s="5">
        <v>3</v>
      </c>
      <c r="D573" s="6">
        <v>46107.333333333336</v>
      </c>
      <c r="E573" s="15">
        <f t="shared" si="16"/>
        <v>0</v>
      </c>
      <c r="F573" s="10">
        <v>0</v>
      </c>
      <c r="G573" t="str">
        <f t="shared" si="17"/>
        <v>UPDATE WipDetails SET ForecastData = 0 WHERE WipMaster_Id IN (SELECT id FROM WipMasters WHERE issuedmonth = 'January' AND IssuedYear = 2026) AND CommitmentPeriod = 3 AND CASIN = 'B07QJP1HDN';</v>
      </c>
    </row>
    <row r="574" spans="1:7" ht="15.75" x14ac:dyDescent="0.25">
      <c r="A574" s="5" t="s">
        <v>112</v>
      </c>
      <c r="B574" s="5">
        <v>680</v>
      </c>
      <c r="C574" s="5">
        <v>3</v>
      </c>
      <c r="D574" s="6">
        <v>46107.333333333336</v>
      </c>
      <c r="E574" s="15">
        <f t="shared" si="16"/>
        <v>904</v>
      </c>
      <c r="F574" s="10">
        <v>904.4</v>
      </c>
      <c r="G574" t="str">
        <f t="shared" si="17"/>
        <v>UPDATE WipDetails SET ForecastData = 904 WHERE WipMaster_Id IN (SELECT id FROM WipMasters WHERE issuedmonth = 'January' AND IssuedYear = 2026) AND CommitmentPeriod = 3 AND CASIN = 'B07QJP1HDV';</v>
      </c>
    </row>
    <row r="575" spans="1:7" ht="15.75" x14ac:dyDescent="0.25">
      <c r="A575" s="5" t="s">
        <v>150</v>
      </c>
      <c r="B575" s="5">
        <v>300</v>
      </c>
      <c r="C575" s="5">
        <v>3</v>
      </c>
      <c r="D575" s="6">
        <v>46107.333333333336</v>
      </c>
      <c r="E575" s="15">
        <f t="shared" si="16"/>
        <v>399</v>
      </c>
      <c r="F575" s="10">
        <v>399</v>
      </c>
      <c r="G575" t="str">
        <f t="shared" si="17"/>
        <v>UPDATE WipDetails SET ForecastData = 399 WHERE WipMaster_Id IN (SELECT id FROM WipMasters WHERE issuedmonth = 'January' AND IssuedYear = 2026) AND CommitmentPeriod = 3 AND CASIN = 'B07QJP1HHG';</v>
      </c>
    </row>
    <row r="576" spans="1:7" ht="15.75" x14ac:dyDescent="0.25">
      <c r="A576" s="5" t="s">
        <v>168</v>
      </c>
      <c r="B576" s="5">
        <v>0</v>
      </c>
      <c r="C576" s="5">
        <v>3</v>
      </c>
      <c r="D576" s="6">
        <v>46107.333333333336</v>
      </c>
      <c r="E576" s="15">
        <f t="shared" si="16"/>
        <v>0</v>
      </c>
      <c r="F576" s="10">
        <v>0</v>
      </c>
      <c r="G576" t="str">
        <f t="shared" si="17"/>
        <v>UPDATE WipDetails SET ForecastData = 0 WHERE WipMaster_Id IN (SELECT id FROM WipMasters WHERE issuedmonth = 'January' AND IssuedYear = 2026) AND CommitmentPeriod = 3 AND CASIN = 'B07QJP1HJG';</v>
      </c>
    </row>
    <row r="577" spans="1:7" ht="15.75" x14ac:dyDescent="0.25">
      <c r="A577" s="5" t="s">
        <v>125</v>
      </c>
      <c r="B577" s="5">
        <v>740</v>
      </c>
      <c r="C577" s="5">
        <v>3</v>
      </c>
      <c r="D577" s="6">
        <v>46107.333333333336</v>
      </c>
      <c r="E577" s="15">
        <f t="shared" si="16"/>
        <v>984</v>
      </c>
      <c r="F577" s="10">
        <v>984.2</v>
      </c>
      <c r="G577" t="str">
        <f t="shared" si="17"/>
        <v>UPDATE WipDetails SET ForecastData = 984 WHERE WipMaster_Id IN (SELECT id FROM WipMasters WHERE issuedmonth = 'January' AND IssuedYear = 2026) AND CommitmentPeriod = 3 AND CASIN = 'B07QJPWQR1';</v>
      </c>
    </row>
    <row r="578" spans="1:7" ht="15.75" x14ac:dyDescent="0.25">
      <c r="A578" s="5" t="s">
        <v>248</v>
      </c>
      <c r="B578" s="5">
        <v>300</v>
      </c>
      <c r="C578" s="5">
        <v>3</v>
      </c>
      <c r="D578" s="6">
        <v>46107.333333333336</v>
      </c>
      <c r="E578" s="15">
        <f t="shared" si="16"/>
        <v>399</v>
      </c>
      <c r="F578" s="10">
        <v>399</v>
      </c>
      <c r="G578" t="str">
        <f t="shared" si="17"/>
        <v>UPDATE WipDetails SET ForecastData = 399 WHERE WipMaster_Id IN (SELECT id FROM WipMasters WHERE issuedmonth = 'January' AND IssuedYear = 2026) AND CommitmentPeriod = 3 AND CASIN = 'B07QJQ918Y';</v>
      </c>
    </row>
    <row r="579" spans="1:7" ht="15.75" x14ac:dyDescent="0.25">
      <c r="A579" s="5" t="s">
        <v>235</v>
      </c>
      <c r="B579" s="5">
        <v>500</v>
      </c>
      <c r="C579" s="5">
        <v>3</v>
      </c>
      <c r="D579" s="6">
        <v>46107.333333333336</v>
      </c>
      <c r="E579" s="15">
        <f t="shared" ref="E579:E642" si="18">ROUND(F579,0)</f>
        <v>665</v>
      </c>
      <c r="F579" s="10">
        <v>665</v>
      </c>
      <c r="G579" t="str">
        <f t="shared" ref="G579:G642" si="19">"UPDATE WipDetails SET ForecastData = "&amp; E579 &amp;" WHERE WipMaster_Id IN (SELECT id FROM WipMasters WHERE issuedmonth = 'January' AND IssuedYear = 2026) AND CommitmentPeriod = 3 AND CASIN = '"&amp; A579 &amp;"';"</f>
        <v>UPDATE WipDetails SET ForecastData = 665 WHERE WipMaster_Id IN (SELECT id FROM WipMasters WHERE issuedmonth = 'January' AND IssuedYear = 2026) AND CommitmentPeriod = 3 AND CASIN = 'B07QJQ91B1';</v>
      </c>
    </row>
    <row r="580" spans="1:7" ht="15.75" x14ac:dyDescent="0.25">
      <c r="A580" s="5" t="s">
        <v>120</v>
      </c>
      <c r="B580" s="5">
        <v>260</v>
      </c>
      <c r="C580" s="5">
        <v>3</v>
      </c>
      <c r="D580" s="6">
        <v>46107.333333333336</v>
      </c>
      <c r="E580" s="15">
        <f t="shared" si="18"/>
        <v>346</v>
      </c>
      <c r="F580" s="10">
        <v>345.8</v>
      </c>
      <c r="G580" t="str">
        <f t="shared" si="19"/>
        <v>UPDATE WipDetails SET ForecastData = 346 WHERE WipMaster_Id IN (SELECT id FROM WipMasters WHERE issuedmonth = 'January' AND IssuedYear = 2026) AND CommitmentPeriod = 3 AND CASIN = 'B07QJQ91C8';</v>
      </c>
    </row>
    <row r="581" spans="1:7" ht="15.75" x14ac:dyDescent="0.25">
      <c r="A581" s="5" t="s">
        <v>152</v>
      </c>
      <c r="B581" s="5">
        <v>60</v>
      </c>
      <c r="C581" s="5">
        <v>3</v>
      </c>
      <c r="D581" s="6">
        <v>46107.333333333336</v>
      </c>
      <c r="E581" s="15">
        <f t="shared" si="18"/>
        <v>80</v>
      </c>
      <c r="F581" s="10">
        <v>79.8</v>
      </c>
      <c r="G581" t="str">
        <f t="shared" si="19"/>
        <v>UPDATE WipDetails SET ForecastData = 80 WHERE WipMaster_Id IN (SELECT id FROM WipMasters WHERE issuedmonth = 'January' AND IssuedYear = 2026) AND CommitmentPeriod = 3 AND CASIN = 'B07QJQ91F1';</v>
      </c>
    </row>
    <row r="582" spans="1:7" ht="15.75" x14ac:dyDescent="0.25">
      <c r="A582" s="5" t="s">
        <v>121</v>
      </c>
      <c r="B582" s="5">
        <v>0</v>
      </c>
      <c r="C582" s="5">
        <v>3</v>
      </c>
      <c r="D582" s="6">
        <v>46107.333333333336</v>
      </c>
      <c r="E582" s="15">
        <f t="shared" si="18"/>
        <v>0</v>
      </c>
      <c r="F582" s="10">
        <v>0</v>
      </c>
      <c r="G582" t="str">
        <f t="shared" si="19"/>
        <v>UPDATE WipDetails SET ForecastData = 0 WHERE WipMaster_Id IN (SELECT id FROM WipMasters WHERE issuedmonth = 'January' AND IssuedYear = 2026) AND CommitmentPeriod = 3 AND CASIN = 'B07QJQRVHH';</v>
      </c>
    </row>
    <row r="583" spans="1:7" ht="15.75" x14ac:dyDescent="0.25">
      <c r="A583" s="5" t="s">
        <v>227</v>
      </c>
      <c r="B583" s="5">
        <v>180</v>
      </c>
      <c r="C583" s="5">
        <v>3</v>
      </c>
      <c r="D583" s="6">
        <v>46107.333333333336</v>
      </c>
      <c r="E583" s="15">
        <f t="shared" si="18"/>
        <v>239</v>
      </c>
      <c r="F583" s="10">
        <v>239.4</v>
      </c>
      <c r="G583" t="str">
        <f t="shared" si="19"/>
        <v>UPDATE WipDetails SET ForecastData = 239 WHERE WipMaster_Id IN (SELECT id FROM WipMasters WHERE issuedmonth = 'January' AND IssuedYear = 2026) AND CommitmentPeriod = 3 AND CASIN = 'B07QJR152R';</v>
      </c>
    </row>
    <row r="584" spans="1:7" ht="15.75" x14ac:dyDescent="0.25">
      <c r="A584" s="5" t="s">
        <v>223</v>
      </c>
      <c r="B584" s="5">
        <v>1400</v>
      </c>
      <c r="C584" s="5">
        <v>3</v>
      </c>
      <c r="D584" s="6">
        <v>46107.333333333336</v>
      </c>
      <c r="E584" s="15">
        <f t="shared" si="18"/>
        <v>1862</v>
      </c>
      <c r="F584" s="10">
        <v>1862</v>
      </c>
      <c r="G584" t="str">
        <f t="shared" si="19"/>
        <v>UPDATE WipDetails SET ForecastData = 1862 WHERE WipMaster_Id IN (SELECT id FROM WipMasters WHERE issuedmonth = 'January' AND IssuedYear = 2026) AND CommitmentPeriod = 3 AND CASIN = 'B07QKCKMJD';</v>
      </c>
    </row>
    <row r="585" spans="1:7" ht="15.75" x14ac:dyDescent="0.25">
      <c r="A585" s="5" t="s">
        <v>2125</v>
      </c>
      <c r="B585" s="5">
        <v>154</v>
      </c>
      <c r="C585" s="5">
        <v>3</v>
      </c>
      <c r="D585" s="6">
        <v>46107.333333333336</v>
      </c>
      <c r="E585" s="15">
        <f t="shared" si="18"/>
        <v>205</v>
      </c>
      <c r="F585" s="10">
        <v>204.82</v>
      </c>
      <c r="G585" t="str">
        <f t="shared" si="19"/>
        <v>UPDATE WipDetails SET ForecastData = 205 WHERE WipMaster_Id IN (SELECT id FROM WipMasters WHERE issuedmonth = 'January' AND IssuedYear = 2026) AND CommitmentPeriod = 3 AND CASIN = 'B07R442SDT';</v>
      </c>
    </row>
    <row r="586" spans="1:7" ht="15.75" x14ac:dyDescent="0.25">
      <c r="A586" s="5" t="s">
        <v>2123</v>
      </c>
      <c r="B586" s="5">
        <v>0</v>
      </c>
      <c r="C586" s="5">
        <v>3</v>
      </c>
      <c r="D586" s="6">
        <v>46107.333333333336</v>
      </c>
      <c r="E586" s="15">
        <f t="shared" si="18"/>
        <v>0</v>
      </c>
      <c r="F586" s="10">
        <v>0</v>
      </c>
      <c r="G586" t="str">
        <f t="shared" si="19"/>
        <v>UPDATE WipDetails SET ForecastData = 0 WHERE WipMaster_Id IN (SELECT id FROM WipMasters WHERE issuedmonth = 'January' AND IssuedYear = 2026) AND CommitmentPeriod = 3 AND CASIN = 'B07R442XJ3';</v>
      </c>
    </row>
    <row r="587" spans="1:7" ht="15.75" x14ac:dyDescent="0.25">
      <c r="A587" s="5" t="s">
        <v>2119</v>
      </c>
      <c r="B587" s="5">
        <v>550</v>
      </c>
      <c r="C587" s="5">
        <v>3</v>
      </c>
      <c r="D587" s="6">
        <v>46107.333333333336</v>
      </c>
      <c r="E587" s="15">
        <f t="shared" si="18"/>
        <v>732</v>
      </c>
      <c r="F587" s="10">
        <v>731.5</v>
      </c>
      <c r="G587" t="str">
        <f t="shared" si="19"/>
        <v>UPDATE WipDetails SET ForecastData = 732 WHERE WipMaster_Id IN (SELECT id FROM WipMasters WHERE issuedmonth = 'January' AND IssuedYear = 2026) AND CommitmentPeriod = 3 AND CASIN = 'B07R4432RK';</v>
      </c>
    </row>
    <row r="588" spans="1:7" ht="15.75" x14ac:dyDescent="0.25">
      <c r="A588" s="5" t="s">
        <v>2105</v>
      </c>
      <c r="B588" s="5">
        <v>352</v>
      </c>
      <c r="C588" s="5">
        <v>3</v>
      </c>
      <c r="D588" s="6">
        <v>46107.333333333336</v>
      </c>
      <c r="E588" s="15">
        <f t="shared" si="18"/>
        <v>468</v>
      </c>
      <c r="F588" s="10">
        <v>468.16</v>
      </c>
      <c r="G588" t="str">
        <f t="shared" si="19"/>
        <v>UPDATE WipDetails SET ForecastData = 468 WHERE WipMaster_Id IN (SELECT id FROM WipMasters WHERE issuedmonth = 'January' AND IssuedYear = 2026) AND CommitmentPeriod = 3 AND CASIN = 'B07R48WQ1V';</v>
      </c>
    </row>
    <row r="589" spans="1:7" ht="15.75" x14ac:dyDescent="0.25">
      <c r="A589" s="5" t="s">
        <v>2041</v>
      </c>
      <c r="B589" s="5">
        <v>0</v>
      </c>
      <c r="C589" s="5">
        <v>3</v>
      </c>
      <c r="D589" s="6">
        <v>46107.333333333336</v>
      </c>
      <c r="E589" s="15">
        <f t="shared" si="18"/>
        <v>0</v>
      </c>
      <c r="F589" s="10">
        <v>0</v>
      </c>
      <c r="G589" t="str">
        <f t="shared" si="19"/>
        <v>UPDATE WipDetails SET ForecastData = 0 WHERE WipMaster_Id IN (SELECT id FROM WipMasters WHERE issuedmonth = 'January' AND IssuedYear = 2026) AND CommitmentPeriod = 3 AND CASIN = 'B07R54LXNB';</v>
      </c>
    </row>
    <row r="590" spans="1:7" ht="15.75" x14ac:dyDescent="0.25">
      <c r="A590" s="5" t="s">
        <v>2278</v>
      </c>
      <c r="B590" s="5">
        <v>286</v>
      </c>
      <c r="C590" s="5">
        <v>3</v>
      </c>
      <c r="D590" s="6">
        <v>46107.333333333336</v>
      </c>
      <c r="E590" s="15">
        <f t="shared" si="18"/>
        <v>380</v>
      </c>
      <c r="F590" s="10">
        <v>380.38</v>
      </c>
      <c r="G590" t="str">
        <f t="shared" si="19"/>
        <v>UPDATE WipDetails SET ForecastData = 380 WHERE WipMaster_Id IN (SELECT id FROM WipMasters WHERE issuedmonth = 'January' AND IssuedYear = 2026) AND CommitmentPeriod = 3 AND CASIN = 'B07R54MCNH';</v>
      </c>
    </row>
    <row r="591" spans="1:7" ht="15.75" x14ac:dyDescent="0.25">
      <c r="A591" s="5" t="s">
        <v>2297</v>
      </c>
      <c r="B591" s="5">
        <v>0</v>
      </c>
      <c r="C591" s="5">
        <v>3</v>
      </c>
      <c r="D591" s="6">
        <v>46107.333333333336</v>
      </c>
      <c r="E591" s="15">
        <f t="shared" si="18"/>
        <v>0</v>
      </c>
      <c r="F591" s="10">
        <v>0</v>
      </c>
      <c r="G591" t="str">
        <f t="shared" si="19"/>
        <v>UPDATE WipDetails SET ForecastData = 0 WHERE WipMaster_Id IN (SELECT id FROM WipMasters WHERE issuedmonth = 'January' AND IssuedYear = 2026) AND CommitmentPeriod = 3 AND CASIN = 'B07R54MGVC';</v>
      </c>
    </row>
    <row r="592" spans="1:7" ht="15.75" x14ac:dyDescent="0.25">
      <c r="A592" s="5" t="s">
        <v>2333</v>
      </c>
      <c r="B592" s="5">
        <v>0</v>
      </c>
      <c r="C592" s="5">
        <v>3</v>
      </c>
      <c r="D592" s="6">
        <v>46107.333333333336</v>
      </c>
      <c r="E592" s="15">
        <f t="shared" si="18"/>
        <v>0</v>
      </c>
      <c r="F592" s="10">
        <v>0</v>
      </c>
      <c r="G592" t="str">
        <f t="shared" si="19"/>
        <v>UPDATE WipDetails SET ForecastData = 0 WHERE WipMaster_Id IN (SELECT id FROM WipMasters WHERE issuedmonth = 'January' AND IssuedYear = 2026) AND CommitmentPeriod = 3 AND CASIN = 'B07R54MLXF';</v>
      </c>
    </row>
    <row r="593" spans="1:7" ht="15.75" x14ac:dyDescent="0.25">
      <c r="A593" s="5" t="s">
        <v>2116</v>
      </c>
      <c r="B593" s="5">
        <v>44</v>
      </c>
      <c r="C593" s="5">
        <v>3</v>
      </c>
      <c r="D593" s="6">
        <v>46107.333333333336</v>
      </c>
      <c r="E593" s="15">
        <f t="shared" si="18"/>
        <v>59</v>
      </c>
      <c r="F593" s="10">
        <v>58.52</v>
      </c>
      <c r="G593" t="str">
        <f t="shared" si="19"/>
        <v>UPDATE WipDetails SET ForecastData = 59 WHERE WipMaster_Id IN (SELECT id FROM WipMasters WHERE issuedmonth = 'January' AND IssuedYear = 2026) AND CommitmentPeriod = 3 AND CASIN = 'B07R54MLXM';</v>
      </c>
    </row>
    <row r="594" spans="1:7" ht="15.75" x14ac:dyDescent="0.25">
      <c r="A594" s="5" t="s">
        <v>2126</v>
      </c>
      <c r="B594" s="5">
        <v>440</v>
      </c>
      <c r="C594" s="5">
        <v>3</v>
      </c>
      <c r="D594" s="6">
        <v>46107.333333333336</v>
      </c>
      <c r="E594" s="15">
        <f t="shared" si="18"/>
        <v>585</v>
      </c>
      <c r="F594" s="10">
        <v>585.20000000000005</v>
      </c>
      <c r="G594" t="str">
        <f t="shared" si="19"/>
        <v>UPDATE WipDetails SET ForecastData = 585 WHERE WipMaster_Id IN (SELECT id FROM WipMasters WHERE issuedmonth = 'January' AND IssuedYear = 2026) AND CommitmentPeriod = 3 AND CASIN = 'B07R54MSD1';</v>
      </c>
    </row>
    <row r="595" spans="1:7" ht="15.75" x14ac:dyDescent="0.25">
      <c r="A595" s="5" t="s">
        <v>2242</v>
      </c>
      <c r="B595" s="5">
        <v>0</v>
      </c>
      <c r="C595" s="5">
        <v>3</v>
      </c>
      <c r="D595" s="6">
        <v>46107.333333333336</v>
      </c>
      <c r="E595" s="15">
        <f t="shared" si="18"/>
        <v>0</v>
      </c>
      <c r="F595" s="10">
        <v>0</v>
      </c>
      <c r="G595" t="str">
        <f t="shared" si="19"/>
        <v>UPDATE WipDetails SET ForecastData = 0 WHERE WipMaster_Id IN (SELECT id FROM WipMasters WHERE issuedmonth = 'January' AND IssuedYear = 2026) AND CommitmentPeriod = 3 AND CASIN = 'B07R54MSZR';</v>
      </c>
    </row>
    <row r="596" spans="1:7" ht="15.75" x14ac:dyDescent="0.25">
      <c r="A596" s="5" t="s">
        <v>2103</v>
      </c>
      <c r="B596" s="5">
        <v>44</v>
      </c>
      <c r="C596" s="5">
        <v>3</v>
      </c>
      <c r="D596" s="6">
        <v>46107.333333333336</v>
      </c>
      <c r="E596" s="15">
        <f t="shared" si="18"/>
        <v>59</v>
      </c>
      <c r="F596" s="10">
        <v>58.52</v>
      </c>
      <c r="G596" t="str">
        <f t="shared" si="19"/>
        <v>UPDATE WipDetails SET ForecastData = 59 WHERE WipMaster_Id IN (SELECT id FROM WipMasters WHERE issuedmonth = 'January' AND IssuedYear = 2026) AND CommitmentPeriod = 3 AND CASIN = 'B07R638YLF';</v>
      </c>
    </row>
    <row r="597" spans="1:7" ht="15.75" x14ac:dyDescent="0.25">
      <c r="A597" s="5" t="s">
        <v>2295</v>
      </c>
      <c r="B597" s="5">
        <v>0</v>
      </c>
      <c r="C597" s="5">
        <v>3</v>
      </c>
      <c r="D597" s="6">
        <v>46107.333333333336</v>
      </c>
      <c r="E597" s="15">
        <f t="shared" si="18"/>
        <v>0</v>
      </c>
      <c r="F597" s="10">
        <v>0</v>
      </c>
      <c r="G597" t="str">
        <f t="shared" si="19"/>
        <v>UPDATE WipDetails SET ForecastData = 0 WHERE WipMaster_Id IN (SELECT id FROM WipMasters WHERE issuedmonth = 'January' AND IssuedYear = 2026) AND CommitmentPeriod = 3 AND CASIN = 'B07R63BC17';</v>
      </c>
    </row>
    <row r="598" spans="1:7" ht="15.75" x14ac:dyDescent="0.25">
      <c r="A598" s="5" t="s">
        <v>2043</v>
      </c>
      <c r="B598" s="5">
        <v>748</v>
      </c>
      <c r="C598" s="5">
        <v>3</v>
      </c>
      <c r="D598" s="6">
        <v>46107.333333333336</v>
      </c>
      <c r="E598" s="15">
        <f t="shared" si="18"/>
        <v>995</v>
      </c>
      <c r="F598" s="10">
        <v>994.84</v>
      </c>
      <c r="G598" t="str">
        <f t="shared" si="19"/>
        <v>UPDATE WipDetails SET ForecastData = 995 WHERE WipMaster_Id IN (SELECT id FROM WipMasters WHERE issuedmonth = 'January' AND IssuedYear = 2026) AND CommitmentPeriod = 3 AND CASIN = 'B07R63BC1B';</v>
      </c>
    </row>
    <row r="599" spans="1:7" ht="15.75" x14ac:dyDescent="0.25">
      <c r="A599" s="5" t="s">
        <v>2336</v>
      </c>
      <c r="B599" s="5">
        <v>0</v>
      </c>
      <c r="C599" s="5">
        <v>3</v>
      </c>
      <c r="D599" s="6">
        <v>46107.333333333336</v>
      </c>
      <c r="E599" s="15">
        <f t="shared" si="18"/>
        <v>0</v>
      </c>
      <c r="F599" s="10">
        <v>0</v>
      </c>
      <c r="G599" t="str">
        <f t="shared" si="19"/>
        <v>UPDATE WipDetails SET ForecastData = 0 WHERE WipMaster_Id IN (SELECT id FROM WipMasters WHERE issuedmonth = 'January' AND IssuedYear = 2026) AND CommitmentPeriod = 3 AND CASIN = 'B07R763GN4';</v>
      </c>
    </row>
    <row r="600" spans="1:7" ht="15.75" x14ac:dyDescent="0.25">
      <c r="A600" s="5" t="s">
        <v>2243</v>
      </c>
      <c r="B600" s="5">
        <v>0</v>
      </c>
      <c r="C600" s="5">
        <v>3</v>
      </c>
      <c r="D600" s="6">
        <v>46107.333333333336</v>
      </c>
      <c r="E600" s="15">
        <f t="shared" si="18"/>
        <v>0</v>
      </c>
      <c r="F600" s="10">
        <v>0</v>
      </c>
      <c r="G600" t="str">
        <f t="shared" si="19"/>
        <v>UPDATE WipDetails SET ForecastData = 0 WHERE WipMaster_Id IN (SELECT id FROM WipMasters WHERE issuedmonth = 'January' AND IssuedYear = 2026) AND CommitmentPeriod = 3 AND CASIN = 'B07R763KFQ';</v>
      </c>
    </row>
    <row r="601" spans="1:7" ht="15.75" x14ac:dyDescent="0.25">
      <c r="A601" s="5" t="s">
        <v>2277</v>
      </c>
      <c r="B601" s="5">
        <v>462</v>
      </c>
      <c r="C601" s="5">
        <v>3</v>
      </c>
      <c r="D601" s="6">
        <v>46107.333333333336</v>
      </c>
      <c r="E601" s="15">
        <f t="shared" si="18"/>
        <v>614</v>
      </c>
      <c r="F601" s="10">
        <v>614.46</v>
      </c>
      <c r="G601" t="str">
        <f t="shared" si="19"/>
        <v>UPDATE WipDetails SET ForecastData = 614 WHERE WipMaster_Id IN (SELECT id FROM WipMasters WHERE issuedmonth = 'January' AND IssuedYear = 2026) AND CommitmentPeriod = 3 AND CASIN = 'B07R763KFS';</v>
      </c>
    </row>
    <row r="602" spans="1:7" ht="15.75" x14ac:dyDescent="0.25">
      <c r="A602" s="5" t="s">
        <v>2107</v>
      </c>
      <c r="B602" s="5">
        <v>432</v>
      </c>
      <c r="C602" s="5">
        <v>3</v>
      </c>
      <c r="D602" s="6">
        <v>46107.333333333336</v>
      </c>
      <c r="E602" s="15">
        <f t="shared" si="18"/>
        <v>575</v>
      </c>
      <c r="F602" s="10">
        <v>574.55999999999995</v>
      </c>
      <c r="G602" t="str">
        <f t="shared" si="19"/>
        <v>UPDATE WipDetails SET ForecastData = 575 WHERE WipMaster_Id IN (SELECT id FROM WipMasters WHERE issuedmonth = 'January' AND IssuedYear = 2026) AND CommitmentPeriod = 3 AND CASIN = 'B07R763KG7';</v>
      </c>
    </row>
    <row r="603" spans="1:7" ht="15.75" x14ac:dyDescent="0.25">
      <c r="A603" s="5" t="s">
        <v>2108</v>
      </c>
      <c r="B603" s="5">
        <v>270</v>
      </c>
      <c r="C603" s="5">
        <v>3</v>
      </c>
      <c r="D603" s="6">
        <v>46107.333333333336</v>
      </c>
      <c r="E603" s="15">
        <f t="shared" si="18"/>
        <v>359</v>
      </c>
      <c r="F603" s="10">
        <v>359.1</v>
      </c>
      <c r="G603" t="str">
        <f t="shared" si="19"/>
        <v>UPDATE WipDetails SET ForecastData = 359 WHERE WipMaster_Id IN (SELECT id FROM WipMasters WHERE issuedmonth = 'January' AND IssuedYear = 2026) AND CommitmentPeriod = 3 AND CASIN = 'B07R763QTC';</v>
      </c>
    </row>
    <row r="604" spans="1:7" ht="15.75" x14ac:dyDescent="0.25">
      <c r="A604" s="5" t="s">
        <v>2128</v>
      </c>
      <c r="B604" s="5">
        <v>360</v>
      </c>
      <c r="C604" s="5">
        <v>3</v>
      </c>
      <c r="D604" s="6">
        <v>46107.333333333336</v>
      </c>
      <c r="E604" s="15">
        <f t="shared" si="18"/>
        <v>479</v>
      </c>
      <c r="F604" s="10">
        <v>478.8</v>
      </c>
      <c r="G604" t="str">
        <f t="shared" si="19"/>
        <v>UPDATE WipDetails SET ForecastData = 479 WHERE WipMaster_Id IN (SELECT id FROM WipMasters WHERE issuedmonth = 'January' AND IssuedYear = 2026) AND CommitmentPeriod = 3 AND CASIN = 'B07R763TNF';</v>
      </c>
    </row>
    <row r="605" spans="1:7" ht="15.75" x14ac:dyDescent="0.25">
      <c r="A605" s="5" t="s">
        <v>2293</v>
      </c>
      <c r="B605" s="5">
        <v>0</v>
      </c>
      <c r="C605" s="5">
        <v>3</v>
      </c>
      <c r="D605" s="6">
        <v>46107.333333333336</v>
      </c>
      <c r="E605" s="15">
        <f t="shared" si="18"/>
        <v>0</v>
      </c>
      <c r="F605" s="10">
        <v>0</v>
      </c>
      <c r="G605" t="str">
        <f t="shared" si="19"/>
        <v>UPDATE WipDetails SET ForecastData = 0 WHERE WipMaster_Id IN (SELECT id FROM WipMasters WHERE issuedmonth = 'January' AND IssuedYear = 2026) AND CommitmentPeriod = 3 AND CASIN = 'B07R763TNX';</v>
      </c>
    </row>
    <row r="606" spans="1:7" ht="15.75" x14ac:dyDescent="0.25">
      <c r="A606" s="5" t="s">
        <v>2279</v>
      </c>
      <c r="B606" s="5">
        <v>330</v>
      </c>
      <c r="C606" s="5">
        <v>3</v>
      </c>
      <c r="D606" s="6">
        <v>46107.333333333336</v>
      </c>
      <c r="E606" s="15">
        <f t="shared" si="18"/>
        <v>439</v>
      </c>
      <c r="F606" s="10">
        <v>438.9</v>
      </c>
      <c r="G606" t="str">
        <f t="shared" si="19"/>
        <v>UPDATE WipDetails SET ForecastData = 439 WHERE WipMaster_Id IN (SELECT id FROM WipMasters WHERE issuedmonth = 'January' AND IssuedYear = 2026) AND CommitmentPeriod = 3 AND CASIN = 'B07R763WQ1';</v>
      </c>
    </row>
    <row r="607" spans="1:7" ht="15.75" x14ac:dyDescent="0.25">
      <c r="A607" s="5" t="s">
        <v>2118</v>
      </c>
      <c r="B607" s="5">
        <v>396</v>
      </c>
      <c r="C607" s="5">
        <v>3</v>
      </c>
      <c r="D607" s="6">
        <v>46107.333333333336</v>
      </c>
      <c r="E607" s="15">
        <f t="shared" si="18"/>
        <v>527</v>
      </c>
      <c r="F607" s="10">
        <v>526.68000000000006</v>
      </c>
      <c r="G607" t="str">
        <f t="shared" si="19"/>
        <v>UPDATE WipDetails SET ForecastData = 527 WHERE WipMaster_Id IN (SELECT id FROM WipMasters WHERE issuedmonth = 'January' AND IssuedYear = 2026) AND CommitmentPeriod = 3 AND CASIN = 'B07R763WQ3';</v>
      </c>
    </row>
    <row r="608" spans="1:7" ht="15.75" x14ac:dyDescent="0.25">
      <c r="A608" s="5" t="s">
        <v>2238</v>
      </c>
      <c r="B608" s="5">
        <v>0</v>
      </c>
      <c r="C608" s="5">
        <v>3</v>
      </c>
      <c r="D608" s="6">
        <v>46107.333333333336</v>
      </c>
      <c r="E608" s="15">
        <f t="shared" si="18"/>
        <v>0</v>
      </c>
      <c r="F608" s="10">
        <v>0</v>
      </c>
      <c r="G608" t="str">
        <f t="shared" si="19"/>
        <v>UPDATE WipDetails SET ForecastData = 0 WHERE WipMaster_Id IN (SELECT id FROM WipMasters WHERE issuedmonth = 'January' AND IssuedYear = 2026) AND CommitmentPeriod = 3 AND CASIN = 'B07R763XGH';</v>
      </c>
    </row>
    <row r="609" spans="1:7" ht="15.75" x14ac:dyDescent="0.25">
      <c r="A609" s="5" t="s">
        <v>2120</v>
      </c>
      <c r="B609" s="5">
        <v>900</v>
      </c>
      <c r="C609" s="5">
        <v>3</v>
      </c>
      <c r="D609" s="6">
        <v>46107.333333333336</v>
      </c>
      <c r="E609" s="15">
        <f t="shared" si="18"/>
        <v>1197</v>
      </c>
      <c r="F609" s="10">
        <v>1197</v>
      </c>
      <c r="G609" t="str">
        <f t="shared" si="19"/>
        <v>UPDATE WipDetails SET ForecastData = 1197 WHERE WipMaster_Id IN (SELECT id FROM WipMasters WHERE issuedmonth = 'January' AND IssuedYear = 2026) AND CommitmentPeriod = 3 AND CASIN = 'B07R763XGR';</v>
      </c>
    </row>
    <row r="610" spans="1:7" ht="15.75" x14ac:dyDescent="0.25">
      <c r="A610" s="5" t="s">
        <v>2046</v>
      </c>
      <c r="B610" s="5">
        <v>108</v>
      </c>
      <c r="C610" s="5">
        <v>3</v>
      </c>
      <c r="D610" s="6">
        <v>46107.333333333336</v>
      </c>
      <c r="E610" s="15">
        <f t="shared" si="18"/>
        <v>144</v>
      </c>
      <c r="F610" s="10">
        <v>143.63999999999999</v>
      </c>
      <c r="G610" t="str">
        <f t="shared" si="19"/>
        <v>UPDATE WipDetails SET ForecastData = 144 WHERE WipMaster_Id IN (SELECT id FROM WipMasters WHERE issuedmonth = 'January' AND IssuedYear = 2026) AND CommitmentPeriod = 3 AND CASIN = 'B07R763XGZ';</v>
      </c>
    </row>
    <row r="611" spans="1:7" ht="15.75" x14ac:dyDescent="0.25">
      <c r="A611" s="5" t="s">
        <v>2296</v>
      </c>
      <c r="B611" s="5">
        <v>0</v>
      </c>
      <c r="C611" s="5">
        <v>3</v>
      </c>
      <c r="D611" s="6">
        <v>46107.333333333336</v>
      </c>
      <c r="E611" s="15">
        <f t="shared" si="18"/>
        <v>0</v>
      </c>
      <c r="F611" s="10">
        <v>0</v>
      </c>
      <c r="G611" t="str">
        <f t="shared" si="19"/>
        <v>UPDATE WipDetails SET ForecastData = 0 WHERE WipMaster_Id IN (SELECT id FROM WipMasters WHERE issuedmonth = 'January' AND IssuedYear = 2026) AND CommitmentPeriod = 3 AND CASIN = 'B07R763XH7';</v>
      </c>
    </row>
    <row r="612" spans="1:7" ht="15.75" x14ac:dyDescent="0.25">
      <c r="A612" s="5" t="s">
        <v>2299</v>
      </c>
      <c r="B612" s="5">
        <v>0</v>
      </c>
      <c r="C612" s="5">
        <v>3</v>
      </c>
      <c r="D612" s="6">
        <v>46107.333333333336</v>
      </c>
      <c r="E612" s="15">
        <f t="shared" si="18"/>
        <v>0</v>
      </c>
      <c r="F612" s="10">
        <v>0</v>
      </c>
      <c r="G612" t="str">
        <f t="shared" si="19"/>
        <v>UPDATE WipDetails SET ForecastData = 0 WHERE WipMaster_Id IN (SELECT id FROM WipMasters WHERE issuedmonth = 'January' AND IssuedYear = 2026) AND CommitmentPeriod = 3 AND CASIN = 'B07R7641ST';</v>
      </c>
    </row>
    <row r="613" spans="1:7" ht="15.75" x14ac:dyDescent="0.25">
      <c r="A613" s="5" t="s">
        <v>2106</v>
      </c>
      <c r="B613" s="5">
        <v>252</v>
      </c>
      <c r="C613" s="5">
        <v>3</v>
      </c>
      <c r="D613" s="6">
        <v>46107.333333333336</v>
      </c>
      <c r="E613" s="15">
        <f t="shared" si="18"/>
        <v>335</v>
      </c>
      <c r="F613" s="10">
        <v>335.16</v>
      </c>
      <c r="G613" t="str">
        <f t="shared" si="19"/>
        <v>UPDATE WipDetails SET ForecastData = 335 WHERE WipMaster_Id IN (SELECT id FROM WipMasters WHERE issuedmonth = 'January' AND IssuedYear = 2026) AND CommitmentPeriod = 3 AND CASIN = 'B07R7641SW';</v>
      </c>
    </row>
    <row r="614" spans="1:7" ht="15.75" x14ac:dyDescent="0.25">
      <c r="A614" s="5" t="s">
        <v>2127</v>
      </c>
      <c r="B614" s="5">
        <v>378</v>
      </c>
      <c r="C614" s="5">
        <v>3</v>
      </c>
      <c r="D614" s="6">
        <v>46107.333333333336</v>
      </c>
      <c r="E614" s="15">
        <f t="shared" si="18"/>
        <v>503</v>
      </c>
      <c r="F614" s="10">
        <v>502.74</v>
      </c>
      <c r="G614" t="str">
        <f t="shared" si="19"/>
        <v>UPDATE WipDetails SET ForecastData = 503 WHERE WipMaster_Id IN (SELECT id FROM WipMasters WHERE issuedmonth = 'January' AND IssuedYear = 2026) AND CommitmentPeriod = 3 AND CASIN = 'B07R7641SX';</v>
      </c>
    </row>
    <row r="615" spans="1:7" ht="15.75" x14ac:dyDescent="0.25">
      <c r="A615" s="5" t="s">
        <v>2104</v>
      </c>
      <c r="B615" s="5">
        <v>154</v>
      </c>
      <c r="C615" s="5">
        <v>3</v>
      </c>
      <c r="D615" s="6">
        <v>46107.333333333336</v>
      </c>
      <c r="E615" s="15">
        <f t="shared" si="18"/>
        <v>205</v>
      </c>
      <c r="F615" s="10">
        <v>204.82</v>
      </c>
      <c r="G615" t="str">
        <f t="shared" si="19"/>
        <v>UPDATE WipDetails SET ForecastData = 205 WHERE WipMaster_Id IN (SELECT id FROM WipMasters WHERE issuedmonth = 'January' AND IssuedYear = 2026) AND CommitmentPeriod = 3 AND CASIN = 'B07R764B1F';</v>
      </c>
    </row>
    <row r="616" spans="1:7" ht="15.75" x14ac:dyDescent="0.25">
      <c r="A616" s="5" t="s">
        <v>2129</v>
      </c>
      <c r="B616" s="5">
        <v>198</v>
      </c>
      <c r="C616" s="5">
        <v>3</v>
      </c>
      <c r="D616" s="6">
        <v>46107.333333333336</v>
      </c>
      <c r="E616" s="15">
        <f t="shared" si="18"/>
        <v>263</v>
      </c>
      <c r="F616" s="10">
        <v>263.34000000000003</v>
      </c>
      <c r="G616" t="str">
        <f t="shared" si="19"/>
        <v>UPDATE WipDetails SET ForecastData = 263 WHERE WipMaster_Id IN (SELECT id FROM WipMasters WHERE issuedmonth = 'January' AND IssuedYear = 2026) AND CommitmentPeriod = 3 AND CASIN = 'B07R9G4R3Q';</v>
      </c>
    </row>
    <row r="617" spans="1:7" ht="15.75" x14ac:dyDescent="0.25">
      <c r="A617" s="5" t="s">
        <v>2239</v>
      </c>
      <c r="B617" s="5">
        <v>0</v>
      </c>
      <c r="C617" s="5">
        <v>3</v>
      </c>
      <c r="D617" s="6">
        <v>46107.333333333336</v>
      </c>
      <c r="E617" s="15">
        <f t="shared" si="18"/>
        <v>0</v>
      </c>
      <c r="F617" s="10">
        <v>0</v>
      </c>
      <c r="G617" t="str">
        <f t="shared" si="19"/>
        <v>UPDATE WipDetails SET ForecastData = 0 WHERE WipMaster_Id IN (SELECT id FROM WipMasters WHERE issuedmonth = 'January' AND IssuedYear = 2026) AND CommitmentPeriod = 3 AND CASIN = 'B07R9G4R3V';</v>
      </c>
    </row>
    <row r="618" spans="1:7" ht="15.75" x14ac:dyDescent="0.25">
      <c r="A618" s="5" t="s">
        <v>2334</v>
      </c>
      <c r="B618" s="5">
        <v>0</v>
      </c>
      <c r="C618" s="5">
        <v>3</v>
      </c>
      <c r="D618" s="6">
        <v>46107.333333333336</v>
      </c>
      <c r="E618" s="15">
        <f t="shared" si="18"/>
        <v>0</v>
      </c>
      <c r="F618" s="10">
        <v>0</v>
      </c>
      <c r="G618" t="str">
        <f t="shared" si="19"/>
        <v>UPDATE WipDetails SET ForecastData = 0 WHERE WipMaster_Id IN (SELECT id FROM WipMasters WHERE issuedmonth = 'January' AND IssuedYear = 2026) AND CommitmentPeriod = 3 AND CASIN = 'B07R9G5QH5';</v>
      </c>
    </row>
    <row r="619" spans="1:7" ht="15.75" x14ac:dyDescent="0.25">
      <c r="A619" s="5" t="s">
        <v>2121</v>
      </c>
      <c r="B619" s="5">
        <v>774</v>
      </c>
      <c r="C619" s="5">
        <v>3</v>
      </c>
      <c r="D619" s="6">
        <v>46107.333333333336</v>
      </c>
      <c r="E619" s="15">
        <f t="shared" si="18"/>
        <v>1029</v>
      </c>
      <c r="F619" s="10">
        <v>1029.42</v>
      </c>
      <c r="G619" t="str">
        <f t="shared" si="19"/>
        <v>UPDATE WipDetails SET ForecastData = 1029 WHERE WipMaster_Id IN (SELECT id FROM WipMasters WHERE issuedmonth = 'January' AND IssuedYear = 2026) AND CommitmentPeriod = 3 AND CASIN = 'B07R9G92RL';</v>
      </c>
    </row>
    <row r="620" spans="1:7" ht="15.75" x14ac:dyDescent="0.25">
      <c r="A620" s="5" t="s">
        <v>2298</v>
      </c>
      <c r="B620" s="5">
        <v>0</v>
      </c>
      <c r="C620" s="5">
        <v>3</v>
      </c>
      <c r="D620" s="6">
        <v>46107.333333333336</v>
      </c>
      <c r="E620" s="15">
        <f t="shared" si="18"/>
        <v>0</v>
      </c>
      <c r="F620" s="10">
        <v>0</v>
      </c>
      <c r="G620" t="str">
        <f t="shared" si="19"/>
        <v>UPDATE WipDetails SET ForecastData = 0 WHERE WipMaster_Id IN (SELECT id FROM WipMasters WHERE issuedmonth = 'January' AND IssuedYear = 2026) AND CommitmentPeriod = 3 AND CASIN = 'B07R9G92S5';</v>
      </c>
    </row>
    <row r="621" spans="1:7" ht="15.75" x14ac:dyDescent="0.25">
      <c r="A621" s="5" t="s">
        <v>2335</v>
      </c>
      <c r="B621" s="5">
        <v>0</v>
      </c>
      <c r="C621" s="5">
        <v>3</v>
      </c>
      <c r="D621" s="6">
        <v>46107.333333333336</v>
      </c>
      <c r="E621" s="15">
        <f t="shared" si="18"/>
        <v>0</v>
      </c>
      <c r="F621" s="10">
        <v>0</v>
      </c>
      <c r="G621" t="str">
        <f t="shared" si="19"/>
        <v>UPDATE WipDetails SET ForecastData = 0 WHERE WipMaster_Id IN (SELECT id FROM WipMasters WHERE issuedmonth = 'January' AND IssuedYear = 2026) AND CommitmentPeriod = 3 AND CASIN = 'B07R9GPFFN';</v>
      </c>
    </row>
    <row r="622" spans="1:7" ht="15.75" x14ac:dyDescent="0.25">
      <c r="A622" s="5" t="s">
        <v>2275</v>
      </c>
      <c r="B622" s="5">
        <v>88</v>
      </c>
      <c r="C622" s="5">
        <v>3</v>
      </c>
      <c r="D622" s="6">
        <v>46107.333333333336</v>
      </c>
      <c r="E622" s="15">
        <f t="shared" si="18"/>
        <v>117</v>
      </c>
      <c r="F622" s="10">
        <v>117.04</v>
      </c>
      <c r="G622" t="str">
        <f t="shared" si="19"/>
        <v>UPDATE WipDetails SET ForecastData = 117 WHERE WipMaster_Id IN (SELECT id FROM WipMasters WHERE issuedmonth = 'January' AND IssuedYear = 2026) AND CommitmentPeriod = 3 AND CASIN = 'B07R9GPFFT';</v>
      </c>
    </row>
    <row r="623" spans="1:7" ht="15.75" x14ac:dyDescent="0.25">
      <c r="A623" s="5" t="s">
        <v>2240</v>
      </c>
      <c r="B623" s="5">
        <v>0</v>
      </c>
      <c r="C623" s="5">
        <v>3</v>
      </c>
      <c r="D623" s="6">
        <v>46107.333333333336</v>
      </c>
      <c r="E623" s="15">
        <f t="shared" si="18"/>
        <v>0</v>
      </c>
      <c r="F623" s="10">
        <v>0</v>
      </c>
      <c r="G623" t="str">
        <f t="shared" si="19"/>
        <v>UPDATE WipDetails SET ForecastData = 0 WHERE WipMaster_Id IN (SELECT id FROM WipMasters WHERE issuedmonth = 'January' AND IssuedYear = 2026) AND CommitmentPeriod = 3 AND CASIN = 'B07R9GPFFY';</v>
      </c>
    </row>
    <row r="624" spans="1:7" ht="15.75" x14ac:dyDescent="0.25">
      <c r="A624" s="5" t="s">
        <v>2122</v>
      </c>
      <c r="B624" s="5">
        <v>108</v>
      </c>
      <c r="C624" s="5">
        <v>3</v>
      </c>
      <c r="D624" s="6">
        <v>46107.333333333336</v>
      </c>
      <c r="E624" s="15">
        <f t="shared" si="18"/>
        <v>144</v>
      </c>
      <c r="F624" s="10">
        <v>143.63999999999999</v>
      </c>
      <c r="G624" t="str">
        <f t="shared" si="19"/>
        <v>UPDATE WipDetails SET ForecastData = 144 WHERE WipMaster_Id IN (SELECT id FROM WipMasters WHERE issuedmonth = 'January' AND IssuedYear = 2026) AND CommitmentPeriod = 3 AND CASIN = 'B07R9GXDF2';</v>
      </c>
    </row>
    <row r="625" spans="1:7" ht="15.75" x14ac:dyDescent="0.25">
      <c r="A625" s="5" t="s">
        <v>2331</v>
      </c>
      <c r="B625" s="5">
        <v>0</v>
      </c>
      <c r="C625" s="5">
        <v>3</v>
      </c>
      <c r="D625" s="6">
        <v>46107.333333333336</v>
      </c>
      <c r="E625" s="15">
        <f t="shared" si="18"/>
        <v>0</v>
      </c>
      <c r="F625" s="10">
        <v>0</v>
      </c>
      <c r="G625" t="str">
        <f t="shared" si="19"/>
        <v>UPDATE WipDetails SET ForecastData = 0 WHERE WipMaster_Id IN (SELECT id FROM WipMasters WHERE issuedmonth = 'January' AND IssuedYear = 2026) AND CommitmentPeriod = 3 AND CASIN = 'B07R9GXDF9';</v>
      </c>
    </row>
    <row r="626" spans="1:7" ht="15.75" x14ac:dyDescent="0.25">
      <c r="A626" s="5" t="s">
        <v>2241</v>
      </c>
      <c r="B626" s="5">
        <v>0</v>
      </c>
      <c r="C626" s="5">
        <v>3</v>
      </c>
      <c r="D626" s="6">
        <v>46107.333333333336</v>
      </c>
      <c r="E626" s="15">
        <f t="shared" si="18"/>
        <v>0</v>
      </c>
      <c r="F626" s="10">
        <v>0</v>
      </c>
      <c r="G626" t="str">
        <f t="shared" si="19"/>
        <v>UPDATE WipDetails SET ForecastData = 0 WHERE WipMaster_Id IN (SELECT id FROM WipMasters WHERE issuedmonth = 'January' AND IssuedYear = 2026) AND CommitmentPeriod = 3 AND CASIN = 'B07R9GXDFC';</v>
      </c>
    </row>
    <row r="627" spans="1:7" ht="15.75" x14ac:dyDescent="0.25">
      <c r="A627" s="5" t="s">
        <v>2337</v>
      </c>
      <c r="B627" s="5">
        <v>0</v>
      </c>
      <c r="C627" s="5">
        <v>3</v>
      </c>
      <c r="D627" s="6">
        <v>46107.333333333336</v>
      </c>
      <c r="E627" s="15">
        <f t="shared" si="18"/>
        <v>0</v>
      </c>
      <c r="F627" s="10">
        <v>0</v>
      </c>
      <c r="G627" t="str">
        <f t="shared" si="19"/>
        <v>UPDATE WipDetails SET ForecastData = 0 WHERE WipMaster_Id IN (SELECT id FROM WipMasters WHERE issuedmonth = 'January' AND IssuedYear = 2026) AND CommitmentPeriod = 3 AND CASIN = 'B07R9H24LL';</v>
      </c>
    </row>
    <row r="628" spans="1:7" ht="15.75" x14ac:dyDescent="0.25">
      <c r="A628" s="5" t="s">
        <v>2045</v>
      </c>
      <c r="B628" s="5">
        <v>54</v>
      </c>
      <c r="C628" s="5">
        <v>3</v>
      </c>
      <c r="D628" s="6">
        <v>46107.333333333336</v>
      </c>
      <c r="E628" s="15">
        <f t="shared" si="18"/>
        <v>72</v>
      </c>
      <c r="F628" s="10">
        <v>71.819999999999993</v>
      </c>
      <c r="G628" t="str">
        <f t="shared" si="19"/>
        <v>UPDATE WipDetails SET ForecastData = 72 WHERE WipMaster_Id IN (SELECT id FROM WipMasters WHERE issuedmonth = 'January' AND IssuedYear = 2026) AND CommitmentPeriod = 3 AND CASIN = 'B07R9H4WMM';</v>
      </c>
    </row>
    <row r="629" spans="1:7" ht="15.75" x14ac:dyDescent="0.25">
      <c r="A629" s="5" t="s">
        <v>2044</v>
      </c>
      <c r="B629" s="5">
        <v>132</v>
      </c>
      <c r="C629" s="5">
        <v>3</v>
      </c>
      <c r="D629" s="6">
        <v>46107.333333333336</v>
      </c>
      <c r="E629" s="15">
        <f t="shared" si="18"/>
        <v>176</v>
      </c>
      <c r="F629" s="10">
        <v>175.56</v>
      </c>
      <c r="G629" t="str">
        <f t="shared" si="19"/>
        <v>UPDATE WipDetails SET ForecastData = 176 WHERE WipMaster_Id IN (SELECT id FROM WipMasters WHERE issuedmonth = 'January' AND IssuedYear = 2026) AND CommitmentPeriod = 3 AND CASIN = 'B07R9H5TWQ';</v>
      </c>
    </row>
    <row r="630" spans="1:7" ht="15.75" x14ac:dyDescent="0.25">
      <c r="A630" s="5" t="s">
        <v>2276</v>
      </c>
      <c r="B630" s="5">
        <v>352</v>
      </c>
      <c r="C630" s="5">
        <v>3</v>
      </c>
      <c r="D630" s="6">
        <v>46107.333333333336</v>
      </c>
      <c r="E630" s="15">
        <f t="shared" si="18"/>
        <v>468</v>
      </c>
      <c r="F630" s="10">
        <v>468.16</v>
      </c>
      <c r="G630" t="str">
        <f t="shared" si="19"/>
        <v>UPDATE WipDetails SET ForecastData = 468 WHERE WipMaster_Id IN (SELECT id FROM WipMasters WHERE issuedmonth = 'January' AND IssuedYear = 2026) AND CommitmentPeriod = 3 AND CASIN = 'B07R9HBNHP';</v>
      </c>
    </row>
    <row r="631" spans="1:7" ht="15.75" x14ac:dyDescent="0.25">
      <c r="A631" s="5" t="s">
        <v>2047</v>
      </c>
      <c r="B631" s="5">
        <v>468</v>
      </c>
      <c r="C631" s="5">
        <v>3</v>
      </c>
      <c r="D631" s="6">
        <v>46107.333333333336</v>
      </c>
      <c r="E631" s="15">
        <f t="shared" si="18"/>
        <v>622</v>
      </c>
      <c r="F631" s="10">
        <v>622.44000000000005</v>
      </c>
      <c r="G631" t="str">
        <f t="shared" si="19"/>
        <v>UPDATE WipDetails SET ForecastData = 622 WHERE WipMaster_Id IN (SELECT id FROM WipMasters WHERE issuedmonth = 'January' AND IssuedYear = 2026) AND CommitmentPeriod = 3 AND CASIN = 'B07R9MS4TN';</v>
      </c>
    </row>
    <row r="632" spans="1:7" ht="15.75" x14ac:dyDescent="0.25">
      <c r="A632" s="5" t="s">
        <v>2280</v>
      </c>
      <c r="B632" s="5">
        <v>0</v>
      </c>
      <c r="C632" s="5">
        <v>3</v>
      </c>
      <c r="D632" s="6">
        <v>46107.333333333336</v>
      </c>
      <c r="E632" s="15">
        <f t="shared" si="18"/>
        <v>0</v>
      </c>
      <c r="F632" s="10">
        <v>0</v>
      </c>
      <c r="G632" t="str">
        <f t="shared" si="19"/>
        <v>UPDATE WipDetails SET ForecastData = 0 WHERE WipMaster_Id IN (SELECT id FROM WipMasters WHERE issuedmonth = 'January' AND IssuedYear = 2026) AND CommitmentPeriod = 3 AND CASIN = 'B07RBGCXY3';</v>
      </c>
    </row>
    <row r="633" spans="1:7" ht="15.75" x14ac:dyDescent="0.25">
      <c r="A633" s="5" t="s">
        <v>1961</v>
      </c>
      <c r="B633" s="5">
        <v>736</v>
      </c>
      <c r="C633" s="5">
        <v>3</v>
      </c>
      <c r="D633" s="6">
        <v>46107.333333333336</v>
      </c>
      <c r="E633" s="15">
        <f t="shared" si="18"/>
        <v>979</v>
      </c>
      <c r="F633" s="10">
        <v>978.88</v>
      </c>
      <c r="G633" t="str">
        <f t="shared" si="19"/>
        <v>UPDATE WipDetails SET ForecastData = 979 WHERE WipMaster_Id IN (SELECT id FROM WipMasters WHERE issuedmonth = 'January' AND IssuedYear = 2026) AND CommitmentPeriod = 3 AND CASIN = 'B07XGLWHH4';</v>
      </c>
    </row>
    <row r="634" spans="1:7" ht="15.75" x14ac:dyDescent="0.25">
      <c r="A634" s="5" t="s">
        <v>1923</v>
      </c>
      <c r="B634" s="5">
        <v>48</v>
      </c>
      <c r="C634" s="5">
        <v>3</v>
      </c>
      <c r="D634" s="6">
        <v>46107.333333333336</v>
      </c>
      <c r="E634" s="15">
        <f t="shared" si="18"/>
        <v>64</v>
      </c>
      <c r="F634" s="10">
        <v>63.84</v>
      </c>
      <c r="G634" t="str">
        <f t="shared" si="19"/>
        <v>UPDATE WipDetails SET ForecastData = 64 WHERE WipMaster_Id IN (SELECT id FROM WipMasters WHERE issuedmonth = 'January' AND IssuedYear = 2026) AND CommitmentPeriod = 3 AND CASIN = 'B07XGLWP65';</v>
      </c>
    </row>
    <row r="635" spans="1:7" ht="15.75" x14ac:dyDescent="0.25">
      <c r="A635" s="5" t="s">
        <v>1907</v>
      </c>
      <c r="B635" s="5">
        <v>48</v>
      </c>
      <c r="C635" s="5">
        <v>3</v>
      </c>
      <c r="D635" s="6">
        <v>46107.333333333336</v>
      </c>
      <c r="E635" s="15">
        <f t="shared" si="18"/>
        <v>64</v>
      </c>
      <c r="F635" s="10">
        <v>63.84</v>
      </c>
      <c r="G635" t="str">
        <f t="shared" si="19"/>
        <v>UPDATE WipDetails SET ForecastData = 64 WHERE WipMaster_Id IN (SELECT id FROM WipMasters WHERE issuedmonth = 'January' AND IssuedYear = 2026) AND CommitmentPeriod = 3 AND CASIN = 'B07XGLX8V1';</v>
      </c>
    </row>
    <row r="636" spans="1:7" ht="15.75" x14ac:dyDescent="0.25">
      <c r="A636" s="5" t="s">
        <v>1927</v>
      </c>
      <c r="B636" s="5">
        <v>240</v>
      </c>
      <c r="C636" s="5">
        <v>3</v>
      </c>
      <c r="D636" s="6">
        <v>46107.333333333336</v>
      </c>
      <c r="E636" s="15">
        <f t="shared" si="18"/>
        <v>319</v>
      </c>
      <c r="F636" s="10">
        <v>319.2</v>
      </c>
      <c r="G636" t="str">
        <f t="shared" si="19"/>
        <v>UPDATE WipDetails SET ForecastData = 319 WHERE WipMaster_Id IN (SELECT id FROM WipMasters WHERE issuedmonth = 'January' AND IssuedYear = 2026) AND CommitmentPeriod = 3 AND CASIN = 'B07XHMMJZW';</v>
      </c>
    </row>
    <row r="637" spans="1:7" ht="15.75" x14ac:dyDescent="0.25">
      <c r="A637" s="5" t="s">
        <v>1967</v>
      </c>
      <c r="B637" s="5">
        <v>1760</v>
      </c>
      <c r="C637" s="5">
        <v>3</v>
      </c>
      <c r="D637" s="6">
        <v>46107.333333333336</v>
      </c>
      <c r="E637" s="15">
        <f t="shared" si="18"/>
        <v>2341</v>
      </c>
      <c r="F637" s="10">
        <v>2340.8000000000002</v>
      </c>
      <c r="G637" t="str">
        <f t="shared" si="19"/>
        <v>UPDATE WipDetails SET ForecastData = 2341 WHERE WipMaster_Id IN (SELECT id FROM WipMasters WHERE issuedmonth = 'January' AND IssuedYear = 2026) AND CommitmentPeriod = 3 AND CASIN = 'B07XJ6KV3W';</v>
      </c>
    </row>
    <row r="638" spans="1:7" ht="15.75" x14ac:dyDescent="0.25">
      <c r="A638" s="5" t="s">
        <v>1938</v>
      </c>
      <c r="B638" s="5">
        <v>1232</v>
      </c>
      <c r="C638" s="5">
        <v>3</v>
      </c>
      <c r="D638" s="6">
        <v>46107.333333333336</v>
      </c>
      <c r="E638" s="15">
        <f t="shared" si="18"/>
        <v>1639</v>
      </c>
      <c r="F638" s="10">
        <v>1638.56</v>
      </c>
      <c r="G638" t="str">
        <f t="shared" si="19"/>
        <v>UPDATE WipDetails SET ForecastData = 1639 WHERE WipMaster_Id IN (SELECT id FROM WipMasters WHERE issuedmonth = 'January' AND IssuedYear = 2026) AND CommitmentPeriod = 3 AND CASIN = 'B07XJ6KW49';</v>
      </c>
    </row>
    <row r="639" spans="1:7" ht="15.75" x14ac:dyDescent="0.25">
      <c r="A639" s="5" t="s">
        <v>1957</v>
      </c>
      <c r="B639" s="5">
        <v>48</v>
      </c>
      <c r="C639" s="5">
        <v>3</v>
      </c>
      <c r="D639" s="6">
        <v>46107.333333333336</v>
      </c>
      <c r="E639" s="15">
        <f t="shared" si="18"/>
        <v>64</v>
      </c>
      <c r="F639" s="10">
        <v>63.84</v>
      </c>
      <c r="G639" t="str">
        <f t="shared" si="19"/>
        <v>UPDATE WipDetails SET ForecastData = 64 WHERE WipMaster_Id IN (SELECT id FROM WipMasters WHERE issuedmonth = 'January' AND IssuedYear = 2026) AND CommitmentPeriod = 3 AND CASIN = 'B07XJ6L3C2';</v>
      </c>
    </row>
    <row r="640" spans="1:7" ht="15.75" x14ac:dyDescent="0.25">
      <c r="A640" s="5" t="s">
        <v>1904</v>
      </c>
      <c r="B640" s="5">
        <v>80</v>
      </c>
      <c r="C640" s="5">
        <v>3</v>
      </c>
      <c r="D640" s="6">
        <v>46107.333333333336</v>
      </c>
      <c r="E640" s="15">
        <f t="shared" si="18"/>
        <v>106</v>
      </c>
      <c r="F640" s="10">
        <v>106.4</v>
      </c>
      <c r="G640" t="str">
        <f t="shared" si="19"/>
        <v>UPDATE WipDetails SET ForecastData = 106 WHERE WipMaster_Id IN (SELECT id FROM WipMasters WHERE issuedmonth = 'January' AND IssuedYear = 2026) AND CommitmentPeriod = 3 AND CASIN = 'B07XJ6LYYB';</v>
      </c>
    </row>
    <row r="641" spans="1:7" ht="15.75" x14ac:dyDescent="0.25">
      <c r="A641" s="5" t="s">
        <v>1910</v>
      </c>
      <c r="B641" s="5">
        <v>1376</v>
      </c>
      <c r="C641" s="5">
        <v>3</v>
      </c>
      <c r="D641" s="6">
        <v>46107.333333333336</v>
      </c>
      <c r="E641" s="15">
        <f t="shared" si="18"/>
        <v>1830</v>
      </c>
      <c r="F641" s="10">
        <v>1830.08</v>
      </c>
      <c r="G641" t="str">
        <f t="shared" si="19"/>
        <v>UPDATE WipDetails SET ForecastData = 1830 WHERE WipMaster_Id IN (SELECT id FROM WipMasters WHERE issuedmonth = 'January' AND IssuedYear = 2026) AND CommitmentPeriod = 3 AND CASIN = 'B07XJ6M8GT';</v>
      </c>
    </row>
    <row r="642" spans="1:7" ht="15.75" x14ac:dyDescent="0.25">
      <c r="A642" s="5" t="s">
        <v>1964</v>
      </c>
      <c r="B642" s="5">
        <v>96</v>
      </c>
      <c r="C642" s="5">
        <v>3</v>
      </c>
      <c r="D642" s="6">
        <v>46107.333333333336</v>
      </c>
      <c r="E642" s="15">
        <f t="shared" si="18"/>
        <v>128</v>
      </c>
      <c r="F642" s="10">
        <v>127.68</v>
      </c>
      <c r="G642" t="str">
        <f t="shared" si="19"/>
        <v>UPDATE WipDetails SET ForecastData = 128 WHERE WipMaster_Id IN (SELECT id FROM WipMasters WHERE issuedmonth = 'January' AND IssuedYear = 2026) AND CommitmentPeriod = 3 AND CASIN = 'B07XJ6M8KR';</v>
      </c>
    </row>
    <row r="643" spans="1:7" ht="15.75" x14ac:dyDescent="0.25">
      <c r="A643" s="5" t="s">
        <v>1921</v>
      </c>
      <c r="B643" s="5">
        <v>48</v>
      </c>
      <c r="C643" s="5">
        <v>3</v>
      </c>
      <c r="D643" s="6">
        <v>46107.333333333336</v>
      </c>
      <c r="E643" s="15">
        <f t="shared" ref="E643:E706" si="20">ROUND(F643,0)</f>
        <v>64</v>
      </c>
      <c r="F643" s="10">
        <v>63.84</v>
      </c>
      <c r="G643" t="str">
        <f t="shared" ref="G643:G706" si="21">"UPDATE WipDetails SET ForecastData = "&amp; E643 &amp;" WHERE WipMaster_Id IN (SELECT id FROM WipMasters WHERE issuedmonth = 'January' AND IssuedYear = 2026) AND CommitmentPeriod = 3 AND CASIN = '"&amp; A643 &amp;"';"</f>
        <v>UPDATE WipDetails SET ForecastData = 64 WHERE WipMaster_Id IN (SELECT id FROM WipMasters WHERE issuedmonth = 'January' AND IssuedYear = 2026) AND CommitmentPeriod = 3 AND CASIN = 'B07XJ6MBYL';</v>
      </c>
    </row>
    <row r="644" spans="1:7" ht="15.75" x14ac:dyDescent="0.25">
      <c r="A644" s="5" t="s">
        <v>1940</v>
      </c>
      <c r="B644" s="5">
        <v>608</v>
      </c>
      <c r="C644" s="5">
        <v>3</v>
      </c>
      <c r="D644" s="6">
        <v>46107.333333333336</v>
      </c>
      <c r="E644" s="15">
        <f t="shared" si="20"/>
        <v>809</v>
      </c>
      <c r="F644" s="10">
        <v>808.64</v>
      </c>
      <c r="G644" t="str">
        <f t="shared" si="21"/>
        <v>UPDATE WipDetails SET ForecastData = 809 WHERE WipMaster_Id IN (SELECT id FROM WipMasters WHERE issuedmonth = 'January' AND IssuedYear = 2026) AND CommitmentPeriod = 3 AND CASIN = 'B07XJ6MR6S';</v>
      </c>
    </row>
    <row r="645" spans="1:7" ht="15.75" x14ac:dyDescent="0.25">
      <c r="A645" s="5" t="s">
        <v>1970</v>
      </c>
      <c r="B645" s="5">
        <v>1088</v>
      </c>
      <c r="C645" s="5">
        <v>3</v>
      </c>
      <c r="D645" s="6">
        <v>46107.333333333336</v>
      </c>
      <c r="E645" s="15">
        <f t="shared" si="20"/>
        <v>1447</v>
      </c>
      <c r="F645" s="10">
        <v>1447.04</v>
      </c>
      <c r="G645" t="str">
        <f t="shared" si="21"/>
        <v>UPDATE WipDetails SET ForecastData = 1447 WHERE WipMaster_Id IN (SELECT id FROM WipMasters WHERE issuedmonth = 'January' AND IssuedYear = 2026) AND CommitmentPeriod = 3 AND CASIN = 'B07XKCGV7D';</v>
      </c>
    </row>
    <row r="646" spans="1:7" ht="15.75" x14ac:dyDescent="0.25">
      <c r="A646" s="5" t="s">
        <v>1911</v>
      </c>
      <c r="B646" s="5">
        <v>240</v>
      </c>
      <c r="C646" s="5">
        <v>3</v>
      </c>
      <c r="D646" s="6">
        <v>46107.333333333336</v>
      </c>
      <c r="E646" s="15">
        <f t="shared" si="20"/>
        <v>319</v>
      </c>
      <c r="F646" s="10">
        <v>319.2</v>
      </c>
      <c r="G646" t="str">
        <f t="shared" si="21"/>
        <v>UPDATE WipDetails SET ForecastData = 319 WHERE WipMaster_Id IN (SELECT id FROM WipMasters WHERE issuedmonth = 'January' AND IssuedYear = 2026) AND CommitmentPeriod = 3 AND CASIN = 'B07XKCGY6H';</v>
      </c>
    </row>
    <row r="647" spans="1:7" ht="15.75" x14ac:dyDescent="0.25">
      <c r="A647" s="5" t="s">
        <v>1926</v>
      </c>
      <c r="B647" s="5">
        <v>400</v>
      </c>
      <c r="C647" s="5">
        <v>3</v>
      </c>
      <c r="D647" s="6">
        <v>46107.333333333336</v>
      </c>
      <c r="E647" s="15">
        <f t="shared" si="20"/>
        <v>532</v>
      </c>
      <c r="F647" s="10">
        <v>532</v>
      </c>
      <c r="G647" t="str">
        <f t="shared" si="21"/>
        <v>UPDATE WipDetails SET ForecastData = 532 WHERE WipMaster_Id IN (SELECT id FROM WipMasters WHERE issuedmonth = 'January' AND IssuedYear = 2026) AND CommitmentPeriod = 3 AND CASIN = 'B07XKCGY7N';</v>
      </c>
    </row>
    <row r="648" spans="1:7" ht="15.75" x14ac:dyDescent="0.25">
      <c r="A648" s="5" t="s">
        <v>1925</v>
      </c>
      <c r="B648" s="5">
        <v>1136</v>
      </c>
      <c r="C648" s="5">
        <v>3</v>
      </c>
      <c r="D648" s="6">
        <v>46107.333333333336</v>
      </c>
      <c r="E648" s="15">
        <f t="shared" si="20"/>
        <v>1511</v>
      </c>
      <c r="F648" s="10">
        <v>1510.88</v>
      </c>
      <c r="G648" t="str">
        <f t="shared" si="21"/>
        <v>UPDATE WipDetails SET ForecastData = 1511 WHERE WipMaster_Id IN (SELECT id FROM WipMasters WHERE issuedmonth = 'January' AND IssuedYear = 2026) AND CommitmentPeriod = 3 AND CASIN = 'B07XKCGY8L';</v>
      </c>
    </row>
    <row r="649" spans="1:7" ht="15.75" x14ac:dyDescent="0.25">
      <c r="A649" s="5" t="s">
        <v>1963</v>
      </c>
      <c r="B649" s="5">
        <v>48</v>
      </c>
      <c r="C649" s="5">
        <v>3</v>
      </c>
      <c r="D649" s="6">
        <v>46107.333333333336</v>
      </c>
      <c r="E649" s="15">
        <f t="shared" si="20"/>
        <v>64</v>
      </c>
      <c r="F649" s="10">
        <v>63.84</v>
      </c>
      <c r="G649" t="str">
        <f t="shared" si="21"/>
        <v>UPDATE WipDetails SET ForecastData = 64 WHERE WipMaster_Id IN (SELECT id FROM WipMasters WHERE issuedmonth = 'January' AND IssuedYear = 2026) AND CommitmentPeriod = 3 AND CASIN = 'B07XKCHM5V';</v>
      </c>
    </row>
    <row r="650" spans="1:7" ht="15.75" x14ac:dyDescent="0.25">
      <c r="A650" s="5" t="s">
        <v>1962</v>
      </c>
      <c r="B650" s="5">
        <v>48</v>
      </c>
      <c r="C650" s="5">
        <v>3</v>
      </c>
      <c r="D650" s="6">
        <v>46107.333333333336</v>
      </c>
      <c r="E650" s="15">
        <f t="shared" si="20"/>
        <v>64</v>
      </c>
      <c r="F650" s="10">
        <v>63.84</v>
      </c>
      <c r="G650" t="str">
        <f t="shared" si="21"/>
        <v>UPDATE WipDetails SET ForecastData = 64 WHERE WipMaster_Id IN (SELECT id FROM WipMasters WHERE issuedmonth = 'January' AND IssuedYear = 2026) AND CommitmentPeriod = 3 AND CASIN = 'B07XMDPQ1Q';</v>
      </c>
    </row>
    <row r="651" spans="1:7" ht="15.75" x14ac:dyDescent="0.25">
      <c r="A651" s="5" t="s">
        <v>1936</v>
      </c>
      <c r="B651" s="5">
        <v>48</v>
      </c>
      <c r="C651" s="5">
        <v>3</v>
      </c>
      <c r="D651" s="6">
        <v>46107.333333333336</v>
      </c>
      <c r="E651" s="15">
        <f t="shared" si="20"/>
        <v>64</v>
      </c>
      <c r="F651" s="10">
        <v>63.84</v>
      </c>
      <c r="G651" t="str">
        <f t="shared" si="21"/>
        <v>UPDATE WipDetails SET ForecastData = 64 WHERE WipMaster_Id IN (SELECT id FROM WipMasters WHERE issuedmonth = 'January' AND IssuedYear = 2026) AND CommitmentPeriod = 3 AND CASIN = 'B07XMFQX6L';</v>
      </c>
    </row>
    <row r="652" spans="1:7" ht="15.75" x14ac:dyDescent="0.25">
      <c r="A652" s="5" t="s">
        <v>1960</v>
      </c>
      <c r="B652" s="5">
        <v>48</v>
      </c>
      <c r="C652" s="5">
        <v>3</v>
      </c>
      <c r="D652" s="6">
        <v>46107.333333333336</v>
      </c>
      <c r="E652" s="15">
        <f t="shared" si="20"/>
        <v>64</v>
      </c>
      <c r="F652" s="10">
        <v>63.84</v>
      </c>
      <c r="G652" t="str">
        <f t="shared" si="21"/>
        <v>UPDATE WipDetails SET ForecastData = 64 WHERE WipMaster_Id IN (SELECT id FROM WipMasters WHERE issuedmonth = 'January' AND IssuedYear = 2026) AND CommitmentPeriod = 3 AND CASIN = 'B07XMFZM72';</v>
      </c>
    </row>
    <row r="653" spans="1:7" ht="15.75" x14ac:dyDescent="0.25">
      <c r="A653" s="5" t="s">
        <v>1939</v>
      </c>
      <c r="B653" s="5">
        <v>48</v>
      </c>
      <c r="C653" s="5">
        <v>3</v>
      </c>
      <c r="D653" s="6">
        <v>46107.333333333336</v>
      </c>
      <c r="E653" s="15">
        <f t="shared" si="20"/>
        <v>64</v>
      </c>
      <c r="F653" s="10">
        <v>63.84</v>
      </c>
      <c r="G653" t="str">
        <f t="shared" si="21"/>
        <v>UPDATE WipDetails SET ForecastData = 64 WHERE WipMaster_Id IN (SELECT id FROM WipMasters WHERE issuedmonth = 'January' AND IssuedYear = 2026) AND CommitmentPeriod = 3 AND CASIN = 'B07XMGJJGS';</v>
      </c>
    </row>
    <row r="654" spans="1:7" ht="15.75" x14ac:dyDescent="0.25">
      <c r="A654" s="5" t="s">
        <v>1969</v>
      </c>
      <c r="B654" s="5">
        <v>1520</v>
      </c>
      <c r="C654" s="5">
        <v>3</v>
      </c>
      <c r="D654" s="6">
        <v>46107.333333333336</v>
      </c>
      <c r="E654" s="15">
        <f t="shared" si="20"/>
        <v>2022</v>
      </c>
      <c r="F654" s="10">
        <v>2021.6</v>
      </c>
      <c r="G654" t="str">
        <f t="shared" si="21"/>
        <v>UPDATE WipDetails SET ForecastData = 2022 WHERE WipMaster_Id IN (SELECT id FROM WipMasters WHERE issuedmonth = 'January' AND IssuedYear = 2026) AND CommitmentPeriod = 3 AND CASIN = 'B07XMGLW83';</v>
      </c>
    </row>
    <row r="655" spans="1:7" ht="15.75" x14ac:dyDescent="0.25">
      <c r="A655" s="5" t="s">
        <v>1966</v>
      </c>
      <c r="B655" s="5">
        <v>720</v>
      </c>
      <c r="C655" s="5">
        <v>3</v>
      </c>
      <c r="D655" s="6">
        <v>46107.333333333336</v>
      </c>
      <c r="E655" s="15">
        <f t="shared" si="20"/>
        <v>958</v>
      </c>
      <c r="F655" s="10">
        <v>957.6</v>
      </c>
      <c r="G655" t="str">
        <f t="shared" si="21"/>
        <v>UPDATE WipDetails SET ForecastData = 958 WHERE WipMaster_Id IN (SELECT id FROM WipMasters WHERE issuedmonth = 'January' AND IssuedYear = 2026) AND CommitmentPeriod = 3 AND CASIN = 'B07XMGWD5Y';</v>
      </c>
    </row>
    <row r="656" spans="1:7" ht="15.75" x14ac:dyDescent="0.25">
      <c r="A656" s="5" t="s">
        <v>1909</v>
      </c>
      <c r="B656" s="5">
        <v>2128</v>
      </c>
      <c r="C656" s="5">
        <v>3</v>
      </c>
      <c r="D656" s="6">
        <v>46107.333333333336</v>
      </c>
      <c r="E656" s="15">
        <f t="shared" si="20"/>
        <v>2830</v>
      </c>
      <c r="F656" s="10">
        <v>2830.24</v>
      </c>
      <c r="G656" t="str">
        <f t="shared" si="21"/>
        <v>UPDATE WipDetails SET ForecastData = 2830 WHERE WipMaster_Id IN (SELECT id FROM WipMasters WHERE issuedmonth = 'January' AND IssuedYear = 2026) AND CommitmentPeriod = 3 AND CASIN = 'B07XMH5JY8';</v>
      </c>
    </row>
    <row r="657" spans="1:7" ht="15.75" x14ac:dyDescent="0.25">
      <c r="A657" s="5" t="s">
        <v>1968</v>
      </c>
      <c r="B657" s="5">
        <v>1568</v>
      </c>
      <c r="C657" s="5">
        <v>3</v>
      </c>
      <c r="D657" s="6">
        <v>46107.333333333336</v>
      </c>
      <c r="E657" s="15">
        <f t="shared" si="20"/>
        <v>2085</v>
      </c>
      <c r="F657" s="10">
        <v>2085.44</v>
      </c>
      <c r="G657" t="str">
        <f t="shared" si="21"/>
        <v>UPDATE WipDetails SET ForecastData = 2085 WHERE WipMaster_Id IN (SELECT id FROM WipMasters WHERE issuedmonth = 'January' AND IssuedYear = 2026) AND CommitmentPeriod = 3 AND CASIN = 'B07XMLNS2F';</v>
      </c>
    </row>
    <row r="658" spans="1:7" ht="15.75" x14ac:dyDescent="0.25">
      <c r="A658" s="5" t="s">
        <v>1937</v>
      </c>
      <c r="B658" s="5">
        <v>48</v>
      </c>
      <c r="C658" s="5">
        <v>3</v>
      </c>
      <c r="D658" s="6">
        <v>46107.333333333336</v>
      </c>
      <c r="E658" s="15">
        <f t="shared" si="20"/>
        <v>64</v>
      </c>
      <c r="F658" s="10">
        <v>63.84</v>
      </c>
      <c r="G658" t="str">
        <f t="shared" si="21"/>
        <v>UPDATE WipDetails SET ForecastData = 64 WHERE WipMaster_Id IN (SELECT id FROM WipMasters WHERE issuedmonth = 'January' AND IssuedYear = 2026) AND CommitmentPeriod = 3 AND CASIN = 'B07XMLTRHW';</v>
      </c>
    </row>
    <row r="659" spans="1:7" ht="15.75" x14ac:dyDescent="0.25">
      <c r="A659" s="5" t="s">
        <v>1924</v>
      </c>
      <c r="B659" s="5">
        <v>1008</v>
      </c>
      <c r="C659" s="5">
        <v>3</v>
      </c>
      <c r="D659" s="6">
        <v>46107.333333333336</v>
      </c>
      <c r="E659" s="15">
        <f t="shared" si="20"/>
        <v>1341</v>
      </c>
      <c r="F659" s="10">
        <v>1340.64</v>
      </c>
      <c r="G659" t="str">
        <f t="shared" si="21"/>
        <v>UPDATE WipDetails SET ForecastData = 1341 WHERE WipMaster_Id IN (SELECT id FROM WipMasters WHERE issuedmonth = 'January' AND IssuedYear = 2026) AND CommitmentPeriod = 3 AND CASIN = 'B07XMLVSJB';</v>
      </c>
    </row>
    <row r="660" spans="1:7" ht="15.75" x14ac:dyDescent="0.25">
      <c r="A660" s="5" t="s">
        <v>1959</v>
      </c>
      <c r="B660" s="5">
        <v>576</v>
      </c>
      <c r="C660" s="5">
        <v>3</v>
      </c>
      <c r="D660" s="6">
        <v>46107.333333333336</v>
      </c>
      <c r="E660" s="15">
        <f t="shared" si="20"/>
        <v>766</v>
      </c>
      <c r="F660" s="10">
        <v>766.08</v>
      </c>
      <c r="G660" t="str">
        <f t="shared" si="21"/>
        <v>UPDATE WipDetails SET ForecastData = 766 WHERE WipMaster_Id IN (SELECT id FROM WipMasters WHERE issuedmonth = 'January' AND IssuedYear = 2026) AND CommitmentPeriod = 3 AND CASIN = 'B07XMLVSLC';</v>
      </c>
    </row>
    <row r="661" spans="1:7" ht="15.75" x14ac:dyDescent="0.25">
      <c r="A661" s="5" t="s">
        <v>1934</v>
      </c>
      <c r="B661" s="5">
        <v>0</v>
      </c>
      <c r="C661" s="5">
        <v>3</v>
      </c>
      <c r="D661" s="6">
        <v>46107.333333333336</v>
      </c>
      <c r="E661" s="15">
        <f t="shared" si="20"/>
        <v>0</v>
      </c>
      <c r="F661" s="10">
        <v>0</v>
      </c>
      <c r="G661" t="str">
        <f t="shared" si="21"/>
        <v>UPDATE WipDetails SET ForecastData = 0 WHERE WipMaster_Id IN (SELECT id FROM WipMasters WHERE issuedmonth = 'January' AND IssuedYear = 2026) AND CommitmentPeriod = 3 AND CASIN = 'B07XMLWHF3';</v>
      </c>
    </row>
    <row r="662" spans="1:7" ht="15.75" x14ac:dyDescent="0.25">
      <c r="A662" s="5" t="s">
        <v>1908</v>
      </c>
      <c r="B662" s="5">
        <v>1280</v>
      </c>
      <c r="C662" s="5">
        <v>3</v>
      </c>
      <c r="D662" s="6">
        <v>46107.333333333336</v>
      </c>
      <c r="E662" s="15">
        <f t="shared" si="20"/>
        <v>1702</v>
      </c>
      <c r="F662" s="10">
        <v>1702.4</v>
      </c>
      <c r="G662" t="str">
        <f t="shared" si="21"/>
        <v>UPDATE WipDetails SET ForecastData = 1702 WHERE WipMaster_Id IN (SELECT id FROM WipMasters WHERE issuedmonth = 'January' AND IssuedYear = 2026) AND CommitmentPeriod = 3 AND CASIN = 'B07XMMD81W';</v>
      </c>
    </row>
    <row r="663" spans="1:7" ht="15.75" x14ac:dyDescent="0.25">
      <c r="A663" s="5" t="s">
        <v>260</v>
      </c>
      <c r="B663" s="5">
        <v>0</v>
      </c>
      <c r="C663" s="5">
        <v>3</v>
      </c>
      <c r="D663" s="6">
        <v>46107.333333333336</v>
      </c>
      <c r="E663" s="15">
        <f t="shared" si="20"/>
        <v>0</v>
      </c>
      <c r="F663" s="10">
        <v>0</v>
      </c>
      <c r="G663" t="str">
        <f t="shared" si="21"/>
        <v>UPDATE WipDetails SET ForecastData = 0 WHERE WipMaster_Id IN (SELECT id FROM WipMasters WHERE issuedmonth = 'January' AND IssuedYear = 2026) AND CommitmentPeriod = 3 AND CASIN = 'B07YF3JF3N';</v>
      </c>
    </row>
    <row r="664" spans="1:7" ht="15.75" x14ac:dyDescent="0.25">
      <c r="A664" s="5" t="s">
        <v>261</v>
      </c>
      <c r="B664" s="5">
        <v>0</v>
      </c>
      <c r="C664" s="5">
        <v>3</v>
      </c>
      <c r="D664" s="6">
        <v>46107.333333333336</v>
      </c>
      <c r="E664" s="15">
        <f t="shared" si="20"/>
        <v>0</v>
      </c>
      <c r="F664" s="10">
        <v>0</v>
      </c>
      <c r="G664" t="str">
        <f t="shared" si="21"/>
        <v>UPDATE WipDetails SET ForecastData = 0 WHERE WipMaster_Id IN (SELECT id FROM WipMasters WHERE issuedmonth = 'January' AND IssuedYear = 2026) AND CommitmentPeriod = 3 AND CASIN = 'B07YF3JF3T';</v>
      </c>
    </row>
    <row r="665" spans="1:7" ht="15.75" x14ac:dyDescent="0.25">
      <c r="A665" s="5" t="s">
        <v>286</v>
      </c>
      <c r="B665" s="5">
        <v>0</v>
      </c>
      <c r="C665" s="5">
        <v>3</v>
      </c>
      <c r="D665" s="6">
        <v>46107.333333333336</v>
      </c>
      <c r="E665" s="15">
        <f t="shared" si="20"/>
        <v>0</v>
      </c>
      <c r="F665" s="10">
        <v>0</v>
      </c>
      <c r="G665" t="str">
        <f t="shared" si="21"/>
        <v>UPDATE WipDetails SET ForecastData = 0 WHERE WipMaster_Id IN (SELECT id FROM WipMasters WHERE issuedmonth = 'January' AND IssuedYear = 2026) AND CommitmentPeriod = 3 AND CASIN = 'B07YF3JYZT';</v>
      </c>
    </row>
    <row r="666" spans="1:7" ht="15.75" x14ac:dyDescent="0.25">
      <c r="A666" s="5" t="s">
        <v>287</v>
      </c>
      <c r="B666" s="5">
        <v>0</v>
      </c>
      <c r="C666" s="5">
        <v>3</v>
      </c>
      <c r="D666" s="6">
        <v>46107.333333333336</v>
      </c>
      <c r="E666" s="15">
        <f t="shared" si="20"/>
        <v>0</v>
      </c>
      <c r="F666" s="10">
        <v>0</v>
      </c>
      <c r="G666" t="str">
        <f t="shared" si="21"/>
        <v>UPDATE WipDetails SET ForecastData = 0 WHERE WipMaster_Id IN (SELECT id FROM WipMasters WHERE issuedmonth = 'January' AND IssuedYear = 2026) AND CommitmentPeriod = 3 AND CASIN = 'B07YF3RN72';</v>
      </c>
    </row>
    <row r="667" spans="1:7" ht="15.75" x14ac:dyDescent="0.25">
      <c r="A667" s="5" t="s">
        <v>264</v>
      </c>
      <c r="B667" s="5">
        <v>0</v>
      </c>
      <c r="C667" s="5">
        <v>3</v>
      </c>
      <c r="D667" s="6">
        <v>46107.333333333336</v>
      </c>
      <c r="E667" s="15">
        <f t="shared" si="20"/>
        <v>0</v>
      </c>
      <c r="F667" s="10">
        <v>0</v>
      </c>
      <c r="G667" t="str">
        <f t="shared" si="21"/>
        <v>UPDATE WipDetails SET ForecastData = 0 WHERE WipMaster_Id IN (SELECT id FROM WipMasters WHERE issuedmonth = 'January' AND IssuedYear = 2026) AND CommitmentPeriod = 3 AND CASIN = 'B07YF3RN95';</v>
      </c>
    </row>
    <row r="668" spans="1:7" ht="15.75" x14ac:dyDescent="0.25">
      <c r="A668" s="5" t="s">
        <v>280</v>
      </c>
      <c r="B668" s="5">
        <v>0</v>
      </c>
      <c r="C668" s="5">
        <v>3</v>
      </c>
      <c r="D668" s="6">
        <v>46107.333333333336</v>
      </c>
      <c r="E668" s="15">
        <f t="shared" si="20"/>
        <v>0</v>
      </c>
      <c r="F668" s="10">
        <v>0</v>
      </c>
      <c r="G668" t="str">
        <f t="shared" si="21"/>
        <v>UPDATE WipDetails SET ForecastData = 0 WHERE WipMaster_Id IN (SELECT id FROM WipMasters WHERE issuedmonth = 'January' AND IssuedYear = 2026) AND CommitmentPeriod = 3 AND CASIN = 'B07YF3RNB7';</v>
      </c>
    </row>
    <row r="669" spans="1:7" ht="15.75" x14ac:dyDescent="0.25">
      <c r="A669" s="5" t="s">
        <v>266</v>
      </c>
      <c r="B669" s="5">
        <v>0</v>
      </c>
      <c r="C669" s="5">
        <v>3</v>
      </c>
      <c r="D669" s="6">
        <v>46107.333333333336</v>
      </c>
      <c r="E669" s="15">
        <f t="shared" si="20"/>
        <v>0</v>
      </c>
      <c r="F669" s="10">
        <v>0</v>
      </c>
      <c r="G669" t="str">
        <f t="shared" si="21"/>
        <v>UPDATE WipDetails SET ForecastData = 0 WHERE WipMaster_Id IN (SELECT id FROM WipMasters WHERE issuedmonth = 'January' AND IssuedYear = 2026) AND CommitmentPeriod = 3 AND CASIN = 'B07YF3RNBK';</v>
      </c>
    </row>
    <row r="670" spans="1:7" ht="15.75" x14ac:dyDescent="0.25">
      <c r="A670" s="5" t="s">
        <v>281</v>
      </c>
      <c r="B670" s="5">
        <v>0</v>
      </c>
      <c r="C670" s="5">
        <v>3</v>
      </c>
      <c r="D670" s="6">
        <v>46107.333333333336</v>
      </c>
      <c r="E670" s="15">
        <f t="shared" si="20"/>
        <v>0</v>
      </c>
      <c r="F670" s="10">
        <v>0</v>
      </c>
      <c r="G670" t="str">
        <f t="shared" si="21"/>
        <v>UPDATE WipDetails SET ForecastData = 0 WHERE WipMaster_Id IN (SELECT id FROM WipMasters WHERE issuedmonth = 'January' AND IssuedYear = 2026) AND CommitmentPeriod = 3 AND CASIN = 'B07YF3SP9P';</v>
      </c>
    </row>
    <row r="671" spans="1:7" ht="15.75" x14ac:dyDescent="0.25">
      <c r="A671" s="5" t="s">
        <v>252</v>
      </c>
      <c r="B671" s="5">
        <v>60</v>
      </c>
      <c r="C671" s="5">
        <v>3</v>
      </c>
      <c r="D671" s="6">
        <v>46107.333333333336</v>
      </c>
      <c r="E671" s="15">
        <f t="shared" si="20"/>
        <v>80</v>
      </c>
      <c r="F671" s="10">
        <v>79.8</v>
      </c>
      <c r="G671" t="str">
        <f t="shared" si="21"/>
        <v>UPDATE WipDetails SET ForecastData = 80 WHERE WipMaster_Id IN (SELECT id FROM WipMasters WHERE issuedmonth = 'January' AND IssuedYear = 2026) AND CommitmentPeriod = 3 AND CASIN = 'B07YF41WX3';</v>
      </c>
    </row>
    <row r="672" spans="1:7" ht="15.75" x14ac:dyDescent="0.25">
      <c r="A672" s="5" t="s">
        <v>277</v>
      </c>
      <c r="B672" s="5">
        <v>0</v>
      </c>
      <c r="C672" s="5">
        <v>3</v>
      </c>
      <c r="D672" s="6">
        <v>46107.333333333336</v>
      </c>
      <c r="E672" s="15">
        <f t="shared" si="20"/>
        <v>0</v>
      </c>
      <c r="F672" s="10">
        <v>0</v>
      </c>
      <c r="G672" t="str">
        <f t="shared" si="21"/>
        <v>UPDATE WipDetails SET ForecastData = 0 WHERE WipMaster_Id IN (SELECT id FROM WipMasters WHERE issuedmonth = 'January' AND IssuedYear = 2026) AND CommitmentPeriod = 3 AND CASIN = 'B07YF43G8T';</v>
      </c>
    </row>
    <row r="673" spans="1:7" ht="15.75" x14ac:dyDescent="0.25">
      <c r="A673" s="5" t="s">
        <v>284</v>
      </c>
      <c r="B673" s="5">
        <v>0</v>
      </c>
      <c r="C673" s="5">
        <v>3</v>
      </c>
      <c r="D673" s="6">
        <v>46107.333333333336</v>
      </c>
      <c r="E673" s="15">
        <f t="shared" si="20"/>
        <v>0</v>
      </c>
      <c r="F673" s="10">
        <v>0</v>
      </c>
      <c r="G673" t="str">
        <f t="shared" si="21"/>
        <v>UPDATE WipDetails SET ForecastData = 0 WHERE WipMaster_Id IN (SELECT id FROM WipMasters WHERE issuedmonth = 'January' AND IssuedYear = 2026) AND CommitmentPeriod = 3 AND CASIN = 'B07YF43GBF';</v>
      </c>
    </row>
    <row r="674" spans="1:7" ht="15.75" x14ac:dyDescent="0.25">
      <c r="A674" s="5" t="s">
        <v>289</v>
      </c>
      <c r="B674" s="5">
        <v>0</v>
      </c>
      <c r="C674" s="5">
        <v>3</v>
      </c>
      <c r="D674" s="6">
        <v>46107.333333333336</v>
      </c>
      <c r="E674" s="15">
        <f t="shared" si="20"/>
        <v>0</v>
      </c>
      <c r="F674" s="10">
        <v>0</v>
      </c>
      <c r="G674" t="str">
        <f t="shared" si="21"/>
        <v>UPDATE WipDetails SET ForecastData = 0 WHERE WipMaster_Id IN (SELECT id FROM WipMasters WHERE issuedmonth = 'January' AND IssuedYear = 2026) AND CommitmentPeriod = 3 AND CASIN = 'B07YF4415H';</v>
      </c>
    </row>
    <row r="675" spans="1:7" ht="15.75" x14ac:dyDescent="0.25">
      <c r="A675" s="5" t="s">
        <v>250</v>
      </c>
      <c r="B675" s="5">
        <v>0</v>
      </c>
      <c r="C675" s="5">
        <v>3</v>
      </c>
      <c r="D675" s="6">
        <v>46107.333333333336</v>
      </c>
      <c r="E675" s="15">
        <f t="shared" si="20"/>
        <v>0</v>
      </c>
      <c r="F675" s="10">
        <v>0</v>
      </c>
      <c r="G675" t="str">
        <f t="shared" si="21"/>
        <v>UPDATE WipDetails SET ForecastData = 0 WHERE WipMaster_Id IN (SELECT id FROM WipMasters WHERE issuedmonth = 'January' AND IssuedYear = 2026) AND CommitmentPeriod = 3 AND CASIN = 'B07YF4416R';</v>
      </c>
    </row>
    <row r="676" spans="1:7" ht="15.75" x14ac:dyDescent="0.25">
      <c r="A676" s="5" t="s">
        <v>267</v>
      </c>
      <c r="B676" s="5">
        <v>0</v>
      </c>
      <c r="C676" s="5">
        <v>3</v>
      </c>
      <c r="D676" s="6">
        <v>46107.333333333336</v>
      </c>
      <c r="E676" s="15">
        <f t="shared" si="20"/>
        <v>0</v>
      </c>
      <c r="F676" s="10">
        <v>0</v>
      </c>
      <c r="G676" t="str">
        <f t="shared" si="21"/>
        <v>UPDATE WipDetails SET ForecastData = 0 WHERE WipMaster_Id IN (SELECT id FROM WipMasters WHERE issuedmonth = 'January' AND IssuedYear = 2026) AND CommitmentPeriod = 3 AND CASIN = 'B07YF44L4K';</v>
      </c>
    </row>
    <row r="677" spans="1:7" ht="15.75" x14ac:dyDescent="0.25">
      <c r="A677" s="5" t="s">
        <v>273</v>
      </c>
      <c r="B677" s="5">
        <v>0</v>
      </c>
      <c r="C677" s="5">
        <v>3</v>
      </c>
      <c r="D677" s="6">
        <v>46107.333333333336</v>
      </c>
      <c r="E677" s="15">
        <f t="shared" si="20"/>
        <v>0</v>
      </c>
      <c r="F677" s="10">
        <v>0</v>
      </c>
      <c r="G677" t="str">
        <f t="shared" si="21"/>
        <v>UPDATE WipDetails SET ForecastData = 0 WHERE WipMaster_Id IN (SELECT id FROM WipMasters WHERE issuedmonth = 'January' AND IssuedYear = 2026) AND CommitmentPeriod = 3 AND CASIN = 'B07YF4CVN2';</v>
      </c>
    </row>
    <row r="678" spans="1:7" ht="15.75" x14ac:dyDescent="0.25">
      <c r="A678" s="5" t="s">
        <v>283</v>
      </c>
      <c r="B678" s="5">
        <v>0</v>
      </c>
      <c r="C678" s="5">
        <v>3</v>
      </c>
      <c r="D678" s="6">
        <v>46107.333333333336</v>
      </c>
      <c r="E678" s="15">
        <f t="shared" si="20"/>
        <v>0</v>
      </c>
      <c r="F678" s="10">
        <v>0</v>
      </c>
      <c r="G678" t="str">
        <f t="shared" si="21"/>
        <v>UPDATE WipDetails SET ForecastData = 0 WHERE WipMaster_Id IN (SELECT id FROM WipMasters WHERE issuedmonth = 'January' AND IssuedYear = 2026) AND CommitmentPeriod = 3 AND CASIN = 'B07YF4FSM1';</v>
      </c>
    </row>
    <row r="679" spans="1:7" ht="15.75" x14ac:dyDescent="0.25">
      <c r="A679" s="5" t="s">
        <v>285</v>
      </c>
      <c r="B679" s="5">
        <v>0</v>
      </c>
      <c r="C679" s="5">
        <v>3</v>
      </c>
      <c r="D679" s="6">
        <v>46107.333333333336</v>
      </c>
      <c r="E679" s="15">
        <f t="shared" si="20"/>
        <v>0</v>
      </c>
      <c r="F679" s="10">
        <v>0</v>
      </c>
      <c r="G679" t="str">
        <f t="shared" si="21"/>
        <v>UPDATE WipDetails SET ForecastData = 0 WHERE WipMaster_Id IN (SELECT id FROM WipMasters WHERE issuedmonth = 'January' AND IssuedYear = 2026) AND CommitmentPeriod = 3 AND CASIN = 'B07YF4FSPG';</v>
      </c>
    </row>
    <row r="680" spans="1:7" ht="15.75" x14ac:dyDescent="0.25">
      <c r="A680" s="5" t="s">
        <v>282</v>
      </c>
      <c r="B680" s="5">
        <v>0</v>
      </c>
      <c r="C680" s="5">
        <v>3</v>
      </c>
      <c r="D680" s="6">
        <v>46107.333333333336</v>
      </c>
      <c r="E680" s="15">
        <f t="shared" si="20"/>
        <v>0</v>
      </c>
      <c r="F680" s="10">
        <v>0</v>
      </c>
      <c r="G680" t="str">
        <f t="shared" si="21"/>
        <v>UPDATE WipDetails SET ForecastData = 0 WHERE WipMaster_Id IN (SELECT id FROM WipMasters WHERE issuedmonth = 'January' AND IssuedYear = 2026) AND CommitmentPeriod = 3 AND CASIN = 'B07YF4JVFQ';</v>
      </c>
    </row>
    <row r="681" spans="1:7" ht="15.75" x14ac:dyDescent="0.25">
      <c r="A681" s="5" t="s">
        <v>269</v>
      </c>
      <c r="B681" s="5">
        <v>0</v>
      </c>
      <c r="C681" s="5">
        <v>3</v>
      </c>
      <c r="D681" s="6">
        <v>46107.333333333336</v>
      </c>
      <c r="E681" s="15">
        <f t="shared" si="20"/>
        <v>0</v>
      </c>
      <c r="F681" s="10">
        <v>0</v>
      </c>
      <c r="G681" t="str">
        <f t="shared" si="21"/>
        <v>UPDATE WipDetails SET ForecastData = 0 WHERE WipMaster_Id IN (SELECT id FROM WipMasters WHERE issuedmonth = 'January' AND IssuedYear = 2026) AND CommitmentPeriod = 3 AND CASIN = 'B07YF4JVFR';</v>
      </c>
    </row>
    <row r="682" spans="1:7" ht="15.75" x14ac:dyDescent="0.25">
      <c r="A682" s="5" t="s">
        <v>257</v>
      </c>
      <c r="B682" s="5">
        <v>0</v>
      </c>
      <c r="C682" s="5">
        <v>3</v>
      </c>
      <c r="D682" s="6">
        <v>46107.333333333336</v>
      </c>
      <c r="E682" s="15">
        <f t="shared" si="20"/>
        <v>0</v>
      </c>
      <c r="F682" s="10">
        <v>0</v>
      </c>
      <c r="G682" t="str">
        <f t="shared" si="21"/>
        <v>UPDATE WipDetails SET ForecastData = 0 WHERE WipMaster_Id IN (SELECT id FROM WipMasters WHERE issuedmonth = 'January' AND IssuedYear = 2026) AND CommitmentPeriod = 3 AND CASIN = 'B07YF4JVG9';</v>
      </c>
    </row>
    <row r="683" spans="1:7" ht="15.75" x14ac:dyDescent="0.25">
      <c r="A683" s="5" t="s">
        <v>272</v>
      </c>
      <c r="B683" s="5">
        <v>0</v>
      </c>
      <c r="C683" s="5">
        <v>3</v>
      </c>
      <c r="D683" s="6">
        <v>46107.333333333336</v>
      </c>
      <c r="E683" s="15">
        <f t="shared" si="20"/>
        <v>0</v>
      </c>
      <c r="F683" s="10">
        <v>0</v>
      </c>
      <c r="G683" t="str">
        <f t="shared" si="21"/>
        <v>UPDATE WipDetails SET ForecastData = 0 WHERE WipMaster_Id IN (SELECT id FROM WipMasters WHERE issuedmonth = 'January' AND IssuedYear = 2026) AND CommitmentPeriod = 3 AND CASIN = 'B07YF4LTY1';</v>
      </c>
    </row>
    <row r="684" spans="1:7" ht="15.75" x14ac:dyDescent="0.25">
      <c r="A684" s="5" t="s">
        <v>263</v>
      </c>
      <c r="B684" s="5">
        <v>0</v>
      </c>
      <c r="C684" s="5">
        <v>3</v>
      </c>
      <c r="D684" s="6">
        <v>46107.333333333336</v>
      </c>
      <c r="E684" s="15">
        <f t="shared" si="20"/>
        <v>0</v>
      </c>
      <c r="F684" s="10">
        <v>0</v>
      </c>
      <c r="G684" t="str">
        <f t="shared" si="21"/>
        <v>UPDATE WipDetails SET ForecastData = 0 WHERE WipMaster_Id IN (SELECT id FROM WipMasters WHERE issuedmonth = 'January' AND IssuedYear = 2026) AND CommitmentPeriod = 3 AND CASIN = 'B07YF4SMB1';</v>
      </c>
    </row>
    <row r="685" spans="1:7" ht="15.75" x14ac:dyDescent="0.25">
      <c r="A685" s="5" t="s">
        <v>259</v>
      </c>
      <c r="B685" s="5">
        <v>0</v>
      </c>
      <c r="C685" s="5">
        <v>3</v>
      </c>
      <c r="D685" s="6">
        <v>46107.333333333336</v>
      </c>
      <c r="E685" s="15">
        <f t="shared" si="20"/>
        <v>0</v>
      </c>
      <c r="F685" s="10">
        <v>0</v>
      </c>
      <c r="G685" t="str">
        <f t="shared" si="21"/>
        <v>UPDATE WipDetails SET ForecastData = 0 WHERE WipMaster_Id IN (SELECT id FROM WipMasters WHERE issuedmonth = 'January' AND IssuedYear = 2026) AND CommitmentPeriod = 3 AND CASIN = 'B07YF4SNN5';</v>
      </c>
    </row>
    <row r="686" spans="1:7" ht="15.75" x14ac:dyDescent="0.25">
      <c r="A686" s="5" t="s">
        <v>253</v>
      </c>
      <c r="B686" s="5">
        <v>440</v>
      </c>
      <c r="C686" s="5">
        <v>3</v>
      </c>
      <c r="D686" s="6">
        <v>46107.333333333336</v>
      </c>
      <c r="E686" s="15">
        <f t="shared" si="20"/>
        <v>585</v>
      </c>
      <c r="F686" s="10">
        <v>585.20000000000005</v>
      </c>
      <c r="G686" t="str">
        <f t="shared" si="21"/>
        <v>UPDATE WipDetails SET ForecastData = 585 WHERE WipMaster_Id IN (SELECT id FROM WipMasters WHERE issuedmonth = 'January' AND IssuedYear = 2026) AND CommitmentPeriod = 3 AND CASIN = 'B07YF4SQ7K';</v>
      </c>
    </row>
    <row r="687" spans="1:7" ht="15.75" x14ac:dyDescent="0.25">
      <c r="A687" s="5" t="s">
        <v>268</v>
      </c>
      <c r="B687" s="5">
        <v>0</v>
      </c>
      <c r="C687" s="5">
        <v>3</v>
      </c>
      <c r="D687" s="6">
        <v>46107.333333333336</v>
      </c>
      <c r="E687" s="15">
        <f t="shared" si="20"/>
        <v>0</v>
      </c>
      <c r="F687" s="10">
        <v>0</v>
      </c>
      <c r="G687" t="str">
        <f t="shared" si="21"/>
        <v>UPDATE WipDetails SET ForecastData = 0 WHERE WipMaster_Id IN (SELECT id FROM WipMasters WHERE issuedmonth = 'January' AND IssuedYear = 2026) AND CommitmentPeriod = 3 AND CASIN = 'B07YF4TL9T';</v>
      </c>
    </row>
    <row r="688" spans="1:7" ht="15.75" x14ac:dyDescent="0.25">
      <c r="A688" s="5" t="s">
        <v>279</v>
      </c>
      <c r="B688" s="5">
        <v>0</v>
      </c>
      <c r="C688" s="5">
        <v>3</v>
      </c>
      <c r="D688" s="6">
        <v>46107.333333333336</v>
      </c>
      <c r="E688" s="15">
        <f t="shared" si="20"/>
        <v>0</v>
      </c>
      <c r="F688" s="10">
        <v>0</v>
      </c>
      <c r="G688" t="str">
        <f t="shared" si="21"/>
        <v>UPDATE WipDetails SET ForecastData = 0 WHERE WipMaster_Id IN (SELECT id FROM WipMasters WHERE issuedmonth = 'January' AND IssuedYear = 2026) AND CommitmentPeriod = 3 AND CASIN = 'B07YF4TY88';</v>
      </c>
    </row>
    <row r="689" spans="1:7" ht="15.75" x14ac:dyDescent="0.25">
      <c r="A689" s="5" t="s">
        <v>255</v>
      </c>
      <c r="B689" s="5">
        <v>220</v>
      </c>
      <c r="C689" s="5">
        <v>3</v>
      </c>
      <c r="D689" s="6">
        <v>46107.333333333336</v>
      </c>
      <c r="E689" s="15">
        <f t="shared" si="20"/>
        <v>293</v>
      </c>
      <c r="F689" s="10">
        <v>292.60000000000002</v>
      </c>
      <c r="G689" t="str">
        <f t="shared" si="21"/>
        <v>UPDATE WipDetails SET ForecastData = 293 WHERE WipMaster_Id IN (SELECT id FROM WipMasters WHERE issuedmonth = 'January' AND IssuedYear = 2026) AND CommitmentPeriod = 3 AND CASIN = 'B07YF4TY8K';</v>
      </c>
    </row>
    <row r="690" spans="1:7" ht="15.75" x14ac:dyDescent="0.25">
      <c r="A690" s="5" t="s">
        <v>262</v>
      </c>
      <c r="B690" s="5">
        <v>0</v>
      </c>
      <c r="C690" s="5">
        <v>3</v>
      </c>
      <c r="D690" s="6">
        <v>46107.333333333336</v>
      </c>
      <c r="E690" s="15">
        <f t="shared" si="20"/>
        <v>0</v>
      </c>
      <c r="F690" s="10">
        <v>0</v>
      </c>
      <c r="G690" t="str">
        <f t="shared" si="21"/>
        <v>UPDATE WipDetails SET ForecastData = 0 WHERE WipMaster_Id IN (SELECT id FROM WipMasters WHERE issuedmonth = 'January' AND IssuedYear = 2026) AND CommitmentPeriod = 3 AND CASIN = 'B07YF5C3J1';</v>
      </c>
    </row>
    <row r="691" spans="1:7" ht="15.75" x14ac:dyDescent="0.25">
      <c r="A691" s="5" t="s">
        <v>256</v>
      </c>
      <c r="B691" s="5">
        <v>180</v>
      </c>
      <c r="C691" s="5">
        <v>3</v>
      </c>
      <c r="D691" s="6">
        <v>46107.333333333336</v>
      </c>
      <c r="E691" s="15">
        <f t="shared" si="20"/>
        <v>239</v>
      </c>
      <c r="F691" s="10">
        <v>239.4</v>
      </c>
      <c r="G691" t="str">
        <f t="shared" si="21"/>
        <v>UPDATE WipDetails SET ForecastData = 239 WHERE WipMaster_Id IN (SELECT id FROM WipMasters WHERE issuedmonth = 'January' AND IssuedYear = 2026) AND CommitmentPeriod = 3 AND CASIN = 'B07YF5CR2N';</v>
      </c>
    </row>
    <row r="692" spans="1:7" ht="15.75" x14ac:dyDescent="0.25">
      <c r="A692" s="5" t="s">
        <v>275</v>
      </c>
      <c r="B692" s="5">
        <v>0</v>
      </c>
      <c r="C692" s="5">
        <v>3</v>
      </c>
      <c r="D692" s="6">
        <v>46107.333333333336</v>
      </c>
      <c r="E692" s="15">
        <f t="shared" si="20"/>
        <v>0</v>
      </c>
      <c r="F692" s="10">
        <v>0</v>
      </c>
      <c r="G692" t="str">
        <f t="shared" si="21"/>
        <v>UPDATE WipDetails SET ForecastData = 0 WHERE WipMaster_Id IN (SELECT id FROM WipMasters WHERE issuedmonth = 'January' AND IssuedYear = 2026) AND CommitmentPeriod = 3 AND CASIN = 'B07YF5CR2X';</v>
      </c>
    </row>
    <row r="693" spans="1:7" ht="15.75" x14ac:dyDescent="0.25">
      <c r="A693" s="5" t="s">
        <v>254</v>
      </c>
      <c r="B693" s="5">
        <v>620</v>
      </c>
      <c r="C693" s="5">
        <v>3</v>
      </c>
      <c r="D693" s="6">
        <v>46107.333333333336</v>
      </c>
      <c r="E693" s="15">
        <f t="shared" si="20"/>
        <v>825</v>
      </c>
      <c r="F693" s="10">
        <v>824.6</v>
      </c>
      <c r="G693" t="str">
        <f t="shared" si="21"/>
        <v>UPDATE WipDetails SET ForecastData = 825 WHERE WipMaster_Id IN (SELECT id FROM WipMasters WHERE issuedmonth = 'January' AND IssuedYear = 2026) AND CommitmentPeriod = 3 AND CASIN = 'B07YF5CR4V';</v>
      </c>
    </row>
    <row r="694" spans="1:7" ht="15.75" x14ac:dyDescent="0.25">
      <c r="A694" s="5" t="s">
        <v>274</v>
      </c>
      <c r="B694" s="5">
        <v>0</v>
      </c>
      <c r="C694" s="5">
        <v>3</v>
      </c>
      <c r="D694" s="6">
        <v>46107.333333333336</v>
      </c>
      <c r="E694" s="15">
        <f t="shared" si="20"/>
        <v>0</v>
      </c>
      <c r="F694" s="10">
        <v>0</v>
      </c>
      <c r="G694" t="str">
        <f t="shared" si="21"/>
        <v>UPDATE WipDetails SET ForecastData = 0 WHERE WipMaster_Id IN (SELECT id FROM WipMasters WHERE issuedmonth = 'January' AND IssuedYear = 2026) AND CommitmentPeriod = 3 AND CASIN = 'B07YF5CR5Z';</v>
      </c>
    </row>
    <row r="695" spans="1:7" ht="15.75" x14ac:dyDescent="0.25">
      <c r="A695" s="5" t="s">
        <v>276</v>
      </c>
      <c r="B695" s="5">
        <v>0</v>
      </c>
      <c r="C695" s="5">
        <v>3</v>
      </c>
      <c r="D695" s="6">
        <v>46107.333333333336</v>
      </c>
      <c r="E695" s="15">
        <f t="shared" si="20"/>
        <v>0</v>
      </c>
      <c r="F695" s="10">
        <v>0</v>
      </c>
      <c r="G695" t="str">
        <f t="shared" si="21"/>
        <v>UPDATE WipDetails SET ForecastData = 0 WHERE WipMaster_Id IN (SELECT id FROM WipMasters WHERE issuedmonth = 'January' AND IssuedYear = 2026) AND CommitmentPeriod = 3 AND CASIN = 'B07YF5CR65';</v>
      </c>
    </row>
    <row r="696" spans="1:7" ht="15.75" x14ac:dyDescent="0.25">
      <c r="A696" s="5" t="s">
        <v>288</v>
      </c>
      <c r="B696" s="5">
        <v>0</v>
      </c>
      <c r="C696" s="5">
        <v>3</v>
      </c>
      <c r="D696" s="6">
        <v>46107.333333333336</v>
      </c>
      <c r="E696" s="15">
        <f t="shared" si="20"/>
        <v>0</v>
      </c>
      <c r="F696" s="10">
        <v>0</v>
      </c>
      <c r="G696" t="str">
        <f t="shared" si="21"/>
        <v>UPDATE WipDetails SET ForecastData = 0 WHERE WipMaster_Id IN (SELECT id FROM WipMasters WHERE issuedmonth = 'January' AND IssuedYear = 2026) AND CommitmentPeriod = 3 AND CASIN = 'B07YF5F848';</v>
      </c>
    </row>
    <row r="697" spans="1:7" ht="15.75" x14ac:dyDescent="0.25">
      <c r="A697" s="5" t="s">
        <v>265</v>
      </c>
      <c r="B697" s="5">
        <v>0</v>
      </c>
      <c r="C697" s="5">
        <v>3</v>
      </c>
      <c r="D697" s="6">
        <v>46107.333333333336</v>
      </c>
      <c r="E697" s="15">
        <f t="shared" si="20"/>
        <v>0</v>
      </c>
      <c r="F697" s="10">
        <v>0</v>
      </c>
      <c r="G697" t="str">
        <f t="shared" si="21"/>
        <v>UPDATE WipDetails SET ForecastData = 0 WHERE WipMaster_Id IN (SELECT id FROM WipMasters WHERE issuedmonth = 'January' AND IssuedYear = 2026) AND CommitmentPeriod = 3 AND CASIN = 'B07YF5FBXD';</v>
      </c>
    </row>
    <row r="698" spans="1:7" ht="15.75" x14ac:dyDescent="0.25">
      <c r="A698" s="5" t="s">
        <v>270</v>
      </c>
      <c r="B698" s="5">
        <v>0</v>
      </c>
      <c r="C698" s="5">
        <v>3</v>
      </c>
      <c r="D698" s="6">
        <v>46107.333333333336</v>
      </c>
      <c r="E698" s="15">
        <f t="shared" si="20"/>
        <v>0</v>
      </c>
      <c r="F698" s="10">
        <v>0</v>
      </c>
      <c r="G698" t="str">
        <f t="shared" si="21"/>
        <v>UPDATE WipDetails SET ForecastData = 0 WHERE WipMaster_Id IN (SELECT id FROM WipMasters WHERE issuedmonth = 'January' AND IssuedYear = 2026) AND CommitmentPeriod = 3 AND CASIN = 'B07YF69QJ7';</v>
      </c>
    </row>
    <row r="699" spans="1:7" ht="15.75" x14ac:dyDescent="0.25">
      <c r="A699" s="5" t="s">
        <v>2027</v>
      </c>
      <c r="B699" s="5">
        <v>234</v>
      </c>
      <c r="C699" s="5">
        <v>3</v>
      </c>
      <c r="D699" s="6">
        <v>46107.333333333336</v>
      </c>
      <c r="E699" s="15">
        <f t="shared" si="20"/>
        <v>311</v>
      </c>
      <c r="F699" s="10">
        <v>311.22000000000003</v>
      </c>
      <c r="G699" t="str">
        <f t="shared" si="21"/>
        <v>UPDATE WipDetails SET ForecastData = 311 WHERE WipMaster_Id IN (SELECT id FROM WipMasters WHERE issuedmonth = 'January' AND IssuedYear = 2026) AND CommitmentPeriod = 3 AND CASIN = 'B07YLCNMH4';</v>
      </c>
    </row>
    <row r="700" spans="1:7" ht="15.75" x14ac:dyDescent="0.25">
      <c r="A700" s="5" t="s">
        <v>2026</v>
      </c>
      <c r="B700" s="5">
        <v>342</v>
      </c>
      <c r="C700" s="5">
        <v>3</v>
      </c>
      <c r="D700" s="6">
        <v>46107.333333333336</v>
      </c>
      <c r="E700" s="15">
        <f t="shared" si="20"/>
        <v>455</v>
      </c>
      <c r="F700" s="10">
        <v>454.86</v>
      </c>
      <c r="G700" t="str">
        <f t="shared" si="21"/>
        <v>UPDATE WipDetails SET ForecastData = 455 WHERE WipMaster_Id IN (SELECT id FROM WipMasters WHERE issuedmonth = 'January' AND IssuedYear = 2026) AND CommitmentPeriod = 3 AND CASIN = 'B07YLCXGX7';</v>
      </c>
    </row>
    <row r="701" spans="1:7" ht="15.75" x14ac:dyDescent="0.25">
      <c r="A701" s="5" t="s">
        <v>2210</v>
      </c>
      <c r="B701" s="5">
        <v>0</v>
      </c>
      <c r="C701" s="5">
        <v>3</v>
      </c>
      <c r="D701" s="6">
        <v>46107.333333333336</v>
      </c>
      <c r="E701" s="15">
        <f t="shared" si="20"/>
        <v>0</v>
      </c>
      <c r="F701" s="10">
        <v>0</v>
      </c>
      <c r="G701" t="str">
        <f t="shared" si="21"/>
        <v>UPDATE WipDetails SET ForecastData = 0 WHERE WipMaster_Id IN (SELECT id FROM WipMasters WHERE issuedmonth = 'January' AND IssuedYear = 2026) AND CommitmentPeriod = 3 AND CASIN = 'B07YLD7S7V';</v>
      </c>
    </row>
    <row r="702" spans="1:7" ht="15.75" x14ac:dyDescent="0.25">
      <c r="A702" s="5" t="s">
        <v>2023</v>
      </c>
      <c r="B702" s="5">
        <v>44</v>
      </c>
      <c r="C702" s="5">
        <v>3</v>
      </c>
      <c r="D702" s="6">
        <v>46107.333333333336</v>
      </c>
      <c r="E702" s="15">
        <f t="shared" si="20"/>
        <v>59</v>
      </c>
      <c r="F702" s="10">
        <v>58.52</v>
      </c>
      <c r="G702" t="str">
        <f t="shared" si="21"/>
        <v>UPDATE WipDetails SET ForecastData = 59 WHERE WipMaster_Id IN (SELECT id FROM WipMasters WHERE issuedmonth = 'January' AND IssuedYear = 2026) AND CommitmentPeriod = 3 AND CASIN = 'B07YLDDDQW';</v>
      </c>
    </row>
    <row r="703" spans="1:7" ht="15.75" x14ac:dyDescent="0.25">
      <c r="A703" s="5" t="s">
        <v>2024</v>
      </c>
      <c r="B703" s="5">
        <v>264</v>
      </c>
      <c r="C703" s="5">
        <v>3</v>
      </c>
      <c r="D703" s="6">
        <v>46107.333333333336</v>
      </c>
      <c r="E703" s="15">
        <f t="shared" si="20"/>
        <v>351</v>
      </c>
      <c r="F703" s="10">
        <v>351.12</v>
      </c>
      <c r="G703" t="str">
        <f t="shared" si="21"/>
        <v>UPDATE WipDetails SET ForecastData = 351 WHERE WipMaster_Id IN (SELECT id FROM WipMasters WHERE issuedmonth = 'January' AND IssuedYear = 2026) AND CommitmentPeriod = 3 AND CASIN = 'B07YLDSMGX';</v>
      </c>
    </row>
    <row r="704" spans="1:7" ht="15.75" x14ac:dyDescent="0.25">
      <c r="A704" s="5" t="s">
        <v>2207</v>
      </c>
      <c r="B704" s="5">
        <v>0</v>
      </c>
      <c r="C704" s="5">
        <v>3</v>
      </c>
      <c r="D704" s="6">
        <v>46107.333333333336</v>
      </c>
      <c r="E704" s="15">
        <f t="shared" si="20"/>
        <v>0</v>
      </c>
      <c r="F704" s="10">
        <v>0</v>
      </c>
      <c r="G704" t="str">
        <f t="shared" si="21"/>
        <v>UPDATE WipDetails SET ForecastData = 0 WHERE WipMaster_Id IN (SELECT id FROM WipMasters WHERE issuedmonth = 'January' AND IssuedYear = 2026) AND CommitmentPeriod = 3 AND CASIN = 'B07YLFNL6Z';</v>
      </c>
    </row>
    <row r="705" spans="1:7" ht="15.75" x14ac:dyDescent="0.25">
      <c r="A705" s="5" t="s">
        <v>2211</v>
      </c>
      <c r="B705" s="5">
        <v>0</v>
      </c>
      <c r="C705" s="5">
        <v>3</v>
      </c>
      <c r="D705" s="6">
        <v>46107.333333333336</v>
      </c>
      <c r="E705" s="15">
        <f t="shared" si="20"/>
        <v>0</v>
      </c>
      <c r="F705" s="10">
        <v>0</v>
      </c>
      <c r="G705" t="str">
        <f t="shared" si="21"/>
        <v>UPDATE WipDetails SET ForecastData = 0 WHERE WipMaster_Id IN (SELECT id FROM WipMasters WHERE issuedmonth = 'January' AND IssuedYear = 2026) AND CommitmentPeriod = 3 AND CASIN = 'B07YLFNL96';</v>
      </c>
    </row>
    <row r="706" spans="1:7" ht="15.75" x14ac:dyDescent="0.25">
      <c r="A706" s="5" t="s">
        <v>2209</v>
      </c>
      <c r="B706" s="5">
        <v>0</v>
      </c>
      <c r="C706" s="5">
        <v>3</v>
      </c>
      <c r="D706" s="6">
        <v>46107.333333333336</v>
      </c>
      <c r="E706" s="15">
        <f t="shared" si="20"/>
        <v>0</v>
      </c>
      <c r="F706" s="10">
        <v>0</v>
      </c>
      <c r="G706" t="str">
        <f t="shared" si="21"/>
        <v>UPDATE WipDetails SET ForecastData = 0 WHERE WipMaster_Id IN (SELECT id FROM WipMasters WHERE issuedmonth = 'January' AND IssuedYear = 2026) AND CommitmentPeriod = 3 AND CASIN = 'B07YLFNSXX';</v>
      </c>
    </row>
    <row r="707" spans="1:7" ht="15.75" x14ac:dyDescent="0.25">
      <c r="A707" s="5" t="s">
        <v>2021</v>
      </c>
      <c r="B707" s="5">
        <v>44</v>
      </c>
      <c r="C707" s="5">
        <v>3</v>
      </c>
      <c r="D707" s="6">
        <v>46107.333333333336</v>
      </c>
      <c r="E707" s="15">
        <f t="shared" ref="E707:E770" si="22">ROUND(F707,0)</f>
        <v>59</v>
      </c>
      <c r="F707" s="10">
        <v>58.52</v>
      </c>
      <c r="G707" t="str">
        <f t="shared" ref="G707:G770" si="23">"UPDATE WipDetails SET ForecastData = "&amp; E707 &amp;" WHERE WipMaster_Id IN (SELECT id FROM WipMasters WHERE issuedmonth = 'January' AND IssuedYear = 2026) AND CommitmentPeriod = 3 AND CASIN = '"&amp; A707 &amp;"';"</f>
        <v>UPDATE WipDetails SET ForecastData = 59 WHERE WipMaster_Id IN (SELECT id FROM WipMasters WHERE issuedmonth = 'January' AND IssuedYear = 2026) AND CommitmentPeriod = 3 AND CASIN = 'B07YLFNSZ1';</v>
      </c>
    </row>
    <row r="708" spans="1:7" ht="15.75" x14ac:dyDescent="0.25">
      <c r="A708" s="5" t="s">
        <v>2206</v>
      </c>
      <c r="B708" s="5">
        <v>0</v>
      </c>
      <c r="C708" s="5">
        <v>3</v>
      </c>
      <c r="D708" s="6">
        <v>46107.333333333336</v>
      </c>
      <c r="E708" s="15">
        <f t="shared" si="22"/>
        <v>0</v>
      </c>
      <c r="F708" s="10">
        <v>0</v>
      </c>
      <c r="G708" t="str">
        <f t="shared" si="23"/>
        <v>UPDATE WipDetails SET ForecastData = 0 WHERE WipMaster_Id IN (SELECT id FROM WipMasters WHERE issuedmonth = 'January' AND IssuedYear = 2026) AND CommitmentPeriod = 3 AND CASIN = 'B07YLFT11C';</v>
      </c>
    </row>
    <row r="709" spans="1:7" ht="15.75" x14ac:dyDescent="0.25">
      <c r="A709" s="5" t="s">
        <v>2208</v>
      </c>
      <c r="B709" s="5">
        <v>0</v>
      </c>
      <c r="C709" s="5">
        <v>3</v>
      </c>
      <c r="D709" s="6">
        <v>46107.333333333336</v>
      </c>
      <c r="E709" s="15">
        <f t="shared" si="22"/>
        <v>0</v>
      </c>
      <c r="F709" s="10">
        <v>0</v>
      </c>
      <c r="G709" t="str">
        <f t="shared" si="23"/>
        <v>UPDATE WipDetails SET ForecastData = 0 WHERE WipMaster_Id IN (SELECT id FROM WipMasters WHERE issuedmonth = 'January' AND IssuedYear = 2026) AND CommitmentPeriod = 3 AND CASIN = 'B07YLFT11P';</v>
      </c>
    </row>
    <row r="710" spans="1:7" ht="15.75" x14ac:dyDescent="0.25">
      <c r="A710" s="5" t="s">
        <v>2025</v>
      </c>
      <c r="B710" s="5">
        <v>576</v>
      </c>
      <c r="C710" s="5">
        <v>3</v>
      </c>
      <c r="D710" s="6">
        <v>46107.333333333336</v>
      </c>
      <c r="E710" s="15">
        <f t="shared" si="22"/>
        <v>766</v>
      </c>
      <c r="F710" s="10">
        <v>766.08</v>
      </c>
      <c r="G710" t="str">
        <f t="shared" si="23"/>
        <v>UPDATE WipDetails SET ForecastData = 766 WHERE WipMaster_Id IN (SELECT id FROM WipMasters WHERE issuedmonth = 'January' AND IssuedYear = 2026) AND CommitmentPeriod = 3 AND CASIN = 'B07YLHCJMK';</v>
      </c>
    </row>
    <row r="711" spans="1:7" ht="15.75" x14ac:dyDescent="0.25">
      <c r="A711" s="5" t="s">
        <v>1482</v>
      </c>
      <c r="B711" s="5">
        <v>260</v>
      </c>
      <c r="C711" s="5">
        <v>3</v>
      </c>
      <c r="D711" s="6">
        <v>46107.333333333336</v>
      </c>
      <c r="E711" s="15">
        <f t="shared" si="22"/>
        <v>346</v>
      </c>
      <c r="F711" s="10">
        <v>345.8</v>
      </c>
      <c r="G711" t="str">
        <f t="shared" si="23"/>
        <v>UPDATE WipDetails SET ForecastData = 346 WHERE WipMaster_Id IN (SELECT id FROM WipMasters WHERE issuedmonth = 'January' AND IssuedYear = 2026) AND CommitmentPeriod = 3 AND CASIN = 'B085XF8VP9';</v>
      </c>
    </row>
    <row r="712" spans="1:7" ht="15.75" x14ac:dyDescent="0.25">
      <c r="A712" s="5" t="s">
        <v>1472</v>
      </c>
      <c r="B712" s="5">
        <v>260</v>
      </c>
      <c r="C712" s="5">
        <v>3</v>
      </c>
      <c r="D712" s="6">
        <v>46107.333333333336</v>
      </c>
      <c r="E712" s="15">
        <f t="shared" si="22"/>
        <v>346</v>
      </c>
      <c r="F712" s="10">
        <v>345.8</v>
      </c>
      <c r="G712" t="str">
        <f t="shared" si="23"/>
        <v>UPDATE WipDetails SET ForecastData = 346 WHERE WipMaster_Id IN (SELECT id FROM WipMasters WHERE issuedmonth = 'January' AND IssuedYear = 2026) AND CommitmentPeriod = 3 AND CASIN = 'B085XFNFSX';</v>
      </c>
    </row>
    <row r="713" spans="1:7" ht="15.75" x14ac:dyDescent="0.25">
      <c r="A713" s="5" t="s">
        <v>1486</v>
      </c>
      <c r="B713" s="5">
        <v>100</v>
      </c>
      <c r="C713" s="5">
        <v>3</v>
      </c>
      <c r="D713" s="6">
        <v>46107.333333333336</v>
      </c>
      <c r="E713" s="15">
        <f t="shared" si="22"/>
        <v>133</v>
      </c>
      <c r="F713" s="10">
        <v>133</v>
      </c>
      <c r="G713" t="str">
        <f t="shared" si="23"/>
        <v>UPDATE WipDetails SET ForecastData = 133 WHERE WipMaster_Id IN (SELECT id FROM WipMasters WHERE issuedmonth = 'January' AND IssuedYear = 2026) AND CommitmentPeriod = 3 AND CASIN = 'B085XFP7QV';</v>
      </c>
    </row>
    <row r="714" spans="1:7" ht="15.75" x14ac:dyDescent="0.25">
      <c r="A714" s="5" t="s">
        <v>1468</v>
      </c>
      <c r="B714" s="5">
        <v>60</v>
      </c>
      <c r="C714" s="5">
        <v>3</v>
      </c>
      <c r="D714" s="6">
        <v>46107.333333333336</v>
      </c>
      <c r="E714" s="15">
        <f t="shared" si="22"/>
        <v>80</v>
      </c>
      <c r="F714" s="10">
        <v>79.8</v>
      </c>
      <c r="G714" t="str">
        <f t="shared" si="23"/>
        <v>UPDATE WipDetails SET ForecastData = 80 WHERE WipMaster_Id IN (SELECT id FROM WipMasters WHERE issuedmonth = 'January' AND IssuedYear = 2026) AND CommitmentPeriod = 3 AND CASIN = 'B085XFP7QX';</v>
      </c>
    </row>
    <row r="715" spans="1:7" ht="15.75" x14ac:dyDescent="0.25">
      <c r="A715" s="5" t="s">
        <v>1483</v>
      </c>
      <c r="B715" s="5">
        <v>300</v>
      </c>
      <c r="C715" s="5">
        <v>3</v>
      </c>
      <c r="D715" s="6">
        <v>46107.333333333336</v>
      </c>
      <c r="E715" s="15">
        <f t="shared" si="22"/>
        <v>399</v>
      </c>
      <c r="F715" s="10">
        <v>399</v>
      </c>
      <c r="G715" t="str">
        <f t="shared" si="23"/>
        <v>UPDATE WipDetails SET ForecastData = 399 WHERE WipMaster_Id IN (SELECT id FROM WipMasters WHERE issuedmonth = 'January' AND IssuedYear = 2026) AND CommitmentPeriod = 3 AND CASIN = 'B085XFRXPS';</v>
      </c>
    </row>
    <row r="716" spans="1:7" ht="15.75" x14ac:dyDescent="0.25">
      <c r="A716" s="5" t="s">
        <v>1469</v>
      </c>
      <c r="B716" s="5">
        <v>200</v>
      </c>
      <c r="C716" s="5">
        <v>3</v>
      </c>
      <c r="D716" s="6">
        <v>46107.333333333336</v>
      </c>
      <c r="E716" s="15">
        <f t="shared" si="22"/>
        <v>266</v>
      </c>
      <c r="F716" s="10">
        <v>266</v>
      </c>
      <c r="G716" t="str">
        <f t="shared" si="23"/>
        <v>UPDATE WipDetails SET ForecastData = 266 WHERE WipMaster_Id IN (SELECT id FROM WipMasters WHERE issuedmonth = 'January' AND IssuedYear = 2026) AND CommitmentPeriod = 3 AND CASIN = 'B085XFSSKP';</v>
      </c>
    </row>
    <row r="717" spans="1:7" ht="15.75" x14ac:dyDescent="0.25">
      <c r="A717" s="5" t="s">
        <v>1470</v>
      </c>
      <c r="B717" s="5">
        <v>560</v>
      </c>
      <c r="C717" s="5">
        <v>3</v>
      </c>
      <c r="D717" s="6">
        <v>46107.333333333336</v>
      </c>
      <c r="E717" s="15">
        <f t="shared" si="22"/>
        <v>745</v>
      </c>
      <c r="F717" s="10">
        <v>744.8</v>
      </c>
      <c r="G717" t="str">
        <f t="shared" si="23"/>
        <v>UPDATE WipDetails SET ForecastData = 745 WHERE WipMaster_Id IN (SELECT id FROM WipMasters WHERE issuedmonth = 'January' AND IssuedYear = 2026) AND CommitmentPeriod = 3 AND CASIN = 'B085XFY6FF';</v>
      </c>
    </row>
    <row r="718" spans="1:7" ht="15.75" x14ac:dyDescent="0.25">
      <c r="A718" s="5" t="s">
        <v>1480</v>
      </c>
      <c r="B718" s="5">
        <v>100</v>
      </c>
      <c r="C718" s="5">
        <v>3</v>
      </c>
      <c r="D718" s="6">
        <v>46107.333333333336</v>
      </c>
      <c r="E718" s="15">
        <f t="shared" si="22"/>
        <v>133</v>
      </c>
      <c r="F718" s="10">
        <v>133</v>
      </c>
      <c r="G718" t="str">
        <f t="shared" si="23"/>
        <v>UPDATE WipDetails SET ForecastData = 133 WHERE WipMaster_Id IN (SELECT id FROM WipMasters WHERE issuedmonth = 'January' AND IssuedYear = 2026) AND CommitmentPeriod = 3 AND CASIN = 'B085XFY6FG';</v>
      </c>
    </row>
    <row r="719" spans="1:7" ht="15.75" x14ac:dyDescent="0.25">
      <c r="A719" s="5" t="s">
        <v>1471</v>
      </c>
      <c r="B719" s="5">
        <v>380</v>
      </c>
      <c r="C719" s="5">
        <v>3</v>
      </c>
      <c r="D719" s="6">
        <v>46107.333333333336</v>
      </c>
      <c r="E719" s="15">
        <f t="shared" si="22"/>
        <v>505</v>
      </c>
      <c r="F719" s="10">
        <v>505.4</v>
      </c>
      <c r="G719" t="str">
        <f t="shared" si="23"/>
        <v>UPDATE WipDetails SET ForecastData = 505 WHERE WipMaster_Id IN (SELECT id FROM WipMasters WHERE issuedmonth = 'January' AND IssuedYear = 2026) AND CommitmentPeriod = 3 AND CASIN = 'B085XFZH26';</v>
      </c>
    </row>
    <row r="720" spans="1:7" ht="15.75" x14ac:dyDescent="0.25">
      <c r="A720" s="5" t="s">
        <v>1466</v>
      </c>
      <c r="B720" s="5">
        <v>60</v>
      </c>
      <c r="C720" s="5">
        <v>3</v>
      </c>
      <c r="D720" s="6">
        <v>46107.333333333336</v>
      </c>
      <c r="E720" s="15">
        <f t="shared" si="22"/>
        <v>80</v>
      </c>
      <c r="F720" s="10">
        <v>79.8</v>
      </c>
      <c r="G720" t="str">
        <f t="shared" si="23"/>
        <v>UPDATE WipDetails SET ForecastData = 80 WHERE WipMaster_Id IN (SELECT id FROM WipMasters WHERE issuedmonth = 'January' AND IssuedYear = 2026) AND CommitmentPeriod = 3 AND CASIN = 'B085XFZH27';</v>
      </c>
    </row>
    <row r="721" spans="1:7" ht="15.75" x14ac:dyDescent="0.25">
      <c r="A721" s="5" t="s">
        <v>1484</v>
      </c>
      <c r="B721" s="5">
        <v>600</v>
      </c>
      <c r="C721" s="5">
        <v>3</v>
      </c>
      <c r="D721" s="6">
        <v>46107.333333333336</v>
      </c>
      <c r="E721" s="15">
        <f t="shared" si="22"/>
        <v>798</v>
      </c>
      <c r="F721" s="10">
        <v>798</v>
      </c>
      <c r="G721" t="str">
        <f t="shared" si="23"/>
        <v>UPDATE WipDetails SET ForecastData = 798 WHERE WipMaster_Id IN (SELECT id FROM WipMasters WHERE issuedmonth = 'January' AND IssuedYear = 2026) AND CommitmentPeriod = 3 AND CASIN = 'B085XG15N1';</v>
      </c>
    </row>
    <row r="722" spans="1:7" ht="15.75" x14ac:dyDescent="0.25">
      <c r="A722" s="5" t="s">
        <v>1485</v>
      </c>
      <c r="B722" s="5">
        <v>360</v>
      </c>
      <c r="C722" s="5">
        <v>3</v>
      </c>
      <c r="D722" s="6">
        <v>46107.333333333336</v>
      </c>
      <c r="E722" s="15">
        <f t="shared" si="22"/>
        <v>479</v>
      </c>
      <c r="F722" s="10">
        <v>478.8</v>
      </c>
      <c r="G722" t="str">
        <f t="shared" si="23"/>
        <v>UPDATE WipDetails SET ForecastData = 479 WHERE WipMaster_Id IN (SELECT id FROM WipMasters WHERE issuedmonth = 'January' AND IssuedYear = 2026) AND CommitmentPeriod = 3 AND CASIN = 'B085XG37PZ';</v>
      </c>
    </row>
    <row r="723" spans="1:7" ht="15.75" x14ac:dyDescent="0.25">
      <c r="A723" s="5" t="s">
        <v>352</v>
      </c>
      <c r="B723" s="5">
        <v>48</v>
      </c>
      <c r="C723" s="5">
        <v>3</v>
      </c>
      <c r="D723" s="6">
        <v>46107.333333333336</v>
      </c>
      <c r="E723" s="15">
        <f t="shared" si="22"/>
        <v>64</v>
      </c>
      <c r="F723" s="10">
        <v>63.84</v>
      </c>
      <c r="G723" t="str">
        <f t="shared" si="23"/>
        <v>UPDATE WipDetails SET ForecastData = 64 WHERE WipMaster_Id IN (SELECT id FROM WipMasters WHERE issuedmonth = 'January' AND IssuedYear = 2026) AND CommitmentPeriod = 3 AND CASIN = 'B085YVFWWV';</v>
      </c>
    </row>
    <row r="724" spans="1:7" ht="15.75" x14ac:dyDescent="0.25">
      <c r="A724" s="5" t="s">
        <v>353</v>
      </c>
      <c r="B724" s="5">
        <v>312</v>
      </c>
      <c r="C724" s="5">
        <v>3</v>
      </c>
      <c r="D724" s="6">
        <v>46107.333333333336</v>
      </c>
      <c r="E724" s="15">
        <f t="shared" si="22"/>
        <v>415</v>
      </c>
      <c r="F724" s="10">
        <v>414.96000000000004</v>
      </c>
      <c r="G724" t="str">
        <f t="shared" si="23"/>
        <v>UPDATE WipDetails SET ForecastData = 415 WHERE WipMaster_Id IN (SELECT id FROM WipMasters WHERE issuedmonth = 'January' AND IssuedYear = 2026) AND CommitmentPeriod = 3 AND CASIN = 'B085YVKBRK';</v>
      </c>
    </row>
    <row r="725" spans="1:7" ht="15.75" x14ac:dyDescent="0.25">
      <c r="A725" s="5" t="s">
        <v>301</v>
      </c>
      <c r="B725" s="5">
        <v>260</v>
      </c>
      <c r="C725" s="5">
        <v>3</v>
      </c>
      <c r="D725" s="6">
        <v>46107.333333333336</v>
      </c>
      <c r="E725" s="15">
        <f t="shared" si="22"/>
        <v>346</v>
      </c>
      <c r="F725" s="10">
        <v>345.8</v>
      </c>
      <c r="G725" t="str">
        <f t="shared" si="23"/>
        <v>UPDATE WipDetails SET ForecastData = 346 WHERE WipMaster_Id IN (SELECT id FROM WipMasters WHERE issuedmonth = 'January' AND IssuedYear = 2026) AND CommitmentPeriod = 3 AND CASIN = 'B085YVKGB5';</v>
      </c>
    </row>
    <row r="726" spans="1:7" ht="15.75" x14ac:dyDescent="0.25">
      <c r="A726" s="5" t="s">
        <v>350</v>
      </c>
      <c r="B726" s="5">
        <v>0</v>
      </c>
      <c r="C726" s="5">
        <v>3</v>
      </c>
      <c r="D726" s="6">
        <v>46107.333333333336</v>
      </c>
      <c r="E726" s="15">
        <f t="shared" si="22"/>
        <v>0</v>
      </c>
      <c r="F726" s="10">
        <v>0</v>
      </c>
      <c r="G726" t="str">
        <f t="shared" si="23"/>
        <v>UPDATE WipDetails SET ForecastData = 0 WHERE WipMaster_Id IN (SELECT id FROM WipMasters WHERE issuedmonth = 'January' AND IssuedYear = 2026) AND CommitmentPeriod = 3 AND CASIN = 'B085YVWMWH';</v>
      </c>
    </row>
    <row r="727" spans="1:7" ht="15.75" x14ac:dyDescent="0.25">
      <c r="A727" s="5" t="s">
        <v>303</v>
      </c>
      <c r="B727" s="5">
        <v>240</v>
      </c>
      <c r="C727" s="5">
        <v>3</v>
      </c>
      <c r="D727" s="6">
        <v>46107.333333333336</v>
      </c>
      <c r="E727" s="15">
        <f t="shared" si="22"/>
        <v>319</v>
      </c>
      <c r="F727" s="10">
        <v>319.2</v>
      </c>
      <c r="G727" t="str">
        <f t="shared" si="23"/>
        <v>UPDATE WipDetails SET ForecastData = 319 WHERE WipMaster_Id IN (SELECT id FROM WipMasters WHERE issuedmonth = 'January' AND IssuedYear = 2026) AND CommitmentPeriod = 3 AND CASIN = 'B085YVWSH5';</v>
      </c>
    </row>
    <row r="728" spans="1:7" ht="15.75" x14ac:dyDescent="0.25">
      <c r="A728" s="5" t="s">
        <v>302</v>
      </c>
      <c r="B728" s="5">
        <v>600</v>
      </c>
      <c r="C728" s="5">
        <v>3</v>
      </c>
      <c r="D728" s="6">
        <v>46107.333333333336</v>
      </c>
      <c r="E728" s="15">
        <f t="shared" si="22"/>
        <v>798</v>
      </c>
      <c r="F728" s="10">
        <v>798</v>
      </c>
      <c r="G728" t="str">
        <f t="shared" si="23"/>
        <v>UPDATE WipDetails SET ForecastData = 798 WHERE WipMaster_Id IN (SELECT id FROM WipMasters WHERE issuedmonth = 'January' AND IssuedYear = 2026) AND CommitmentPeriod = 3 AND CASIN = 'B085YW1X8V';</v>
      </c>
    </row>
    <row r="729" spans="1:7" ht="15.75" x14ac:dyDescent="0.25">
      <c r="A729" s="5" t="s">
        <v>297</v>
      </c>
      <c r="B729" s="5">
        <v>336</v>
      </c>
      <c r="C729" s="5">
        <v>3</v>
      </c>
      <c r="D729" s="6">
        <v>46107.333333333336</v>
      </c>
      <c r="E729" s="15">
        <f t="shared" si="22"/>
        <v>447</v>
      </c>
      <c r="F729" s="10">
        <v>446.88</v>
      </c>
      <c r="G729" t="str">
        <f t="shared" si="23"/>
        <v>UPDATE WipDetails SET ForecastData = 447 WHERE WipMaster_Id IN (SELECT id FROM WipMasters WHERE issuedmonth = 'January' AND IssuedYear = 2026) AND CommitmentPeriod = 3 AND CASIN = 'B085YW4XTH';</v>
      </c>
    </row>
    <row r="730" spans="1:7" ht="15.75" x14ac:dyDescent="0.25">
      <c r="A730" s="5" t="s">
        <v>299</v>
      </c>
      <c r="B730" s="5">
        <v>504</v>
      </c>
      <c r="C730" s="5">
        <v>3</v>
      </c>
      <c r="D730" s="6">
        <v>46107.333333333336</v>
      </c>
      <c r="E730" s="15">
        <f t="shared" si="22"/>
        <v>670</v>
      </c>
      <c r="F730" s="10">
        <v>670.32</v>
      </c>
      <c r="G730" t="str">
        <f t="shared" si="23"/>
        <v>UPDATE WipDetails SET ForecastData = 670 WHERE WipMaster_Id IN (SELECT id FROM WipMasters WHERE issuedmonth = 'January' AND IssuedYear = 2026) AND CommitmentPeriod = 3 AND CASIN = 'B085YW5713';</v>
      </c>
    </row>
    <row r="731" spans="1:7" ht="15.75" x14ac:dyDescent="0.25">
      <c r="A731" s="5" t="s">
        <v>300</v>
      </c>
      <c r="B731" s="5">
        <v>240</v>
      </c>
      <c r="C731" s="5">
        <v>3</v>
      </c>
      <c r="D731" s="6">
        <v>46107.333333333336</v>
      </c>
      <c r="E731" s="15">
        <f t="shared" si="22"/>
        <v>319</v>
      </c>
      <c r="F731" s="10">
        <v>319.2</v>
      </c>
      <c r="G731" t="str">
        <f t="shared" si="23"/>
        <v>UPDATE WipDetails SET ForecastData = 319 WHERE WipMaster_Id IN (SELECT id FROM WipMasters WHERE issuedmonth = 'January' AND IssuedYear = 2026) AND CommitmentPeriod = 3 AND CASIN = 'B085YW5725';</v>
      </c>
    </row>
    <row r="732" spans="1:7" ht="15.75" x14ac:dyDescent="0.25">
      <c r="A732" s="5" t="s">
        <v>354</v>
      </c>
      <c r="B732" s="5">
        <v>460</v>
      </c>
      <c r="C732" s="5">
        <v>3</v>
      </c>
      <c r="D732" s="6">
        <v>46107.333333333336</v>
      </c>
      <c r="E732" s="15">
        <f t="shared" si="22"/>
        <v>612</v>
      </c>
      <c r="F732" s="10">
        <v>611.79999999999995</v>
      </c>
      <c r="G732" t="str">
        <f t="shared" si="23"/>
        <v>UPDATE WipDetails SET ForecastData = 612 WHERE WipMaster_Id IN (SELECT id FROM WipMasters WHERE issuedmonth = 'January' AND IssuedYear = 2026) AND CommitmentPeriod = 3 AND CASIN = 'B085YW96VN';</v>
      </c>
    </row>
    <row r="733" spans="1:7" ht="15.75" x14ac:dyDescent="0.25">
      <c r="A733" s="5" t="s">
        <v>356</v>
      </c>
      <c r="B733" s="5">
        <v>60</v>
      </c>
      <c r="C733" s="5">
        <v>3</v>
      </c>
      <c r="D733" s="6">
        <v>46107.333333333336</v>
      </c>
      <c r="E733" s="15">
        <f t="shared" si="22"/>
        <v>80</v>
      </c>
      <c r="F733" s="10">
        <v>79.8</v>
      </c>
      <c r="G733" t="str">
        <f t="shared" si="23"/>
        <v>UPDATE WipDetails SET ForecastData = 80 WHERE WipMaster_Id IN (SELECT id FROM WipMasters WHERE issuedmonth = 'January' AND IssuedYear = 2026) AND CommitmentPeriod = 3 AND CASIN = 'B085YWB5V6';</v>
      </c>
    </row>
    <row r="734" spans="1:7" ht="15.75" x14ac:dyDescent="0.25">
      <c r="A734" s="5" t="s">
        <v>355</v>
      </c>
      <c r="B734" s="5">
        <v>620</v>
      </c>
      <c r="C734" s="5">
        <v>3</v>
      </c>
      <c r="D734" s="6">
        <v>46107.333333333336</v>
      </c>
      <c r="E734" s="15">
        <f t="shared" si="22"/>
        <v>825</v>
      </c>
      <c r="F734" s="10">
        <v>824.6</v>
      </c>
      <c r="G734" t="str">
        <f t="shared" si="23"/>
        <v>UPDATE WipDetails SET ForecastData = 825 WHERE WipMaster_Id IN (SELECT id FROM WipMasters WHERE issuedmonth = 'January' AND IssuedYear = 2026) AND CommitmentPeriod = 3 AND CASIN = 'B085YWHRL1';</v>
      </c>
    </row>
    <row r="735" spans="1:7" ht="15.75" x14ac:dyDescent="0.25">
      <c r="A735" s="5" t="s">
        <v>2102</v>
      </c>
      <c r="B735" s="5">
        <v>0</v>
      </c>
      <c r="C735" s="5">
        <v>3</v>
      </c>
      <c r="D735" s="6">
        <v>46107.333333333336</v>
      </c>
      <c r="E735" s="15">
        <f t="shared" si="22"/>
        <v>0</v>
      </c>
      <c r="F735" s="10">
        <v>0</v>
      </c>
      <c r="G735" t="str">
        <f t="shared" si="23"/>
        <v>UPDATE WipDetails SET ForecastData = 0 WHERE WipMaster_Id IN (SELECT id FROM WipMasters WHERE issuedmonth = 'January' AND IssuedYear = 2026) AND CommitmentPeriod = 3 AND CASIN = 'B08698H2X3';</v>
      </c>
    </row>
    <row r="736" spans="1:7" ht="15.75" x14ac:dyDescent="0.25">
      <c r="A736" s="5" t="s">
        <v>2230</v>
      </c>
      <c r="B736" s="5">
        <v>0</v>
      </c>
      <c r="C736" s="5">
        <v>3</v>
      </c>
      <c r="D736" s="6">
        <v>46107.333333333336</v>
      </c>
      <c r="E736" s="15">
        <f t="shared" si="22"/>
        <v>0</v>
      </c>
      <c r="F736" s="10">
        <v>0</v>
      </c>
      <c r="G736" t="str">
        <f t="shared" si="23"/>
        <v>UPDATE WipDetails SET ForecastData = 0 WHERE WipMaster_Id IN (SELECT id FROM WipMasters WHERE issuedmonth = 'January' AND IssuedYear = 2026) AND CommitmentPeriod = 3 AND CASIN = 'B08698H2XG';</v>
      </c>
    </row>
    <row r="737" spans="1:7" ht="15.75" x14ac:dyDescent="0.25">
      <c r="A737" s="5" t="s">
        <v>2272</v>
      </c>
      <c r="B737" s="5">
        <v>0</v>
      </c>
      <c r="C737" s="5">
        <v>3</v>
      </c>
      <c r="D737" s="6">
        <v>46107.333333333336</v>
      </c>
      <c r="E737" s="15">
        <f t="shared" si="22"/>
        <v>0</v>
      </c>
      <c r="F737" s="10">
        <v>0</v>
      </c>
      <c r="G737" t="str">
        <f t="shared" si="23"/>
        <v>UPDATE WipDetails SET ForecastData = 0 WHERE WipMaster_Id IN (SELECT id FROM WipMasters WHERE issuedmonth = 'January' AND IssuedYear = 2026) AND CommitmentPeriod = 3 AND CASIN = 'B08698H2YB';</v>
      </c>
    </row>
    <row r="738" spans="1:7" ht="15.75" x14ac:dyDescent="0.25">
      <c r="A738" s="5" t="s">
        <v>2229</v>
      </c>
      <c r="B738" s="5">
        <v>0</v>
      </c>
      <c r="C738" s="5">
        <v>3</v>
      </c>
      <c r="D738" s="6">
        <v>46107.333333333336</v>
      </c>
      <c r="E738" s="15">
        <f t="shared" si="22"/>
        <v>0</v>
      </c>
      <c r="F738" s="10">
        <v>0</v>
      </c>
      <c r="G738" t="str">
        <f t="shared" si="23"/>
        <v>UPDATE WipDetails SET ForecastData = 0 WHERE WipMaster_Id IN (SELECT id FROM WipMasters WHERE issuedmonth = 'January' AND IssuedYear = 2026) AND CommitmentPeriod = 3 AND CASIN = 'B08698SBFK';</v>
      </c>
    </row>
    <row r="739" spans="1:7" ht="15.75" x14ac:dyDescent="0.25">
      <c r="A739" s="5" t="s">
        <v>2261</v>
      </c>
      <c r="B739" s="5">
        <v>0</v>
      </c>
      <c r="C739" s="5">
        <v>3</v>
      </c>
      <c r="D739" s="6">
        <v>46107.333333333336</v>
      </c>
      <c r="E739" s="15">
        <f t="shared" si="22"/>
        <v>0</v>
      </c>
      <c r="F739" s="10">
        <v>0</v>
      </c>
      <c r="G739" t="str">
        <f t="shared" si="23"/>
        <v>UPDATE WipDetails SET ForecastData = 0 WHERE WipMaster_Id IN (SELECT id FROM WipMasters WHERE issuedmonth = 'January' AND IssuedYear = 2026) AND CommitmentPeriod = 3 AND CASIN = 'B08698SBG2';</v>
      </c>
    </row>
    <row r="740" spans="1:7" ht="15.75" x14ac:dyDescent="0.25">
      <c r="A740" s="5" t="s">
        <v>2257</v>
      </c>
      <c r="B740" s="5">
        <v>0</v>
      </c>
      <c r="C740" s="5">
        <v>3</v>
      </c>
      <c r="D740" s="6">
        <v>46107.333333333336</v>
      </c>
      <c r="E740" s="15">
        <f t="shared" si="22"/>
        <v>0</v>
      </c>
      <c r="F740" s="10">
        <v>0</v>
      </c>
      <c r="G740" t="str">
        <f t="shared" si="23"/>
        <v>UPDATE WipDetails SET ForecastData = 0 WHERE WipMaster_Id IN (SELECT id FROM WipMasters WHERE issuedmonth = 'January' AND IssuedYear = 2026) AND CommitmentPeriod = 3 AND CASIN = 'B08698SFJ1';</v>
      </c>
    </row>
    <row r="741" spans="1:7" ht="15.75" x14ac:dyDescent="0.25">
      <c r="A741" s="5" t="s">
        <v>1987</v>
      </c>
      <c r="B741" s="5">
        <v>252</v>
      </c>
      <c r="C741" s="5">
        <v>3</v>
      </c>
      <c r="D741" s="6">
        <v>46107.333333333336</v>
      </c>
      <c r="E741" s="15">
        <f t="shared" si="22"/>
        <v>335</v>
      </c>
      <c r="F741" s="10">
        <v>335.16</v>
      </c>
      <c r="G741" t="str">
        <f t="shared" si="23"/>
        <v>UPDATE WipDetails SET ForecastData = 335 WHERE WipMaster_Id IN (SELECT id FROM WipMasters WHERE issuedmonth = 'January' AND IssuedYear = 2026) AND CommitmentPeriod = 3 AND CASIN = 'B08698SJWJ';</v>
      </c>
    </row>
    <row r="742" spans="1:7" ht="15.75" x14ac:dyDescent="0.25">
      <c r="A742" s="5" t="s">
        <v>2085</v>
      </c>
      <c r="B742" s="5">
        <v>374</v>
      </c>
      <c r="C742" s="5">
        <v>3</v>
      </c>
      <c r="D742" s="6">
        <v>46107.333333333336</v>
      </c>
      <c r="E742" s="15">
        <f t="shared" si="22"/>
        <v>497</v>
      </c>
      <c r="F742" s="10">
        <v>497.42</v>
      </c>
      <c r="G742" t="str">
        <f t="shared" si="23"/>
        <v>UPDATE WipDetails SET ForecastData = 497 WHERE WipMaster_Id IN (SELECT id FROM WipMasters WHERE issuedmonth = 'January' AND IssuedYear = 2026) AND CommitmentPeriod = 3 AND CASIN = 'B08698SL19';</v>
      </c>
    </row>
    <row r="743" spans="1:7" ht="15.75" x14ac:dyDescent="0.25">
      <c r="A743" s="5" t="s">
        <v>1985</v>
      </c>
      <c r="B743" s="5">
        <v>432</v>
      </c>
      <c r="C743" s="5">
        <v>3</v>
      </c>
      <c r="D743" s="6">
        <v>46107.333333333336</v>
      </c>
      <c r="E743" s="15">
        <f t="shared" si="22"/>
        <v>575</v>
      </c>
      <c r="F743" s="10">
        <v>574.55999999999995</v>
      </c>
      <c r="G743" t="str">
        <f t="shared" si="23"/>
        <v>UPDATE WipDetails SET ForecastData = 575 WHERE WipMaster_Id IN (SELECT id FROM WipMasters WHERE issuedmonth = 'January' AND IssuedYear = 2026) AND CommitmentPeriod = 3 AND CASIN = 'B08698SPPZ';</v>
      </c>
    </row>
    <row r="744" spans="1:7" ht="15.75" x14ac:dyDescent="0.25">
      <c r="A744" s="5" t="s">
        <v>2082</v>
      </c>
      <c r="B744" s="5">
        <v>110</v>
      </c>
      <c r="C744" s="5">
        <v>3</v>
      </c>
      <c r="D744" s="6">
        <v>46107.333333333336</v>
      </c>
      <c r="E744" s="15">
        <f t="shared" si="22"/>
        <v>146</v>
      </c>
      <c r="F744" s="10">
        <v>146.30000000000001</v>
      </c>
      <c r="G744" t="str">
        <f t="shared" si="23"/>
        <v>UPDATE WipDetails SET ForecastData = 146 WHERE WipMaster_Id IN (SELECT id FROM WipMasters WHERE issuedmonth = 'January' AND IssuedYear = 2026) AND CommitmentPeriod = 3 AND CASIN = 'B08698SPR3';</v>
      </c>
    </row>
    <row r="745" spans="1:7" ht="15.75" x14ac:dyDescent="0.25">
      <c r="A745" s="5" t="s">
        <v>2260</v>
      </c>
      <c r="B745" s="5">
        <v>0</v>
      </c>
      <c r="C745" s="5">
        <v>3</v>
      </c>
      <c r="D745" s="6">
        <v>46107.333333333336</v>
      </c>
      <c r="E745" s="15">
        <f t="shared" si="22"/>
        <v>0</v>
      </c>
      <c r="F745" s="10">
        <v>0</v>
      </c>
      <c r="G745" t="str">
        <f t="shared" si="23"/>
        <v>UPDATE WipDetails SET ForecastData = 0 WHERE WipMaster_Id IN (SELECT id FROM WipMasters WHERE issuedmonth = 'January' AND IssuedYear = 2026) AND CommitmentPeriod = 3 AND CASIN = 'B08698SSW1';</v>
      </c>
    </row>
    <row r="746" spans="1:7" ht="15.75" x14ac:dyDescent="0.25">
      <c r="A746" s="5" t="s">
        <v>2271</v>
      </c>
      <c r="B746" s="5">
        <v>0</v>
      </c>
      <c r="C746" s="5">
        <v>3</v>
      </c>
      <c r="D746" s="6">
        <v>46107.333333333336</v>
      </c>
      <c r="E746" s="15">
        <f t="shared" si="22"/>
        <v>0</v>
      </c>
      <c r="F746" s="10">
        <v>0</v>
      </c>
      <c r="G746" t="str">
        <f t="shared" si="23"/>
        <v>UPDATE WipDetails SET ForecastData = 0 WHERE WipMaster_Id IN (SELECT id FROM WipMasters WHERE issuedmonth = 'January' AND IssuedYear = 2026) AND CommitmentPeriod = 3 AND CASIN = 'B08698SSW4';</v>
      </c>
    </row>
    <row r="747" spans="1:7" ht="15.75" x14ac:dyDescent="0.25">
      <c r="A747" s="5" t="s">
        <v>1984</v>
      </c>
      <c r="B747" s="5">
        <v>440</v>
      </c>
      <c r="C747" s="5">
        <v>3</v>
      </c>
      <c r="D747" s="6">
        <v>46107.333333333336</v>
      </c>
      <c r="E747" s="15">
        <f t="shared" si="22"/>
        <v>585</v>
      </c>
      <c r="F747" s="10">
        <v>585.20000000000005</v>
      </c>
      <c r="G747" t="str">
        <f t="shared" si="23"/>
        <v>UPDATE WipDetails SET ForecastData = 585 WHERE WipMaster_Id IN (SELECT id FROM WipMasters WHERE issuedmonth = 'January' AND IssuedYear = 2026) AND CommitmentPeriod = 3 AND CASIN = 'B08698SZWD';</v>
      </c>
    </row>
    <row r="748" spans="1:7" ht="15.75" x14ac:dyDescent="0.25">
      <c r="A748" s="5" t="s">
        <v>2193</v>
      </c>
      <c r="B748" s="5">
        <v>198</v>
      </c>
      <c r="C748" s="5">
        <v>3</v>
      </c>
      <c r="D748" s="6">
        <v>46107.333333333336</v>
      </c>
      <c r="E748" s="15">
        <f t="shared" si="22"/>
        <v>263</v>
      </c>
      <c r="F748" s="10">
        <v>263.34000000000003</v>
      </c>
      <c r="G748" t="str">
        <f t="shared" si="23"/>
        <v>UPDATE WipDetails SET ForecastData = 263 WHERE WipMaster_Id IN (SELECT id FROM WipMasters WHERE issuedmonth = 'January' AND IssuedYear = 2026) AND CommitmentPeriod = 3 AND CASIN = 'B08698SZZ2';</v>
      </c>
    </row>
    <row r="749" spans="1:7" ht="15.75" x14ac:dyDescent="0.25">
      <c r="A749" s="5" t="s">
        <v>2269</v>
      </c>
      <c r="B749" s="5">
        <v>0</v>
      </c>
      <c r="C749" s="5">
        <v>3</v>
      </c>
      <c r="D749" s="6">
        <v>46107.333333333336</v>
      </c>
      <c r="E749" s="15">
        <f t="shared" si="22"/>
        <v>0</v>
      </c>
      <c r="F749" s="10">
        <v>0</v>
      </c>
      <c r="G749" t="str">
        <f t="shared" si="23"/>
        <v>UPDATE WipDetails SET ForecastData = 0 WHERE WipMaster_Id IN (SELECT id FROM WipMasters WHERE issuedmonth = 'January' AND IssuedYear = 2026) AND CommitmentPeriod = 3 AND CASIN = 'B08698T3FN';</v>
      </c>
    </row>
    <row r="750" spans="1:7" ht="15.75" x14ac:dyDescent="0.25">
      <c r="A750" s="5" t="s">
        <v>2270</v>
      </c>
      <c r="B750" s="5">
        <v>0</v>
      </c>
      <c r="C750" s="5">
        <v>3</v>
      </c>
      <c r="D750" s="6">
        <v>46107.333333333336</v>
      </c>
      <c r="E750" s="15">
        <f t="shared" si="22"/>
        <v>0</v>
      </c>
      <c r="F750" s="10">
        <v>0</v>
      </c>
      <c r="G750" t="str">
        <f t="shared" si="23"/>
        <v>UPDATE WipDetails SET ForecastData = 0 WHERE WipMaster_Id IN (SELECT id FROM WipMasters WHERE issuedmonth = 'January' AND IssuedYear = 2026) AND CommitmentPeriod = 3 AND CASIN = 'B08698T3HH';</v>
      </c>
    </row>
    <row r="751" spans="1:7" ht="15.75" x14ac:dyDescent="0.25">
      <c r="A751" s="5" t="s">
        <v>2011</v>
      </c>
      <c r="B751" s="5">
        <v>484</v>
      </c>
      <c r="C751" s="5">
        <v>3</v>
      </c>
      <c r="D751" s="6">
        <v>46107.333333333336</v>
      </c>
      <c r="E751" s="15">
        <f t="shared" si="22"/>
        <v>644</v>
      </c>
      <c r="F751" s="10">
        <v>643.72</v>
      </c>
      <c r="G751" t="str">
        <f t="shared" si="23"/>
        <v>UPDATE WipDetails SET ForecastData = 644 WHERE WipMaster_Id IN (SELECT id FROM WipMasters WHERE issuedmonth = 'January' AND IssuedYear = 2026) AND CommitmentPeriod = 3 AND CASIN = 'B08698T3HJ';</v>
      </c>
    </row>
    <row r="752" spans="1:7" ht="15.75" x14ac:dyDescent="0.25">
      <c r="A752" s="5" t="s">
        <v>2086</v>
      </c>
      <c r="B752" s="5">
        <v>342</v>
      </c>
      <c r="C752" s="5">
        <v>3</v>
      </c>
      <c r="D752" s="6">
        <v>46107.333333333336</v>
      </c>
      <c r="E752" s="15">
        <f t="shared" si="22"/>
        <v>455</v>
      </c>
      <c r="F752" s="10">
        <v>454.86</v>
      </c>
      <c r="G752" t="str">
        <f t="shared" si="23"/>
        <v>UPDATE WipDetails SET ForecastData = 455 WHERE WipMaster_Id IN (SELECT id FROM WipMasters WHERE issuedmonth = 'January' AND IssuedYear = 2026) AND CommitmentPeriod = 3 AND CASIN = 'B08698T4W7';</v>
      </c>
    </row>
    <row r="753" spans="1:7" ht="15.75" x14ac:dyDescent="0.25">
      <c r="A753" s="5" t="s">
        <v>2163</v>
      </c>
      <c r="B753" s="5">
        <v>0</v>
      </c>
      <c r="C753" s="5">
        <v>3</v>
      </c>
      <c r="D753" s="6">
        <v>46107.333333333336</v>
      </c>
      <c r="E753" s="15">
        <f t="shared" si="22"/>
        <v>0</v>
      </c>
      <c r="F753" s="10">
        <v>0</v>
      </c>
      <c r="G753" t="str">
        <f t="shared" si="23"/>
        <v>UPDATE WipDetails SET ForecastData = 0 WHERE WipMaster_Id IN (SELECT id FROM WipMasters WHERE issuedmonth = 'January' AND IssuedYear = 2026) AND CommitmentPeriod = 3 AND CASIN = 'B08698T4WV';</v>
      </c>
    </row>
    <row r="754" spans="1:7" ht="15.75" x14ac:dyDescent="0.25">
      <c r="A754" s="5" t="s">
        <v>2166</v>
      </c>
      <c r="B754" s="5">
        <v>0</v>
      </c>
      <c r="C754" s="5">
        <v>3</v>
      </c>
      <c r="D754" s="6">
        <v>46107.333333333336</v>
      </c>
      <c r="E754" s="15">
        <f t="shared" si="22"/>
        <v>0</v>
      </c>
      <c r="F754" s="10">
        <v>0</v>
      </c>
      <c r="G754" t="str">
        <f t="shared" si="23"/>
        <v>UPDATE WipDetails SET ForecastData = 0 WHERE WipMaster_Id IN (SELECT id FROM WipMasters WHERE issuedmonth = 'January' AND IssuedYear = 2026) AND CommitmentPeriod = 3 AND CASIN = 'B08698T986';</v>
      </c>
    </row>
    <row r="755" spans="1:7" ht="15.75" x14ac:dyDescent="0.25">
      <c r="A755" s="5" t="s">
        <v>2198</v>
      </c>
      <c r="B755" s="5">
        <v>484</v>
      </c>
      <c r="C755" s="5">
        <v>3</v>
      </c>
      <c r="D755" s="6">
        <v>46107.333333333336</v>
      </c>
      <c r="E755" s="15">
        <f t="shared" si="22"/>
        <v>644</v>
      </c>
      <c r="F755" s="10">
        <v>643.72</v>
      </c>
      <c r="G755" t="str">
        <f t="shared" si="23"/>
        <v>UPDATE WipDetails SET ForecastData = 644 WHERE WipMaster_Id IN (SELECT id FROM WipMasters WHERE issuedmonth = 'January' AND IssuedYear = 2026) AND CommitmentPeriod = 3 AND CASIN = 'B08698T98M';</v>
      </c>
    </row>
    <row r="756" spans="1:7" ht="15.75" x14ac:dyDescent="0.25">
      <c r="A756" s="5" t="s">
        <v>2227</v>
      </c>
      <c r="B756" s="5">
        <v>0</v>
      </c>
      <c r="C756" s="5">
        <v>3</v>
      </c>
      <c r="D756" s="6">
        <v>46107.333333333336</v>
      </c>
      <c r="E756" s="15">
        <f t="shared" si="22"/>
        <v>0</v>
      </c>
      <c r="F756" s="10">
        <v>0</v>
      </c>
      <c r="G756" t="str">
        <f t="shared" si="23"/>
        <v>UPDATE WipDetails SET ForecastData = 0 WHERE WipMaster_Id IN (SELECT id FROM WipMasters WHERE issuedmonth = 'January' AND IssuedYear = 2026) AND CommitmentPeriod = 3 AND CASIN = 'B08698T995';</v>
      </c>
    </row>
    <row r="757" spans="1:7" ht="15.75" x14ac:dyDescent="0.25">
      <c r="A757" s="5" t="s">
        <v>2259</v>
      </c>
      <c r="B757" s="5">
        <v>0</v>
      </c>
      <c r="C757" s="5">
        <v>3</v>
      </c>
      <c r="D757" s="6">
        <v>46107.333333333336</v>
      </c>
      <c r="E757" s="15">
        <f t="shared" si="22"/>
        <v>0</v>
      </c>
      <c r="F757" s="10">
        <v>0</v>
      </c>
      <c r="G757" t="str">
        <f t="shared" si="23"/>
        <v>UPDATE WipDetails SET ForecastData = 0 WHERE WipMaster_Id IN (SELECT id FROM WipMasters WHERE issuedmonth = 'January' AND IssuedYear = 2026) AND CommitmentPeriod = 3 AND CASIN = 'B08698T99M';</v>
      </c>
    </row>
    <row r="758" spans="1:7" ht="15.75" x14ac:dyDescent="0.25">
      <c r="A758" s="5" t="s">
        <v>2008</v>
      </c>
      <c r="B758" s="5">
        <v>44</v>
      </c>
      <c r="C758" s="5">
        <v>3</v>
      </c>
      <c r="D758" s="6">
        <v>46107.333333333336</v>
      </c>
      <c r="E758" s="15">
        <f t="shared" si="22"/>
        <v>59</v>
      </c>
      <c r="F758" s="10">
        <v>58.52</v>
      </c>
      <c r="G758" t="str">
        <f t="shared" si="23"/>
        <v>UPDATE WipDetails SET ForecastData = 59 WHERE WipMaster_Id IN (SELECT id FROM WipMasters WHERE issuedmonth = 'January' AND IssuedYear = 2026) AND CommitmentPeriod = 3 AND CASIN = 'B0869975WK';</v>
      </c>
    </row>
    <row r="759" spans="1:7" ht="15.75" x14ac:dyDescent="0.25">
      <c r="A759" s="5" t="s">
        <v>2258</v>
      </c>
      <c r="B759" s="5">
        <v>0</v>
      </c>
      <c r="C759" s="5">
        <v>3</v>
      </c>
      <c r="D759" s="6">
        <v>46107.333333333336</v>
      </c>
      <c r="E759" s="15">
        <f t="shared" si="22"/>
        <v>0</v>
      </c>
      <c r="F759" s="10">
        <v>0</v>
      </c>
      <c r="G759" t="str">
        <f t="shared" si="23"/>
        <v>UPDATE WipDetails SET ForecastData = 0 WHERE WipMaster_Id IN (SELECT id FROM WipMasters WHERE issuedmonth = 'January' AND IssuedYear = 2026) AND CommitmentPeriod = 3 AND CASIN = 'B0869975Y1';</v>
      </c>
    </row>
    <row r="760" spans="1:7" ht="15.75" x14ac:dyDescent="0.25">
      <c r="A760" s="5" t="s">
        <v>2228</v>
      </c>
      <c r="B760" s="5">
        <v>0</v>
      </c>
      <c r="C760" s="5">
        <v>3</v>
      </c>
      <c r="D760" s="6">
        <v>46107.333333333336</v>
      </c>
      <c r="E760" s="15">
        <f t="shared" si="22"/>
        <v>0</v>
      </c>
      <c r="F760" s="10">
        <v>0</v>
      </c>
      <c r="G760" t="str">
        <f t="shared" si="23"/>
        <v>UPDATE WipDetails SET ForecastData = 0 WHERE WipMaster_Id IN (SELECT id FROM WipMasters WHERE issuedmonth = 'January' AND IssuedYear = 2026) AND CommitmentPeriod = 3 AND CASIN = 'B08699D8J2';</v>
      </c>
    </row>
    <row r="761" spans="1:7" ht="15.75" x14ac:dyDescent="0.25">
      <c r="A761" s="5" t="s">
        <v>1986</v>
      </c>
      <c r="B761" s="5">
        <v>54</v>
      </c>
      <c r="C761" s="5">
        <v>3</v>
      </c>
      <c r="D761" s="6">
        <v>46107.333333333336</v>
      </c>
      <c r="E761" s="15">
        <f t="shared" si="22"/>
        <v>72</v>
      </c>
      <c r="F761" s="10">
        <v>71.819999999999993</v>
      </c>
      <c r="G761" t="str">
        <f t="shared" si="23"/>
        <v>UPDATE WipDetails SET ForecastData = 72 WHERE WipMaster_Id IN (SELECT id FROM WipMasters WHERE issuedmonth = 'January' AND IssuedYear = 2026) AND CommitmentPeriod = 3 AND CASIN = 'B08699D8K2';</v>
      </c>
    </row>
    <row r="762" spans="1:7" ht="15.75" x14ac:dyDescent="0.25">
      <c r="A762" s="5" t="s">
        <v>2164</v>
      </c>
      <c r="B762" s="5">
        <v>0</v>
      </c>
      <c r="C762" s="5">
        <v>3</v>
      </c>
      <c r="D762" s="6">
        <v>46107.333333333336</v>
      </c>
      <c r="E762" s="15">
        <f t="shared" si="22"/>
        <v>0</v>
      </c>
      <c r="F762" s="10">
        <v>0</v>
      </c>
      <c r="G762" t="str">
        <f t="shared" si="23"/>
        <v>UPDATE WipDetails SET ForecastData = 0 WHERE WipMaster_Id IN (SELECT id FROM WipMasters WHERE issuedmonth = 'January' AND IssuedYear = 2026) AND CommitmentPeriod = 3 AND CASIN = 'B08699D8K8';</v>
      </c>
    </row>
    <row r="763" spans="1:7" ht="15.75" x14ac:dyDescent="0.25">
      <c r="A763" s="5" t="s">
        <v>2196</v>
      </c>
      <c r="B763" s="5">
        <v>374</v>
      </c>
      <c r="C763" s="5">
        <v>3</v>
      </c>
      <c r="D763" s="6">
        <v>46107.333333333336</v>
      </c>
      <c r="E763" s="15">
        <f t="shared" si="22"/>
        <v>497</v>
      </c>
      <c r="F763" s="10">
        <v>497.42</v>
      </c>
      <c r="G763" t="str">
        <f t="shared" si="23"/>
        <v>UPDATE WipDetails SET ForecastData = 497 WHERE WipMaster_Id IN (SELECT id FROM WipMasters WHERE issuedmonth = 'January' AND IssuedYear = 2026) AND CommitmentPeriod = 3 AND CASIN = 'B08699JCY4';</v>
      </c>
    </row>
    <row r="764" spans="1:7" ht="15.75" x14ac:dyDescent="0.25">
      <c r="A764" s="5" t="s">
        <v>2101</v>
      </c>
      <c r="B764" s="5">
        <v>0</v>
      </c>
      <c r="C764" s="5">
        <v>3</v>
      </c>
      <c r="D764" s="6">
        <v>46107.333333333336</v>
      </c>
      <c r="E764" s="15">
        <f t="shared" si="22"/>
        <v>0</v>
      </c>
      <c r="F764" s="10">
        <v>0</v>
      </c>
      <c r="G764" t="str">
        <f t="shared" si="23"/>
        <v>UPDATE WipDetails SET ForecastData = 0 WHERE WipMaster_Id IN (SELECT id FROM WipMasters WHERE issuedmonth = 'January' AND IssuedYear = 2026) AND CommitmentPeriod = 3 AND CASIN = 'B08699S3CB';</v>
      </c>
    </row>
    <row r="765" spans="1:7" ht="15.75" x14ac:dyDescent="0.25">
      <c r="A765" s="5" t="s">
        <v>1980</v>
      </c>
      <c r="B765" s="5">
        <v>242</v>
      </c>
      <c r="C765" s="5">
        <v>3</v>
      </c>
      <c r="D765" s="6">
        <v>46107.333333333336</v>
      </c>
      <c r="E765" s="15">
        <f t="shared" si="22"/>
        <v>322</v>
      </c>
      <c r="F765" s="10">
        <v>321.86</v>
      </c>
      <c r="G765" t="str">
        <f t="shared" si="23"/>
        <v>UPDATE WipDetails SET ForecastData = 322 WHERE WipMaster_Id IN (SELECT id FROM WipMasters WHERE issuedmonth = 'January' AND IssuedYear = 2026) AND CommitmentPeriod = 3 AND CASIN = 'B08699YD63';</v>
      </c>
    </row>
    <row r="766" spans="1:7" ht="15.75" x14ac:dyDescent="0.25">
      <c r="A766" s="5" t="s">
        <v>2197</v>
      </c>
      <c r="B766" s="5">
        <v>44</v>
      </c>
      <c r="C766" s="5">
        <v>3</v>
      </c>
      <c r="D766" s="6">
        <v>46107.333333333336</v>
      </c>
      <c r="E766" s="15">
        <f t="shared" si="22"/>
        <v>59</v>
      </c>
      <c r="F766" s="10">
        <v>58.52</v>
      </c>
      <c r="G766" t="str">
        <f t="shared" si="23"/>
        <v>UPDATE WipDetails SET ForecastData = 59 WHERE WipMaster_Id IN (SELECT id FROM WipMasters WHERE issuedmonth = 'January' AND IssuedYear = 2026) AND CommitmentPeriod = 3 AND CASIN = 'B08699ZFNM';</v>
      </c>
    </row>
    <row r="767" spans="1:7" ht="15.75" x14ac:dyDescent="0.25">
      <c r="A767" s="5" t="s">
        <v>2013</v>
      </c>
      <c r="B767" s="5">
        <v>360</v>
      </c>
      <c r="C767" s="5">
        <v>3</v>
      </c>
      <c r="D767" s="6">
        <v>46107.333333333336</v>
      </c>
      <c r="E767" s="15">
        <f t="shared" si="22"/>
        <v>479</v>
      </c>
      <c r="F767" s="10">
        <v>478.8</v>
      </c>
      <c r="G767" t="str">
        <f t="shared" si="23"/>
        <v>UPDATE WipDetails SET ForecastData = 479 WHERE WipMaster_Id IN (SELECT id FROM WipMasters WHERE issuedmonth = 'January' AND IssuedYear = 2026) AND CommitmentPeriod = 3 AND CASIN = 'B08699ZFNP';</v>
      </c>
    </row>
    <row r="768" spans="1:7" ht="15.75" x14ac:dyDescent="0.25">
      <c r="A768" s="5" t="s">
        <v>2088</v>
      </c>
      <c r="B768" s="5">
        <v>108</v>
      </c>
      <c r="C768" s="5">
        <v>3</v>
      </c>
      <c r="D768" s="6">
        <v>46107.333333333336</v>
      </c>
      <c r="E768" s="15">
        <f t="shared" si="22"/>
        <v>144</v>
      </c>
      <c r="F768" s="10">
        <v>143.63999999999999</v>
      </c>
      <c r="G768" t="str">
        <f t="shared" si="23"/>
        <v>UPDATE WipDetails SET ForecastData = 144 WHERE WipMaster_Id IN (SELECT id FROM WipMasters WHERE issuedmonth = 'January' AND IssuedYear = 2026) AND CommitmentPeriod = 3 AND CASIN = 'B08699ZFP2';</v>
      </c>
    </row>
    <row r="769" spans="1:7" ht="15.75" x14ac:dyDescent="0.25">
      <c r="A769" s="5" t="s">
        <v>2167</v>
      </c>
      <c r="B769" s="5">
        <v>0</v>
      </c>
      <c r="C769" s="5">
        <v>3</v>
      </c>
      <c r="D769" s="6">
        <v>46107.333333333336</v>
      </c>
      <c r="E769" s="15">
        <f t="shared" si="22"/>
        <v>0</v>
      </c>
      <c r="F769" s="10">
        <v>0</v>
      </c>
      <c r="G769" t="str">
        <f t="shared" si="23"/>
        <v>UPDATE WipDetails SET ForecastData = 0 WHERE WipMaster_Id IN (SELECT id FROM WipMasters WHERE issuedmonth = 'January' AND IssuedYear = 2026) AND CommitmentPeriod = 3 AND CASIN = 'B08699ZFP3';</v>
      </c>
    </row>
    <row r="770" spans="1:7" ht="15.75" x14ac:dyDescent="0.25">
      <c r="A770" s="5" t="s">
        <v>2098</v>
      </c>
      <c r="B770" s="5">
        <v>0</v>
      </c>
      <c r="C770" s="5">
        <v>3</v>
      </c>
      <c r="D770" s="6">
        <v>46107.333333333336</v>
      </c>
      <c r="E770" s="15">
        <f t="shared" si="22"/>
        <v>0</v>
      </c>
      <c r="F770" s="10">
        <v>0</v>
      </c>
      <c r="G770" t="str">
        <f t="shared" si="23"/>
        <v>UPDATE WipDetails SET ForecastData = 0 WHERE WipMaster_Id IN (SELECT id FROM WipMasters WHERE issuedmonth = 'January' AND IssuedYear = 2026) AND CommitmentPeriod = 3 AND CASIN = 'B08699ZFPV';</v>
      </c>
    </row>
    <row r="771" spans="1:7" ht="15.75" x14ac:dyDescent="0.25">
      <c r="A771" s="5" t="s">
        <v>2010</v>
      </c>
      <c r="B771" s="5">
        <v>264</v>
      </c>
      <c r="C771" s="5">
        <v>3</v>
      </c>
      <c r="D771" s="6">
        <v>46107.333333333336</v>
      </c>
      <c r="E771" s="15">
        <f t="shared" ref="E771:E834" si="24">ROUND(F771,0)</f>
        <v>351</v>
      </c>
      <c r="F771" s="10">
        <v>351.12</v>
      </c>
      <c r="G771" t="str">
        <f t="shared" ref="G771:G834" si="25">"UPDATE WipDetails SET ForecastData = "&amp; E771 &amp;" WHERE WipMaster_Id IN (SELECT id FROM WipMasters WHERE issuedmonth = 'January' AND IssuedYear = 2026) AND CommitmentPeriod = 3 AND CASIN = '"&amp; A771 &amp;"';"</f>
        <v>UPDATE WipDetails SET ForecastData = 351 WHERE WipMaster_Id IN (SELECT id FROM WipMasters WHERE issuedmonth = 'January' AND IssuedYear = 2026) AND CommitmentPeriod = 3 AND CASIN = 'B08699ZLDQ';</v>
      </c>
    </row>
    <row r="772" spans="1:7" ht="15.75" x14ac:dyDescent="0.25">
      <c r="A772" s="5" t="s">
        <v>2273</v>
      </c>
      <c r="B772" s="5">
        <v>0</v>
      </c>
      <c r="C772" s="5">
        <v>3</v>
      </c>
      <c r="D772" s="6">
        <v>46107.333333333336</v>
      </c>
      <c r="E772" s="15">
        <f t="shared" si="24"/>
        <v>0</v>
      </c>
      <c r="F772" s="10">
        <v>0</v>
      </c>
      <c r="G772" t="str">
        <f t="shared" si="25"/>
        <v>UPDATE WipDetails SET ForecastData = 0 WHERE WipMaster_Id IN (SELECT id FROM WipMasters WHERE issuedmonth = 'January' AND IssuedYear = 2026) AND CommitmentPeriod = 3 AND CASIN = 'B0869B1YT4';</v>
      </c>
    </row>
    <row r="773" spans="1:7" ht="15.75" x14ac:dyDescent="0.25">
      <c r="A773" s="5" t="s">
        <v>2256</v>
      </c>
      <c r="B773" s="5">
        <v>0</v>
      </c>
      <c r="C773" s="5">
        <v>3</v>
      </c>
      <c r="D773" s="6">
        <v>46107.333333333336</v>
      </c>
      <c r="E773" s="15">
        <f t="shared" si="24"/>
        <v>0</v>
      </c>
      <c r="F773" s="10">
        <v>0</v>
      </c>
      <c r="G773" t="str">
        <f t="shared" si="25"/>
        <v>UPDATE WipDetails SET ForecastData = 0 WHERE WipMaster_Id IN (SELECT id FROM WipMasters WHERE issuedmonth = 'January' AND IssuedYear = 2026) AND CommitmentPeriod = 3 AND CASIN = 'B0869B41HV';</v>
      </c>
    </row>
    <row r="774" spans="1:7" ht="15.75" x14ac:dyDescent="0.25">
      <c r="A774" s="5" t="s">
        <v>2165</v>
      </c>
      <c r="B774" s="5">
        <v>0</v>
      </c>
      <c r="C774" s="5">
        <v>3</v>
      </c>
      <c r="D774" s="6">
        <v>46107.333333333336</v>
      </c>
      <c r="E774" s="15">
        <f t="shared" si="24"/>
        <v>0</v>
      </c>
      <c r="F774" s="10">
        <v>0</v>
      </c>
      <c r="G774" t="str">
        <f t="shared" si="25"/>
        <v>UPDATE WipDetails SET ForecastData = 0 WHERE WipMaster_Id IN (SELECT id FROM WipMasters WHERE issuedmonth = 'January' AND IssuedYear = 2026) AND CommitmentPeriod = 3 AND CASIN = 'B0869BG845';</v>
      </c>
    </row>
    <row r="775" spans="1:7" ht="15.75" x14ac:dyDescent="0.25">
      <c r="A775" s="5" t="s">
        <v>1983</v>
      </c>
      <c r="B775" s="5">
        <v>88</v>
      </c>
      <c r="C775" s="5">
        <v>3</v>
      </c>
      <c r="D775" s="6">
        <v>46107.333333333336</v>
      </c>
      <c r="E775" s="15">
        <f t="shared" si="24"/>
        <v>117</v>
      </c>
      <c r="F775" s="10">
        <v>117.04</v>
      </c>
      <c r="G775" t="str">
        <f t="shared" si="25"/>
        <v>UPDATE WipDetails SET ForecastData = 117 WHERE WipMaster_Id IN (SELECT id FROM WipMasters WHERE issuedmonth = 'January' AND IssuedYear = 2026) AND CommitmentPeriod = 3 AND CASIN = 'B0869BHFYD';</v>
      </c>
    </row>
    <row r="776" spans="1:7" ht="15.75" x14ac:dyDescent="0.25">
      <c r="A776" s="5" t="s">
        <v>2226</v>
      </c>
      <c r="B776" s="5">
        <v>0</v>
      </c>
      <c r="C776" s="5">
        <v>3</v>
      </c>
      <c r="D776" s="6">
        <v>46107.333333333336</v>
      </c>
      <c r="E776" s="15">
        <f t="shared" si="24"/>
        <v>0</v>
      </c>
      <c r="F776" s="10">
        <v>0</v>
      </c>
      <c r="G776" t="str">
        <f t="shared" si="25"/>
        <v>UPDATE WipDetails SET ForecastData = 0 WHERE WipMaster_Id IN (SELECT id FROM WipMasters WHERE issuedmonth = 'January' AND IssuedYear = 2026) AND CommitmentPeriod = 3 AND CASIN = 'B0869BKCW5';</v>
      </c>
    </row>
    <row r="777" spans="1:7" ht="15.75" x14ac:dyDescent="0.25">
      <c r="A777" s="5" t="s">
        <v>2014</v>
      </c>
      <c r="B777" s="5">
        <v>90</v>
      </c>
      <c r="C777" s="5">
        <v>3</v>
      </c>
      <c r="D777" s="6">
        <v>46107.333333333336</v>
      </c>
      <c r="E777" s="15">
        <f t="shared" si="24"/>
        <v>120</v>
      </c>
      <c r="F777" s="10">
        <v>119.7</v>
      </c>
      <c r="G777" t="str">
        <f t="shared" si="25"/>
        <v>UPDATE WipDetails SET ForecastData = 120 WHERE WipMaster_Id IN (SELECT id FROM WipMasters WHERE issuedmonth = 'January' AND IssuedYear = 2026) AND CommitmentPeriod = 3 AND CASIN = 'B0869BNLFQ';</v>
      </c>
    </row>
    <row r="778" spans="1:7" ht="15.75" x14ac:dyDescent="0.25">
      <c r="A778" s="5" t="s">
        <v>2199</v>
      </c>
      <c r="B778" s="5">
        <v>286</v>
      </c>
      <c r="C778" s="5">
        <v>3</v>
      </c>
      <c r="D778" s="6">
        <v>46107.333333333336</v>
      </c>
      <c r="E778" s="15">
        <f t="shared" si="24"/>
        <v>380</v>
      </c>
      <c r="F778" s="10">
        <v>380.38</v>
      </c>
      <c r="G778" t="str">
        <f t="shared" si="25"/>
        <v>UPDATE WipDetails SET ForecastData = 380 WHERE WipMaster_Id IN (SELECT id FROM WipMasters WHERE issuedmonth = 'January' AND IssuedYear = 2026) AND CommitmentPeriod = 3 AND CASIN = 'B0869BPJ57';</v>
      </c>
    </row>
    <row r="779" spans="1:7" ht="15.75" x14ac:dyDescent="0.25">
      <c r="A779" s="5" t="s">
        <v>2012</v>
      </c>
      <c r="B779" s="5">
        <v>252</v>
      </c>
      <c r="C779" s="5">
        <v>3</v>
      </c>
      <c r="D779" s="6">
        <v>46107.333333333336</v>
      </c>
      <c r="E779" s="15">
        <f t="shared" si="24"/>
        <v>335</v>
      </c>
      <c r="F779" s="10">
        <v>335.16</v>
      </c>
      <c r="G779" t="str">
        <f t="shared" si="25"/>
        <v>UPDATE WipDetails SET ForecastData = 335 WHERE WipMaster_Id IN (SELECT id FROM WipMasters WHERE issuedmonth = 'January' AND IssuedYear = 2026) AND CommitmentPeriod = 3 AND CASIN = 'B0869BPJ5G';</v>
      </c>
    </row>
    <row r="780" spans="1:7" ht="15.75" x14ac:dyDescent="0.25">
      <c r="A780" s="5" t="s">
        <v>2099</v>
      </c>
      <c r="B780" s="5">
        <v>0</v>
      </c>
      <c r="C780" s="5">
        <v>3</v>
      </c>
      <c r="D780" s="6">
        <v>46107.333333333336</v>
      </c>
      <c r="E780" s="15">
        <f t="shared" si="24"/>
        <v>0</v>
      </c>
      <c r="F780" s="10">
        <v>0</v>
      </c>
      <c r="G780" t="str">
        <f t="shared" si="25"/>
        <v>UPDATE WipDetails SET ForecastData = 0 WHERE WipMaster_Id IN (SELECT id FROM WipMasters WHERE issuedmonth = 'January' AND IssuedYear = 2026) AND CommitmentPeriod = 3 AND CASIN = 'B0869BPJ7N';</v>
      </c>
    </row>
    <row r="781" spans="1:7" ht="15.75" x14ac:dyDescent="0.25">
      <c r="A781" s="5" t="s">
        <v>2087</v>
      </c>
      <c r="B781" s="5">
        <v>504</v>
      </c>
      <c r="C781" s="5">
        <v>3</v>
      </c>
      <c r="D781" s="6">
        <v>46107.333333333336</v>
      </c>
      <c r="E781" s="15">
        <f t="shared" si="24"/>
        <v>670</v>
      </c>
      <c r="F781" s="10">
        <v>670.32</v>
      </c>
      <c r="G781" t="str">
        <f t="shared" si="25"/>
        <v>UPDATE WipDetails SET ForecastData = 670 WHERE WipMaster_Id IN (SELECT id FROM WipMasters WHERE issuedmonth = 'January' AND IssuedYear = 2026) AND CommitmentPeriod = 3 AND CASIN = 'B0869BV7QK';</v>
      </c>
    </row>
    <row r="782" spans="1:7" ht="15.75" x14ac:dyDescent="0.25">
      <c r="A782" s="5" t="s">
        <v>2084</v>
      </c>
      <c r="B782" s="5">
        <v>44</v>
      </c>
      <c r="C782" s="5">
        <v>3</v>
      </c>
      <c r="D782" s="6">
        <v>46107.333333333336</v>
      </c>
      <c r="E782" s="15">
        <f t="shared" si="24"/>
        <v>59</v>
      </c>
      <c r="F782" s="10">
        <v>58.52</v>
      </c>
      <c r="G782" t="str">
        <f t="shared" si="25"/>
        <v>UPDATE WipDetails SET ForecastData = 59 WHERE WipMaster_Id IN (SELECT id FROM WipMasters WHERE issuedmonth = 'January' AND IssuedYear = 2026) AND CommitmentPeriod = 3 AND CASIN = 'B0869BV7RD';</v>
      </c>
    </row>
    <row r="783" spans="1:7" ht="15.75" x14ac:dyDescent="0.25">
      <c r="A783" s="5" t="s">
        <v>2195</v>
      </c>
      <c r="B783" s="5">
        <v>110</v>
      </c>
      <c r="C783" s="5">
        <v>3</v>
      </c>
      <c r="D783" s="6">
        <v>46107.333333333336</v>
      </c>
      <c r="E783" s="15">
        <f t="shared" si="24"/>
        <v>146</v>
      </c>
      <c r="F783" s="10">
        <v>146.30000000000001</v>
      </c>
      <c r="G783" t="str">
        <f t="shared" si="25"/>
        <v>UPDATE WipDetails SET ForecastData = 146 WHERE WipMaster_Id IN (SELECT id FROM WipMasters WHERE issuedmonth = 'January' AND IssuedYear = 2026) AND CommitmentPeriod = 3 AND CASIN = 'B0869BXW4D';</v>
      </c>
    </row>
    <row r="784" spans="1:7" ht="15.75" x14ac:dyDescent="0.25">
      <c r="A784" s="5" t="s">
        <v>2225</v>
      </c>
      <c r="B784" s="5">
        <v>0</v>
      </c>
      <c r="C784" s="5">
        <v>3</v>
      </c>
      <c r="D784" s="6">
        <v>46107.333333333336</v>
      </c>
      <c r="E784" s="15">
        <f t="shared" si="24"/>
        <v>0</v>
      </c>
      <c r="F784" s="10">
        <v>0</v>
      </c>
      <c r="G784" t="str">
        <f t="shared" si="25"/>
        <v>UPDATE WipDetails SET ForecastData = 0 WHERE WipMaster_Id IN (SELECT id FROM WipMasters WHERE issuedmonth = 'January' AND IssuedYear = 2026) AND CommitmentPeriod = 3 AND CASIN = 'B0869BXW4L';</v>
      </c>
    </row>
    <row r="785" spans="1:7" ht="15.75" x14ac:dyDescent="0.25">
      <c r="A785" s="5" t="s">
        <v>2100</v>
      </c>
      <c r="B785" s="5">
        <v>0</v>
      </c>
      <c r="C785" s="5">
        <v>3</v>
      </c>
      <c r="D785" s="6">
        <v>46107.333333333336</v>
      </c>
      <c r="E785" s="15">
        <f t="shared" si="24"/>
        <v>0</v>
      </c>
      <c r="F785" s="10">
        <v>0</v>
      </c>
      <c r="G785" t="str">
        <f t="shared" si="25"/>
        <v>UPDATE WipDetails SET ForecastData = 0 WHERE WipMaster_Id IN (SELECT id FROM WipMasters WHERE issuedmonth = 'January' AND IssuedYear = 2026) AND CommitmentPeriod = 3 AND CASIN = 'B0869C1GW8';</v>
      </c>
    </row>
    <row r="786" spans="1:7" ht="15.75" x14ac:dyDescent="0.25">
      <c r="A786" s="5" t="s">
        <v>2274</v>
      </c>
      <c r="B786" s="5">
        <v>0</v>
      </c>
      <c r="C786" s="5">
        <v>3</v>
      </c>
      <c r="D786" s="6">
        <v>46107.333333333336</v>
      </c>
      <c r="E786" s="15">
        <f t="shared" si="24"/>
        <v>0</v>
      </c>
      <c r="F786" s="10">
        <v>0</v>
      </c>
      <c r="G786" t="str">
        <f t="shared" si="25"/>
        <v>UPDATE WipDetails SET ForecastData = 0 WHERE WipMaster_Id IN (SELECT id FROM WipMasters WHERE issuedmonth = 'January' AND IssuedYear = 2026) AND CommitmentPeriod = 3 AND CASIN = 'B0869C66S4';</v>
      </c>
    </row>
    <row r="787" spans="1:7" ht="15.75" x14ac:dyDescent="0.25">
      <c r="A787" s="5" t="s">
        <v>2096</v>
      </c>
      <c r="B787" s="5">
        <v>0</v>
      </c>
      <c r="C787" s="5">
        <v>3</v>
      </c>
      <c r="D787" s="6">
        <v>46107.333333333336</v>
      </c>
      <c r="E787" s="15">
        <f t="shared" si="24"/>
        <v>0</v>
      </c>
      <c r="F787" s="10">
        <v>0</v>
      </c>
      <c r="G787" t="str">
        <f t="shared" si="25"/>
        <v>UPDATE WipDetails SET ForecastData = 0 WHERE WipMaster_Id IN (SELECT id FROM WipMasters WHERE issuedmonth = 'January' AND IssuedYear = 2026) AND CommitmentPeriod = 3 AND CASIN = 'B0869C66SD';</v>
      </c>
    </row>
    <row r="788" spans="1:7" ht="15.75" x14ac:dyDescent="0.25">
      <c r="A788" s="5" t="s">
        <v>2161</v>
      </c>
      <c r="B788" s="5">
        <v>0</v>
      </c>
      <c r="C788" s="5">
        <v>3</v>
      </c>
      <c r="D788" s="6">
        <v>46107.333333333336</v>
      </c>
      <c r="E788" s="15">
        <f t="shared" si="24"/>
        <v>0</v>
      </c>
      <c r="F788" s="10">
        <v>0</v>
      </c>
      <c r="G788" t="str">
        <f t="shared" si="25"/>
        <v>UPDATE WipDetails SET ForecastData = 0 WHERE WipMaster_Id IN (SELECT id FROM WipMasters WHERE issuedmonth = 'January' AND IssuedYear = 2026) AND CommitmentPeriod = 3 AND CASIN = 'B0869DLHBH';</v>
      </c>
    </row>
    <row r="789" spans="1:7" ht="15.75" x14ac:dyDescent="0.25">
      <c r="A789" s="5" t="s">
        <v>1615</v>
      </c>
      <c r="B789" s="5">
        <v>36</v>
      </c>
      <c r="C789" s="5">
        <v>3</v>
      </c>
      <c r="D789" s="6">
        <v>46107.333333333336</v>
      </c>
      <c r="E789" s="15">
        <f t="shared" si="24"/>
        <v>48</v>
      </c>
      <c r="F789" s="10">
        <v>47.88</v>
      </c>
      <c r="G789" t="str">
        <f t="shared" si="25"/>
        <v>UPDATE WipDetails SET ForecastData = 48 WHERE WipMaster_Id IN (SELECT id FROM WipMasters WHERE issuedmonth = 'January' AND IssuedYear = 2026) AND CommitmentPeriod = 3 AND CASIN = 'B08J927463';</v>
      </c>
    </row>
    <row r="790" spans="1:7" ht="15.75" x14ac:dyDescent="0.25">
      <c r="A790" s="5" t="s">
        <v>1660</v>
      </c>
      <c r="B790" s="5">
        <v>72</v>
      </c>
      <c r="C790" s="5">
        <v>3</v>
      </c>
      <c r="D790" s="6">
        <v>46107.333333333336</v>
      </c>
      <c r="E790" s="15">
        <f t="shared" si="24"/>
        <v>96</v>
      </c>
      <c r="F790" s="10">
        <v>95.76</v>
      </c>
      <c r="G790" t="str">
        <f t="shared" si="25"/>
        <v>UPDATE WipDetails SET ForecastData = 96 WHERE WipMaster_Id IN (SELECT id FROM WipMasters WHERE issuedmonth = 'January' AND IssuedYear = 2026) AND CommitmentPeriod = 3 AND CASIN = 'B08J927467';</v>
      </c>
    </row>
    <row r="791" spans="1:7" ht="15.75" x14ac:dyDescent="0.25">
      <c r="A791" s="5" t="s">
        <v>1682</v>
      </c>
      <c r="B791" s="5">
        <v>0</v>
      </c>
      <c r="C791" s="5">
        <v>3</v>
      </c>
      <c r="D791" s="6">
        <v>46107.333333333336</v>
      </c>
      <c r="E791" s="15">
        <f t="shared" si="24"/>
        <v>0</v>
      </c>
      <c r="F791" s="10">
        <v>0</v>
      </c>
      <c r="G791" t="str">
        <f t="shared" si="25"/>
        <v>UPDATE WipDetails SET ForecastData = 0 WHERE WipMaster_Id IN (SELECT id FROM WipMasters WHERE issuedmonth = 'January' AND IssuedYear = 2026) AND CommitmentPeriod = 3 AND CASIN = 'B08J9599RK';</v>
      </c>
    </row>
    <row r="792" spans="1:7" ht="15.75" x14ac:dyDescent="0.25">
      <c r="A792" s="5" t="s">
        <v>1632</v>
      </c>
      <c r="B792" s="5">
        <v>36</v>
      </c>
      <c r="C792" s="5">
        <v>3</v>
      </c>
      <c r="D792" s="6">
        <v>46107.333333333336</v>
      </c>
      <c r="E792" s="15">
        <f t="shared" si="24"/>
        <v>48</v>
      </c>
      <c r="F792" s="10">
        <v>47.88</v>
      </c>
      <c r="G792" t="str">
        <f t="shared" si="25"/>
        <v>UPDATE WipDetails SET ForecastData = 48 WHERE WipMaster_Id IN (SELECT id FROM WipMasters WHERE issuedmonth = 'January' AND IssuedYear = 2026) AND CommitmentPeriod = 3 AND CASIN = 'B08J95Q7J8';</v>
      </c>
    </row>
    <row r="793" spans="1:7" ht="15.75" x14ac:dyDescent="0.25">
      <c r="A793" s="5" t="s">
        <v>1636</v>
      </c>
      <c r="B793" s="5">
        <v>1224</v>
      </c>
      <c r="C793" s="5">
        <v>3</v>
      </c>
      <c r="D793" s="6">
        <v>46107.333333333336</v>
      </c>
      <c r="E793" s="15">
        <f t="shared" si="24"/>
        <v>1628</v>
      </c>
      <c r="F793" s="10">
        <v>1627.92</v>
      </c>
      <c r="G793" t="str">
        <f t="shared" si="25"/>
        <v>UPDATE WipDetails SET ForecastData = 1628 WHERE WipMaster_Id IN (SELECT id FROM WipMasters WHERE issuedmonth = 'January' AND IssuedYear = 2026) AND CommitmentPeriod = 3 AND CASIN = 'B08J95QDXC';</v>
      </c>
    </row>
    <row r="794" spans="1:7" ht="15.75" x14ac:dyDescent="0.25">
      <c r="A794" s="5" t="s">
        <v>1619</v>
      </c>
      <c r="B794" s="5">
        <v>576</v>
      </c>
      <c r="C794" s="5">
        <v>3</v>
      </c>
      <c r="D794" s="6">
        <v>46107.333333333336</v>
      </c>
      <c r="E794" s="15">
        <f t="shared" si="24"/>
        <v>766</v>
      </c>
      <c r="F794" s="10">
        <v>766.08</v>
      </c>
      <c r="G794" t="str">
        <f t="shared" si="25"/>
        <v>UPDATE WipDetails SET ForecastData = 766 WHERE WipMaster_Id IN (SELECT id FROM WipMasters WHERE issuedmonth = 'January' AND IssuedYear = 2026) AND CommitmentPeriod = 3 AND CASIN = 'B08J95QL67';</v>
      </c>
    </row>
    <row r="795" spans="1:7" ht="15.75" x14ac:dyDescent="0.25">
      <c r="A795" s="5" t="s">
        <v>1634</v>
      </c>
      <c r="B795" s="5">
        <v>252</v>
      </c>
      <c r="C795" s="5">
        <v>3</v>
      </c>
      <c r="D795" s="6">
        <v>46107.333333333336</v>
      </c>
      <c r="E795" s="15">
        <f t="shared" si="24"/>
        <v>335</v>
      </c>
      <c r="F795" s="10">
        <v>335.16</v>
      </c>
      <c r="G795" t="str">
        <f t="shared" si="25"/>
        <v>UPDATE WipDetails SET ForecastData = 335 WHERE WipMaster_Id IN (SELECT id FROM WipMasters WHERE issuedmonth = 'January' AND IssuedYear = 2026) AND CommitmentPeriod = 3 AND CASIN = 'B08J95QNS1';</v>
      </c>
    </row>
    <row r="796" spans="1:7" ht="15.75" x14ac:dyDescent="0.25">
      <c r="A796" s="5" t="s">
        <v>1659</v>
      </c>
      <c r="B796" s="5">
        <v>252</v>
      </c>
      <c r="C796" s="5">
        <v>3</v>
      </c>
      <c r="D796" s="6">
        <v>46107.333333333336</v>
      </c>
      <c r="E796" s="15">
        <f t="shared" si="24"/>
        <v>335</v>
      </c>
      <c r="F796" s="10">
        <v>335.16</v>
      </c>
      <c r="G796" t="str">
        <f t="shared" si="25"/>
        <v>UPDATE WipDetails SET ForecastData = 335 WHERE WipMaster_Id IN (SELECT id FROM WipMasters WHERE issuedmonth = 'January' AND IssuedYear = 2026) AND CommitmentPeriod = 3 AND CASIN = 'B08J95RFJB';</v>
      </c>
    </row>
    <row r="797" spans="1:7" ht="15.75" x14ac:dyDescent="0.25">
      <c r="A797" s="5" t="s">
        <v>1658</v>
      </c>
      <c r="B797" s="5">
        <v>468</v>
      </c>
      <c r="C797" s="5">
        <v>3</v>
      </c>
      <c r="D797" s="6">
        <v>46107.333333333336</v>
      </c>
      <c r="E797" s="15">
        <f t="shared" si="24"/>
        <v>622</v>
      </c>
      <c r="F797" s="10">
        <v>622.44000000000005</v>
      </c>
      <c r="G797" t="str">
        <f t="shared" si="25"/>
        <v>UPDATE WipDetails SET ForecastData = 622 WHERE WipMaster_Id IN (SELECT id FROM WipMasters WHERE issuedmonth = 'January' AND IssuedYear = 2026) AND CommitmentPeriod = 3 AND CASIN = 'B08J95RFJQ';</v>
      </c>
    </row>
    <row r="798" spans="1:7" ht="15.75" x14ac:dyDescent="0.25">
      <c r="A798" s="5" t="s">
        <v>1643</v>
      </c>
      <c r="B798" s="5">
        <v>612</v>
      </c>
      <c r="C798" s="5">
        <v>3</v>
      </c>
      <c r="D798" s="6">
        <v>46107.333333333336</v>
      </c>
      <c r="E798" s="15">
        <f t="shared" si="24"/>
        <v>814</v>
      </c>
      <c r="F798" s="10">
        <v>813.96</v>
      </c>
      <c r="G798" t="str">
        <f t="shared" si="25"/>
        <v>UPDATE WipDetails SET ForecastData = 814 WHERE WipMaster_Id IN (SELECT id FROM WipMasters WHERE issuedmonth = 'January' AND IssuedYear = 2026) AND CommitmentPeriod = 3 AND CASIN = 'B08J95RFJT';</v>
      </c>
    </row>
    <row r="799" spans="1:7" ht="15.75" x14ac:dyDescent="0.25">
      <c r="A799" s="5" t="s">
        <v>1642</v>
      </c>
      <c r="B799" s="5">
        <v>504</v>
      </c>
      <c r="C799" s="5">
        <v>3</v>
      </c>
      <c r="D799" s="6">
        <v>46107.333333333336</v>
      </c>
      <c r="E799" s="15">
        <f t="shared" si="24"/>
        <v>670</v>
      </c>
      <c r="F799" s="10">
        <v>670.32</v>
      </c>
      <c r="G799" t="str">
        <f t="shared" si="25"/>
        <v>UPDATE WipDetails SET ForecastData = 670 WHERE WipMaster_Id IN (SELECT id FROM WipMasters WHERE issuedmonth = 'January' AND IssuedYear = 2026) AND CommitmentPeriod = 3 AND CASIN = 'B08J95RGZM';</v>
      </c>
    </row>
    <row r="800" spans="1:7" ht="15.75" x14ac:dyDescent="0.25">
      <c r="A800" s="5" t="s">
        <v>1655</v>
      </c>
      <c r="B800" s="5">
        <v>36</v>
      </c>
      <c r="C800" s="5">
        <v>3</v>
      </c>
      <c r="D800" s="6">
        <v>46107.333333333336</v>
      </c>
      <c r="E800" s="15">
        <f t="shared" si="24"/>
        <v>48</v>
      </c>
      <c r="F800" s="10">
        <v>47.88</v>
      </c>
      <c r="G800" t="str">
        <f t="shared" si="25"/>
        <v>UPDATE WipDetails SET ForecastData = 48 WHERE WipMaster_Id IN (SELECT id FROM WipMasters WHERE issuedmonth = 'January' AND IssuedYear = 2026) AND CommitmentPeriod = 3 AND CASIN = 'B08J96D8TF';</v>
      </c>
    </row>
    <row r="801" spans="1:7" ht="15.75" x14ac:dyDescent="0.25">
      <c r="A801" s="5" t="s">
        <v>1645</v>
      </c>
      <c r="B801" s="5">
        <v>36</v>
      </c>
      <c r="C801" s="5">
        <v>3</v>
      </c>
      <c r="D801" s="6">
        <v>46107.333333333336</v>
      </c>
      <c r="E801" s="15">
        <f t="shared" si="24"/>
        <v>48</v>
      </c>
      <c r="F801" s="10">
        <v>47.88</v>
      </c>
      <c r="G801" t="str">
        <f t="shared" si="25"/>
        <v>UPDATE WipDetails SET ForecastData = 48 WHERE WipMaster_Id IN (SELECT id FROM WipMasters WHERE issuedmonth = 'January' AND IssuedYear = 2026) AND CommitmentPeriod = 3 AND CASIN = 'B08J96H4YD';</v>
      </c>
    </row>
    <row r="802" spans="1:7" ht="15.75" x14ac:dyDescent="0.25">
      <c r="A802" s="5" t="s">
        <v>1680</v>
      </c>
      <c r="B802" s="5">
        <v>0</v>
      </c>
      <c r="C802" s="5">
        <v>3</v>
      </c>
      <c r="D802" s="6">
        <v>46107.333333333336</v>
      </c>
      <c r="E802" s="15">
        <f t="shared" si="24"/>
        <v>0</v>
      </c>
      <c r="F802" s="10">
        <v>0</v>
      </c>
      <c r="G802" t="str">
        <f t="shared" si="25"/>
        <v>UPDATE WipDetails SET ForecastData = 0 WHERE WipMaster_Id IN (SELECT id FROM WipMasters WHERE issuedmonth = 'January' AND IssuedYear = 2026) AND CommitmentPeriod = 3 AND CASIN = 'B08J96PQDW';</v>
      </c>
    </row>
    <row r="803" spans="1:7" ht="15.75" x14ac:dyDescent="0.25">
      <c r="A803" s="5" t="s">
        <v>1621</v>
      </c>
      <c r="B803" s="5">
        <v>72</v>
      </c>
      <c r="C803" s="5">
        <v>3</v>
      </c>
      <c r="D803" s="6">
        <v>46107.333333333336</v>
      </c>
      <c r="E803" s="15">
        <f t="shared" si="24"/>
        <v>96</v>
      </c>
      <c r="F803" s="10">
        <v>95.76</v>
      </c>
      <c r="G803" t="str">
        <f t="shared" si="25"/>
        <v>UPDATE WipDetails SET ForecastData = 96 WHERE WipMaster_Id IN (SELECT id FROM WipMasters WHERE issuedmonth = 'January' AND IssuedYear = 2026) AND CommitmentPeriod = 3 AND CASIN = 'B08J96PQF2';</v>
      </c>
    </row>
    <row r="804" spans="1:7" ht="15.75" x14ac:dyDescent="0.25">
      <c r="A804" s="5" t="s">
        <v>1684</v>
      </c>
      <c r="B804" s="5">
        <v>0</v>
      </c>
      <c r="C804" s="5">
        <v>3</v>
      </c>
      <c r="D804" s="6">
        <v>46107.333333333336</v>
      </c>
      <c r="E804" s="15">
        <f t="shared" si="24"/>
        <v>0</v>
      </c>
      <c r="F804" s="10">
        <v>0</v>
      </c>
      <c r="G804" t="str">
        <f t="shared" si="25"/>
        <v>UPDATE WipDetails SET ForecastData = 0 WHERE WipMaster_Id IN (SELECT id FROM WipMasters WHERE issuedmonth = 'January' AND IssuedYear = 2026) AND CommitmentPeriod = 3 AND CASIN = 'B08J96SXN6';</v>
      </c>
    </row>
    <row r="805" spans="1:7" ht="15.75" x14ac:dyDescent="0.25">
      <c r="A805" s="5" t="s">
        <v>1701</v>
      </c>
      <c r="B805" s="5">
        <v>0</v>
      </c>
      <c r="C805" s="5">
        <v>3</v>
      </c>
      <c r="D805" s="6">
        <v>46107.333333333336</v>
      </c>
      <c r="E805" s="15">
        <f t="shared" si="24"/>
        <v>0</v>
      </c>
      <c r="F805" s="10">
        <v>0</v>
      </c>
      <c r="G805" t="str">
        <f t="shared" si="25"/>
        <v>UPDATE WipDetails SET ForecastData = 0 WHERE WipMaster_Id IN (SELECT id FROM WipMasters WHERE issuedmonth = 'January' AND IssuedYear = 2026) AND CommitmentPeriod = 3 AND CASIN = 'B08J96SXNF';</v>
      </c>
    </row>
    <row r="806" spans="1:7" ht="15.75" x14ac:dyDescent="0.25">
      <c r="A806" s="5" t="s">
        <v>1698</v>
      </c>
      <c r="B806" s="5">
        <v>36</v>
      </c>
      <c r="C806" s="5">
        <v>3</v>
      </c>
      <c r="D806" s="6">
        <v>46107.333333333336</v>
      </c>
      <c r="E806" s="15">
        <f t="shared" si="24"/>
        <v>48</v>
      </c>
      <c r="F806" s="10">
        <v>47.88</v>
      </c>
      <c r="G806" t="str">
        <f t="shared" si="25"/>
        <v>UPDATE WipDetails SET ForecastData = 48 WHERE WipMaster_Id IN (SELECT id FROM WipMasters WHERE issuedmonth = 'January' AND IssuedYear = 2026) AND CommitmentPeriod = 3 AND CASIN = 'B08J96SXNH';</v>
      </c>
    </row>
    <row r="807" spans="1:7" ht="15.75" x14ac:dyDescent="0.25">
      <c r="A807" s="5" t="s">
        <v>1656</v>
      </c>
      <c r="B807" s="5">
        <v>180</v>
      </c>
      <c r="C807" s="5">
        <v>3</v>
      </c>
      <c r="D807" s="6">
        <v>46107.333333333336</v>
      </c>
      <c r="E807" s="15">
        <f t="shared" si="24"/>
        <v>239</v>
      </c>
      <c r="F807" s="10">
        <v>239.4</v>
      </c>
      <c r="G807" t="str">
        <f t="shared" si="25"/>
        <v>UPDATE WipDetails SET ForecastData = 239 WHERE WipMaster_Id IN (SELECT id FROM WipMasters WHERE issuedmonth = 'January' AND IssuedYear = 2026) AND CommitmentPeriod = 3 AND CASIN = 'B08J96VX5R';</v>
      </c>
    </row>
    <row r="808" spans="1:7" ht="15.75" x14ac:dyDescent="0.25">
      <c r="A808" s="5" t="s">
        <v>1635</v>
      </c>
      <c r="B808" s="5">
        <v>864</v>
      </c>
      <c r="C808" s="5">
        <v>3</v>
      </c>
      <c r="D808" s="6">
        <v>46107.333333333336</v>
      </c>
      <c r="E808" s="15">
        <f t="shared" si="24"/>
        <v>1149</v>
      </c>
      <c r="F808" s="10">
        <v>1149.1199999999999</v>
      </c>
      <c r="G808" t="str">
        <f t="shared" si="25"/>
        <v>UPDATE WipDetails SET ForecastData = 1149 WHERE WipMaster_Id IN (SELECT id FROM WipMasters WHERE issuedmonth = 'January' AND IssuedYear = 2026) AND CommitmentPeriod = 3 AND CASIN = 'B08J96XCFL';</v>
      </c>
    </row>
    <row r="809" spans="1:7" ht="15.75" x14ac:dyDescent="0.25">
      <c r="A809" s="5" t="s">
        <v>1700</v>
      </c>
      <c r="B809" s="5">
        <v>612</v>
      </c>
      <c r="C809" s="5">
        <v>3</v>
      </c>
      <c r="D809" s="6">
        <v>46107.333333333336</v>
      </c>
      <c r="E809" s="15">
        <f t="shared" si="24"/>
        <v>814</v>
      </c>
      <c r="F809" s="10">
        <v>813.96</v>
      </c>
      <c r="G809" t="str">
        <f t="shared" si="25"/>
        <v>UPDATE WipDetails SET ForecastData = 814 WHERE WipMaster_Id IN (SELECT id FROM WipMasters WHERE issuedmonth = 'January' AND IssuedYear = 2026) AND CommitmentPeriod = 3 AND CASIN = 'B08J974MB9';</v>
      </c>
    </row>
    <row r="810" spans="1:7" ht="15.75" x14ac:dyDescent="0.25">
      <c r="A810" s="5" t="s">
        <v>1639</v>
      </c>
      <c r="B810" s="5">
        <v>36</v>
      </c>
      <c r="C810" s="5">
        <v>3</v>
      </c>
      <c r="D810" s="6">
        <v>46107.333333333336</v>
      </c>
      <c r="E810" s="15">
        <f t="shared" si="24"/>
        <v>48</v>
      </c>
      <c r="F810" s="10">
        <v>47.88</v>
      </c>
      <c r="G810" t="str">
        <f t="shared" si="25"/>
        <v>UPDATE WipDetails SET ForecastData = 48 WHERE WipMaster_Id IN (SELECT id FROM WipMasters WHERE issuedmonth = 'January' AND IssuedYear = 2026) AND CommitmentPeriod = 3 AND CASIN = 'B08J974MBJ';</v>
      </c>
    </row>
    <row r="811" spans="1:7" ht="15.75" x14ac:dyDescent="0.25">
      <c r="A811" s="5" t="s">
        <v>1699</v>
      </c>
      <c r="B811" s="5">
        <v>252</v>
      </c>
      <c r="C811" s="5">
        <v>3</v>
      </c>
      <c r="D811" s="6">
        <v>46107.333333333336</v>
      </c>
      <c r="E811" s="15">
        <f t="shared" si="24"/>
        <v>335</v>
      </c>
      <c r="F811" s="10">
        <v>335.16</v>
      </c>
      <c r="G811" t="str">
        <f t="shared" si="25"/>
        <v>UPDATE WipDetails SET ForecastData = 335 WHERE WipMaster_Id IN (SELECT id FROM WipMasters WHERE issuedmonth = 'January' AND IssuedYear = 2026) AND CommitmentPeriod = 3 AND CASIN = 'B08J97BXVN';</v>
      </c>
    </row>
    <row r="812" spans="1:7" ht="15.75" x14ac:dyDescent="0.25">
      <c r="A812" s="5" t="s">
        <v>1683</v>
      </c>
      <c r="B812" s="5">
        <v>0</v>
      </c>
      <c r="C812" s="5">
        <v>3</v>
      </c>
      <c r="D812" s="6">
        <v>46107.333333333336</v>
      </c>
      <c r="E812" s="15">
        <f t="shared" si="24"/>
        <v>0</v>
      </c>
      <c r="F812" s="10">
        <v>0</v>
      </c>
      <c r="G812" t="str">
        <f t="shared" si="25"/>
        <v>UPDATE WipDetails SET ForecastData = 0 WHERE WipMaster_Id IN (SELECT id FROM WipMasters WHERE issuedmonth = 'January' AND IssuedYear = 2026) AND CommitmentPeriod = 3 AND CASIN = 'B08J97BXVY';</v>
      </c>
    </row>
    <row r="813" spans="1:7" ht="15.75" x14ac:dyDescent="0.25">
      <c r="A813" s="5" t="s">
        <v>1638</v>
      </c>
      <c r="B813" s="5">
        <v>180</v>
      </c>
      <c r="C813" s="5">
        <v>3</v>
      </c>
      <c r="D813" s="6">
        <v>46107.333333333336</v>
      </c>
      <c r="E813" s="15">
        <f t="shared" si="24"/>
        <v>239</v>
      </c>
      <c r="F813" s="10">
        <v>239.4</v>
      </c>
      <c r="G813" t="str">
        <f t="shared" si="25"/>
        <v>UPDATE WipDetails SET ForecastData = 239 WHERE WipMaster_Id IN (SELECT id FROM WipMasters WHERE issuedmonth = 'January' AND IssuedYear = 2026) AND CommitmentPeriod = 3 AND CASIN = 'B08J97GJNF';</v>
      </c>
    </row>
    <row r="814" spans="1:7" ht="15.75" x14ac:dyDescent="0.25">
      <c r="A814" s="5" t="s">
        <v>1657</v>
      </c>
      <c r="B814" s="5">
        <v>504</v>
      </c>
      <c r="C814" s="5">
        <v>3</v>
      </c>
      <c r="D814" s="6">
        <v>46107.333333333336</v>
      </c>
      <c r="E814" s="15">
        <f t="shared" si="24"/>
        <v>670</v>
      </c>
      <c r="F814" s="10">
        <v>670.32</v>
      </c>
      <c r="G814" t="str">
        <f t="shared" si="25"/>
        <v>UPDATE WipDetails SET ForecastData = 670 WHERE WipMaster_Id IN (SELECT id FROM WipMasters WHERE issuedmonth = 'January' AND IssuedYear = 2026) AND CommitmentPeriod = 3 AND CASIN = 'B08J97HX85';</v>
      </c>
    </row>
    <row r="815" spans="1:7" ht="15.75" x14ac:dyDescent="0.25">
      <c r="A815" s="5" t="s">
        <v>1620</v>
      </c>
      <c r="B815" s="5">
        <v>216</v>
      </c>
      <c r="C815" s="5">
        <v>3</v>
      </c>
      <c r="D815" s="6">
        <v>46107.333333333336</v>
      </c>
      <c r="E815" s="15">
        <f t="shared" si="24"/>
        <v>287</v>
      </c>
      <c r="F815" s="10">
        <v>287.27999999999997</v>
      </c>
      <c r="G815" t="str">
        <f t="shared" si="25"/>
        <v>UPDATE WipDetails SET ForecastData = 287 WHERE WipMaster_Id IN (SELECT id FROM WipMasters WHERE issuedmonth = 'January' AND IssuedYear = 2026) AND CommitmentPeriod = 3 AND CASIN = 'B08J97JWQP';</v>
      </c>
    </row>
    <row r="816" spans="1:7" ht="15.75" x14ac:dyDescent="0.25">
      <c r="A816" s="5" t="s">
        <v>1644</v>
      </c>
      <c r="B816" s="5">
        <v>36</v>
      </c>
      <c r="C816" s="5">
        <v>3</v>
      </c>
      <c r="D816" s="6">
        <v>46107.333333333336</v>
      </c>
      <c r="E816" s="15">
        <f t="shared" si="24"/>
        <v>48</v>
      </c>
      <c r="F816" s="10">
        <v>47.88</v>
      </c>
      <c r="G816" t="str">
        <f t="shared" si="25"/>
        <v>UPDATE WipDetails SET ForecastData = 48 WHERE WipMaster_Id IN (SELECT id FROM WipMasters WHERE issuedmonth = 'January' AND IssuedYear = 2026) AND CommitmentPeriod = 3 AND CASIN = 'B08J97L331';</v>
      </c>
    </row>
    <row r="817" spans="1:7" ht="15.75" x14ac:dyDescent="0.25">
      <c r="A817" s="5" t="s">
        <v>1686</v>
      </c>
      <c r="B817" s="5">
        <v>0</v>
      </c>
      <c r="C817" s="5">
        <v>3</v>
      </c>
      <c r="D817" s="6">
        <v>46107.333333333336</v>
      </c>
      <c r="E817" s="15">
        <f t="shared" si="24"/>
        <v>0</v>
      </c>
      <c r="F817" s="10">
        <v>0</v>
      </c>
      <c r="G817" t="str">
        <f t="shared" si="25"/>
        <v>UPDATE WipDetails SET ForecastData = 0 WHERE WipMaster_Id IN (SELECT id FROM WipMasters WHERE issuedmonth = 'January' AND IssuedYear = 2026) AND CommitmentPeriod = 3 AND CASIN = 'B08J97L332';</v>
      </c>
    </row>
    <row r="818" spans="1:7" ht="15.75" x14ac:dyDescent="0.25">
      <c r="A818" s="5" t="s">
        <v>1617</v>
      </c>
      <c r="B818" s="5">
        <v>180</v>
      </c>
      <c r="C818" s="5">
        <v>3</v>
      </c>
      <c r="D818" s="6">
        <v>46107.333333333336</v>
      </c>
      <c r="E818" s="15">
        <f t="shared" si="24"/>
        <v>239</v>
      </c>
      <c r="F818" s="10">
        <v>239.4</v>
      </c>
      <c r="G818" t="str">
        <f t="shared" si="25"/>
        <v>UPDATE WipDetails SET ForecastData = 239 WHERE WipMaster_Id IN (SELECT id FROM WipMasters WHERE issuedmonth = 'January' AND IssuedYear = 2026) AND CommitmentPeriod = 3 AND CASIN = 'B08J97L33C';</v>
      </c>
    </row>
    <row r="819" spans="1:7" ht="15.75" x14ac:dyDescent="0.25">
      <c r="A819" s="5" t="s">
        <v>1685</v>
      </c>
      <c r="B819" s="5">
        <v>0</v>
      </c>
      <c r="C819" s="5">
        <v>3</v>
      </c>
      <c r="D819" s="6">
        <v>46107.333333333336</v>
      </c>
      <c r="E819" s="15">
        <f t="shared" si="24"/>
        <v>0</v>
      </c>
      <c r="F819" s="10">
        <v>0</v>
      </c>
      <c r="G819" t="str">
        <f t="shared" si="25"/>
        <v>UPDATE WipDetails SET ForecastData = 0 WHERE WipMaster_Id IN (SELECT id FROM WipMasters WHERE issuedmonth = 'January' AND IssuedYear = 2026) AND CommitmentPeriod = 3 AND CASIN = 'B08J97NF52';</v>
      </c>
    </row>
    <row r="820" spans="1:7" ht="15.75" x14ac:dyDescent="0.25">
      <c r="A820" s="5" t="s">
        <v>1697</v>
      </c>
      <c r="B820" s="5">
        <v>540</v>
      </c>
      <c r="C820" s="5">
        <v>3</v>
      </c>
      <c r="D820" s="6">
        <v>46107.333333333336</v>
      </c>
      <c r="E820" s="15">
        <f t="shared" si="24"/>
        <v>718</v>
      </c>
      <c r="F820" s="10">
        <v>718.2</v>
      </c>
      <c r="G820" t="str">
        <f t="shared" si="25"/>
        <v>UPDATE WipDetails SET ForecastData = 718 WHERE WipMaster_Id IN (SELECT id FROM WipMasters WHERE issuedmonth = 'January' AND IssuedYear = 2026) AND CommitmentPeriod = 3 AND CASIN = 'B08J97ZHCX';</v>
      </c>
    </row>
    <row r="821" spans="1:7" ht="15.75" x14ac:dyDescent="0.25">
      <c r="A821" s="5" t="s">
        <v>1618</v>
      </c>
      <c r="B821" s="5">
        <v>396</v>
      </c>
      <c r="C821" s="5">
        <v>3</v>
      </c>
      <c r="D821" s="6">
        <v>46107.333333333336</v>
      </c>
      <c r="E821" s="15">
        <f t="shared" si="24"/>
        <v>527</v>
      </c>
      <c r="F821" s="10">
        <v>526.68000000000006</v>
      </c>
      <c r="G821" t="str">
        <f t="shared" si="25"/>
        <v>UPDATE WipDetails SET ForecastData = 527 WHERE WipMaster_Id IN (SELECT id FROM WipMasters WHERE issuedmonth = 'January' AND IssuedYear = 2026) AND CommitmentPeriod = 3 AND CASIN = 'B08J986SNQ';</v>
      </c>
    </row>
    <row r="822" spans="1:7" ht="15.75" x14ac:dyDescent="0.25">
      <c r="A822" s="5" t="s">
        <v>1641</v>
      </c>
      <c r="B822" s="5">
        <v>252</v>
      </c>
      <c r="C822" s="5">
        <v>3</v>
      </c>
      <c r="D822" s="6">
        <v>46107.333333333336</v>
      </c>
      <c r="E822" s="15">
        <f t="shared" si="24"/>
        <v>335</v>
      </c>
      <c r="F822" s="10">
        <v>335.16</v>
      </c>
      <c r="G822" t="str">
        <f t="shared" si="25"/>
        <v>UPDATE WipDetails SET ForecastData = 335 WHERE WipMaster_Id IN (SELECT id FROM WipMasters WHERE issuedmonth = 'January' AND IssuedYear = 2026) AND CommitmentPeriod = 3 AND CASIN = 'B08J98CMXY';</v>
      </c>
    </row>
    <row r="823" spans="1:7" ht="15.75" x14ac:dyDescent="0.25">
      <c r="A823" s="5" t="s">
        <v>1696</v>
      </c>
      <c r="B823" s="5">
        <v>36</v>
      </c>
      <c r="C823" s="5">
        <v>3</v>
      </c>
      <c r="D823" s="6">
        <v>46107.333333333336</v>
      </c>
      <c r="E823" s="15">
        <f t="shared" si="24"/>
        <v>48</v>
      </c>
      <c r="F823" s="10">
        <v>47.88</v>
      </c>
      <c r="G823" t="str">
        <f t="shared" si="25"/>
        <v>UPDATE WipDetails SET ForecastData = 48 WHERE WipMaster_Id IN (SELECT id FROM WipMasters WHERE issuedmonth = 'January' AND IssuedYear = 2026) AND CommitmentPeriod = 3 AND CASIN = 'B08J98CMY2';</v>
      </c>
    </row>
    <row r="824" spans="1:7" ht="15.75" x14ac:dyDescent="0.25">
      <c r="A824" s="5" t="s">
        <v>1637</v>
      </c>
      <c r="B824" s="5">
        <v>792</v>
      </c>
      <c r="C824" s="5">
        <v>3</v>
      </c>
      <c r="D824" s="6">
        <v>46107.333333333336</v>
      </c>
      <c r="E824" s="15">
        <f t="shared" si="24"/>
        <v>1053</v>
      </c>
      <c r="F824" s="10">
        <v>1053.3600000000001</v>
      </c>
      <c r="G824" t="str">
        <f t="shared" si="25"/>
        <v>UPDATE WipDetails SET ForecastData = 1053 WHERE WipMaster_Id IN (SELECT id FROM WipMasters WHERE issuedmonth = 'January' AND IssuedYear = 2026) AND CommitmentPeriod = 3 AND CASIN = 'B08J98CMY3';</v>
      </c>
    </row>
    <row r="825" spans="1:7" ht="15.75" x14ac:dyDescent="0.25">
      <c r="A825" s="5" t="s">
        <v>1552</v>
      </c>
      <c r="B825" s="5">
        <v>2070</v>
      </c>
      <c r="C825" s="5">
        <v>3</v>
      </c>
      <c r="D825" s="6">
        <v>46107.333333333336</v>
      </c>
      <c r="E825" s="15">
        <f t="shared" si="24"/>
        <v>2753</v>
      </c>
      <c r="F825" s="10">
        <v>2753.1</v>
      </c>
      <c r="G825" t="str">
        <f t="shared" si="25"/>
        <v>UPDATE WipDetails SET ForecastData = 2753 WHERE WipMaster_Id IN (SELECT id FROM WipMasters WHERE issuedmonth = 'January' AND IssuedYear = 2026) AND CommitmentPeriod = 3 AND CASIN = 'B08X29R2HV';</v>
      </c>
    </row>
    <row r="826" spans="1:7" ht="15.75" x14ac:dyDescent="0.25">
      <c r="A826" s="5" t="s">
        <v>329</v>
      </c>
      <c r="B826" s="5">
        <v>140</v>
      </c>
      <c r="C826" s="5">
        <v>3</v>
      </c>
      <c r="D826" s="6">
        <v>46107.333333333336</v>
      </c>
      <c r="E826" s="15">
        <f t="shared" si="24"/>
        <v>186</v>
      </c>
      <c r="F826" s="10">
        <v>186.2</v>
      </c>
      <c r="G826" t="str">
        <f t="shared" si="25"/>
        <v>UPDATE WipDetails SET ForecastData = 186 WHERE WipMaster_Id IN (SELECT id FROM WipMasters WHERE issuedmonth = 'January' AND IssuedYear = 2026) AND CommitmentPeriod = 3 AND CASIN = 'B08X2B1C9D';</v>
      </c>
    </row>
    <row r="827" spans="1:7" ht="15.75" x14ac:dyDescent="0.25">
      <c r="A827" s="5" t="s">
        <v>341</v>
      </c>
      <c r="B827" s="5">
        <v>980</v>
      </c>
      <c r="C827" s="5">
        <v>3</v>
      </c>
      <c r="D827" s="6">
        <v>46107.333333333336</v>
      </c>
      <c r="E827" s="15">
        <f t="shared" si="24"/>
        <v>1303</v>
      </c>
      <c r="F827" s="10">
        <v>1303.4000000000001</v>
      </c>
      <c r="G827" t="str">
        <f t="shared" si="25"/>
        <v>UPDATE WipDetails SET ForecastData = 1303 WHERE WipMaster_Id IN (SELECT id FROM WipMasters WHERE issuedmonth = 'January' AND IssuedYear = 2026) AND CommitmentPeriod = 3 AND CASIN = 'B08X2B1JMD';</v>
      </c>
    </row>
    <row r="828" spans="1:7" ht="15.75" x14ac:dyDescent="0.25">
      <c r="A828" s="5" t="s">
        <v>328</v>
      </c>
      <c r="B828" s="5">
        <v>700</v>
      </c>
      <c r="C828" s="5">
        <v>3</v>
      </c>
      <c r="D828" s="6">
        <v>46107.333333333336</v>
      </c>
      <c r="E828" s="15">
        <f t="shared" si="24"/>
        <v>931</v>
      </c>
      <c r="F828" s="10">
        <v>931</v>
      </c>
      <c r="G828" t="str">
        <f t="shared" si="25"/>
        <v>UPDATE WipDetails SET ForecastData = 931 WHERE WipMaster_Id IN (SELECT id FROM WipMasters WHERE issuedmonth = 'January' AND IssuedYear = 2026) AND CommitmentPeriod = 3 AND CASIN = 'B08X2B24X8';</v>
      </c>
    </row>
    <row r="829" spans="1:7" ht="15.75" x14ac:dyDescent="0.25">
      <c r="A829" s="5" t="s">
        <v>327</v>
      </c>
      <c r="B829" s="5">
        <v>288</v>
      </c>
      <c r="C829" s="5">
        <v>3</v>
      </c>
      <c r="D829" s="6">
        <v>46107.333333333336</v>
      </c>
      <c r="E829" s="15">
        <f t="shared" si="24"/>
        <v>383</v>
      </c>
      <c r="F829" s="10">
        <v>383.04</v>
      </c>
      <c r="G829" t="str">
        <f t="shared" si="25"/>
        <v>UPDATE WipDetails SET ForecastData = 383 WHERE WipMaster_Id IN (SELECT id FROM WipMasters WHERE issuedmonth = 'January' AND IssuedYear = 2026) AND CommitmentPeriod = 3 AND CASIN = 'B08X2B28KX';</v>
      </c>
    </row>
    <row r="830" spans="1:7" ht="15.75" x14ac:dyDescent="0.25">
      <c r="A830" s="5" t="s">
        <v>321</v>
      </c>
      <c r="B830" s="5">
        <v>480</v>
      </c>
      <c r="C830" s="5">
        <v>3</v>
      </c>
      <c r="D830" s="6">
        <v>46107.333333333336</v>
      </c>
      <c r="E830" s="15">
        <f t="shared" si="24"/>
        <v>638</v>
      </c>
      <c r="F830" s="10">
        <v>638.4</v>
      </c>
      <c r="G830" t="str">
        <f t="shared" si="25"/>
        <v>UPDATE WipDetails SET ForecastData = 638 WHERE WipMaster_Id IN (SELECT id FROM WipMasters WHERE issuedmonth = 'January' AND IssuedYear = 2026) AND CommitmentPeriod = 3 AND CASIN = 'B08X2B2G65';</v>
      </c>
    </row>
    <row r="831" spans="1:7" ht="15.75" x14ac:dyDescent="0.25">
      <c r="A831" s="5" t="s">
        <v>1583</v>
      </c>
      <c r="B831" s="5">
        <v>60</v>
      </c>
      <c r="C831" s="5">
        <v>3</v>
      </c>
      <c r="D831" s="6">
        <v>46107.333333333336</v>
      </c>
      <c r="E831" s="15">
        <f t="shared" si="24"/>
        <v>80</v>
      </c>
      <c r="F831" s="10">
        <v>79.8</v>
      </c>
      <c r="G831" t="str">
        <f t="shared" si="25"/>
        <v>UPDATE WipDetails SET ForecastData = 80 WHERE WipMaster_Id IN (SELECT id FROM WipMasters WHERE issuedmonth = 'January' AND IssuedYear = 2026) AND CommitmentPeriod = 3 AND CASIN = 'B08X2B2G6K';</v>
      </c>
    </row>
    <row r="832" spans="1:7" ht="15.75" x14ac:dyDescent="0.25">
      <c r="A832" s="5" t="s">
        <v>337</v>
      </c>
      <c r="B832" s="5">
        <v>48</v>
      </c>
      <c r="C832" s="5">
        <v>3</v>
      </c>
      <c r="D832" s="6">
        <v>46107.333333333336</v>
      </c>
      <c r="E832" s="15">
        <f t="shared" si="24"/>
        <v>64</v>
      </c>
      <c r="F832" s="10">
        <v>63.84</v>
      </c>
      <c r="G832" t="str">
        <f t="shared" si="25"/>
        <v>UPDATE WipDetails SET ForecastData = 64 WHERE WipMaster_Id IN (SELECT id FROM WipMasters WHERE issuedmonth = 'January' AND IssuedYear = 2026) AND CommitmentPeriod = 3 AND CASIN = 'B08X2CNWTL';</v>
      </c>
    </row>
    <row r="833" spans="1:7" ht="15.75" x14ac:dyDescent="0.25">
      <c r="A833" s="5" t="s">
        <v>1538</v>
      </c>
      <c r="B833" s="5">
        <v>460</v>
      </c>
      <c r="C833" s="5">
        <v>3</v>
      </c>
      <c r="D833" s="6">
        <v>46107.333333333336</v>
      </c>
      <c r="E833" s="15">
        <f t="shared" si="24"/>
        <v>612</v>
      </c>
      <c r="F833" s="10">
        <v>611.79999999999995</v>
      </c>
      <c r="G833" t="str">
        <f t="shared" si="25"/>
        <v>UPDATE WipDetails SET ForecastData = 612 WHERE WipMaster_Id IN (SELECT id FROM WipMasters WHERE issuedmonth = 'January' AND IssuedYear = 2026) AND CommitmentPeriod = 3 AND CASIN = 'B08X2CP1JY';</v>
      </c>
    </row>
    <row r="834" spans="1:7" ht="15.75" x14ac:dyDescent="0.25">
      <c r="A834" s="5" t="s">
        <v>323</v>
      </c>
      <c r="B834" s="5">
        <v>100</v>
      </c>
      <c r="C834" s="5">
        <v>3</v>
      </c>
      <c r="D834" s="6">
        <v>46107.333333333336</v>
      </c>
      <c r="E834" s="15">
        <f t="shared" si="24"/>
        <v>133</v>
      </c>
      <c r="F834" s="10">
        <v>133</v>
      </c>
      <c r="G834" t="str">
        <f t="shared" si="25"/>
        <v>UPDATE WipDetails SET ForecastData = 133 WHERE WipMaster_Id IN (SELECT id FROM WipMasters WHERE issuedmonth = 'January' AND IssuedYear = 2026) AND CommitmentPeriod = 3 AND CASIN = 'B08X2CTZZD';</v>
      </c>
    </row>
    <row r="835" spans="1:7" ht="15.75" x14ac:dyDescent="0.25">
      <c r="A835" s="5" t="s">
        <v>1585</v>
      </c>
      <c r="B835" s="5">
        <v>500</v>
      </c>
      <c r="C835" s="5">
        <v>3</v>
      </c>
      <c r="D835" s="6">
        <v>46107.333333333336</v>
      </c>
      <c r="E835" s="15">
        <f t="shared" ref="E835:E898" si="26">ROUND(F835,0)</f>
        <v>665</v>
      </c>
      <c r="F835" s="10">
        <v>665</v>
      </c>
      <c r="G835" t="str">
        <f t="shared" ref="G835:G898" si="27">"UPDATE WipDetails SET ForecastData = "&amp; E835 &amp;" WHERE WipMaster_Id IN (SELECT id FROM WipMasters WHERE issuedmonth = 'January' AND IssuedYear = 2026) AND CommitmentPeriod = 3 AND CASIN = '"&amp; A835 &amp;"';"</f>
        <v>UPDATE WipDetails SET ForecastData = 665 WHERE WipMaster_Id IN (SELECT id FROM WipMasters WHERE issuedmonth = 'January' AND IssuedYear = 2026) AND CommitmentPeriod = 3 AND CASIN = 'B08X2CYMQZ';</v>
      </c>
    </row>
    <row r="836" spans="1:7" ht="15.75" x14ac:dyDescent="0.25">
      <c r="A836" s="5" t="s">
        <v>1550</v>
      </c>
      <c r="B836" s="5">
        <v>820</v>
      </c>
      <c r="C836" s="5">
        <v>3</v>
      </c>
      <c r="D836" s="6">
        <v>46107.333333333336</v>
      </c>
      <c r="E836" s="15">
        <f t="shared" si="26"/>
        <v>1091</v>
      </c>
      <c r="F836" s="10">
        <v>1090.5999999999999</v>
      </c>
      <c r="G836" t="str">
        <f t="shared" si="27"/>
        <v>UPDATE WipDetails SET ForecastData = 1091 WHERE WipMaster_Id IN (SELECT id FROM WipMasters WHERE issuedmonth = 'January' AND IssuedYear = 2026) AND CommitmentPeriod = 3 AND CASIN = 'B08X2CYMRM';</v>
      </c>
    </row>
    <row r="837" spans="1:7" ht="15.75" x14ac:dyDescent="0.25">
      <c r="A837" s="5" t="s">
        <v>1592</v>
      </c>
      <c r="B837" s="5">
        <v>468</v>
      </c>
      <c r="C837" s="5">
        <v>3</v>
      </c>
      <c r="D837" s="6">
        <v>46107.333333333336</v>
      </c>
      <c r="E837" s="15">
        <f t="shared" si="26"/>
        <v>622</v>
      </c>
      <c r="F837" s="10">
        <v>622.44000000000005</v>
      </c>
      <c r="G837" t="str">
        <f t="shared" si="27"/>
        <v>UPDATE WipDetails SET ForecastData = 622 WHERE WipMaster_Id IN (SELECT id FROM WipMasters WHERE issuedmonth = 'January' AND IssuedYear = 2026) AND CommitmentPeriod = 3 AND CASIN = 'B08X2D4F4Q';</v>
      </c>
    </row>
    <row r="838" spans="1:7" ht="15.75" x14ac:dyDescent="0.25">
      <c r="A838" s="5" t="s">
        <v>320</v>
      </c>
      <c r="B838" s="5">
        <v>264</v>
      </c>
      <c r="C838" s="5">
        <v>3</v>
      </c>
      <c r="D838" s="6">
        <v>46107.333333333336</v>
      </c>
      <c r="E838" s="15">
        <f t="shared" si="26"/>
        <v>351</v>
      </c>
      <c r="F838" s="10">
        <v>351.12</v>
      </c>
      <c r="G838" t="str">
        <f t="shared" si="27"/>
        <v>UPDATE WipDetails SET ForecastData = 351 WHERE WipMaster_Id IN (SELECT id FROM WipMasters WHERE issuedmonth = 'January' AND IssuedYear = 2026) AND CommitmentPeriod = 3 AND CASIN = 'B08X2D61T6';</v>
      </c>
    </row>
    <row r="839" spans="1:7" ht="15.75" x14ac:dyDescent="0.25">
      <c r="A839" s="5" t="s">
        <v>1542</v>
      </c>
      <c r="B839" s="5">
        <v>72</v>
      </c>
      <c r="C839" s="5">
        <v>3</v>
      </c>
      <c r="D839" s="6">
        <v>46107.333333333336</v>
      </c>
      <c r="E839" s="15">
        <f t="shared" si="26"/>
        <v>96</v>
      </c>
      <c r="F839" s="10">
        <v>95.76</v>
      </c>
      <c r="G839" t="str">
        <f t="shared" si="27"/>
        <v>UPDATE WipDetails SET ForecastData = 96 WHERE WipMaster_Id IN (SELECT id FROM WipMasters WHERE issuedmonth = 'January' AND IssuedYear = 2026) AND CommitmentPeriod = 3 AND CASIN = 'B08X2D621B';</v>
      </c>
    </row>
    <row r="840" spans="1:7" ht="15.75" x14ac:dyDescent="0.25">
      <c r="A840" s="5" t="s">
        <v>1539</v>
      </c>
      <c r="B840" s="5">
        <v>680</v>
      </c>
      <c r="C840" s="5">
        <v>3</v>
      </c>
      <c r="D840" s="6">
        <v>46107.333333333336</v>
      </c>
      <c r="E840" s="15">
        <f t="shared" si="26"/>
        <v>904</v>
      </c>
      <c r="F840" s="10">
        <v>904.4</v>
      </c>
      <c r="G840" t="str">
        <f t="shared" si="27"/>
        <v>UPDATE WipDetails SET ForecastData = 904 WHERE WipMaster_Id IN (SELECT id FROM WipMasters WHERE issuedmonth = 'January' AND IssuedYear = 2026) AND CommitmentPeriod = 3 AND CASIN = 'B08X2D622B';</v>
      </c>
    </row>
    <row r="841" spans="1:7" ht="15.75" x14ac:dyDescent="0.25">
      <c r="A841" s="5" t="s">
        <v>324</v>
      </c>
      <c r="B841" s="5">
        <v>72</v>
      </c>
      <c r="C841" s="5">
        <v>3</v>
      </c>
      <c r="D841" s="6">
        <v>46107.333333333336</v>
      </c>
      <c r="E841" s="15">
        <f t="shared" si="26"/>
        <v>96</v>
      </c>
      <c r="F841" s="10">
        <v>95.76</v>
      </c>
      <c r="G841" t="str">
        <f t="shared" si="27"/>
        <v>UPDATE WipDetails SET ForecastData = 96 WHERE WipMaster_Id IN (SELECT id FROM WipMasters WHERE issuedmonth = 'January' AND IssuedYear = 2026) AND CommitmentPeriod = 3 AND CASIN = 'B08X2D6465';</v>
      </c>
    </row>
    <row r="842" spans="1:7" ht="15.75" x14ac:dyDescent="0.25">
      <c r="A842" s="5" t="s">
        <v>326</v>
      </c>
      <c r="B842" s="5">
        <v>264</v>
      </c>
      <c r="C842" s="5">
        <v>3</v>
      </c>
      <c r="D842" s="6">
        <v>46107.333333333336</v>
      </c>
      <c r="E842" s="15">
        <f t="shared" si="26"/>
        <v>351</v>
      </c>
      <c r="F842" s="10">
        <v>351.12</v>
      </c>
      <c r="G842" t="str">
        <f t="shared" si="27"/>
        <v>UPDATE WipDetails SET ForecastData = 351 WHERE WipMaster_Id IN (SELECT id FROM WipMasters WHERE issuedmonth = 'January' AND IssuedYear = 2026) AND CommitmentPeriod = 3 AND CASIN = 'B08X2D6586';</v>
      </c>
    </row>
    <row r="843" spans="1:7" ht="15.75" x14ac:dyDescent="0.25">
      <c r="A843" s="5" t="s">
        <v>1549</v>
      </c>
      <c r="B843" s="5">
        <v>140</v>
      </c>
      <c r="C843" s="5">
        <v>3</v>
      </c>
      <c r="D843" s="6">
        <v>46107.333333333336</v>
      </c>
      <c r="E843" s="15">
        <f t="shared" si="26"/>
        <v>186</v>
      </c>
      <c r="F843" s="10">
        <v>186.2</v>
      </c>
      <c r="G843" t="str">
        <f t="shared" si="27"/>
        <v>UPDATE WipDetails SET ForecastData = 186 WHERE WipMaster_Id IN (SELECT id FROM WipMasters WHERE issuedmonth = 'January' AND IssuedYear = 2026) AND CommitmentPeriod = 3 AND CASIN = 'B08X2D6B5J';</v>
      </c>
    </row>
    <row r="844" spans="1:7" ht="15.75" x14ac:dyDescent="0.25">
      <c r="A844" s="5" t="s">
        <v>1591</v>
      </c>
      <c r="B844" s="5">
        <v>1140</v>
      </c>
      <c r="C844" s="5">
        <v>3</v>
      </c>
      <c r="D844" s="6">
        <v>46107.333333333336</v>
      </c>
      <c r="E844" s="15">
        <f t="shared" si="26"/>
        <v>1516</v>
      </c>
      <c r="F844" s="10">
        <v>1516.2</v>
      </c>
      <c r="G844" t="str">
        <f t="shared" si="27"/>
        <v>UPDATE WipDetails SET ForecastData = 1516 WHERE WipMaster_Id IN (SELECT id FROM WipMasters WHERE issuedmonth = 'January' AND IssuedYear = 2026) AND CommitmentPeriod = 3 AND CASIN = 'B08X2D6BDB';</v>
      </c>
    </row>
    <row r="845" spans="1:7" ht="15.75" x14ac:dyDescent="0.25">
      <c r="A845" s="5" t="s">
        <v>364</v>
      </c>
      <c r="B845" s="5">
        <v>72</v>
      </c>
      <c r="C845" s="5">
        <v>3</v>
      </c>
      <c r="D845" s="6">
        <v>46107.333333333336</v>
      </c>
      <c r="E845" s="15">
        <f t="shared" si="26"/>
        <v>96</v>
      </c>
      <c r="F845" s="10">
        <v>95.76</v>
      </c>
      <c r="G845" t="str">
        <f t="shared" si="27"/>
        <v>UPDATE WipDetails SET ForecastData = 96 WHERE WipMaster_Id IN (SELECT id FROM WipMasters WHERE issuedmonth = 'January' AND IssuedYear = 2026) AND CommitmentPeriod = 3 AND CASIN = 'B08X2D6LB3';</v>
      </c>
    </row>
    <row r="846" spans="1:7" ht="15.75" x14ac:dyDescent="0.25">
      <c r="A846" s="5" t="s">
        <v>1590</v>
      </c>
      <c r="B846" s="5">
        <v>680</v>
      </c>
      <c r="C846" s="5">
        <v>3</v>
      </c>
      <c r="D846" s="6">
        <v>46107.333333333336</v>
      </c>
      <c r="E846" s="15">
        <f t="shared" si="26"/>
        <v>904</v>
      </c>
      <c r="F846" s="10">
        <v>904.4</v>
      </c>
      <c r="G846" t="str">
        <f t="shared" si="27"/>
        <v>UPDATE WipDetails SET ForecastData = 904 WHERE WipMaster_Id IN (SELECT id FROM WipMasters WHERE issuedmonth = 'January' AND IssuedYear = 2026) AND CommitmentPeriod = 3 AND CASIN = 'B08X2D6Y59';</v>
      </c>
    </row>
    <row r="847" spans="1:7" ht="15.75" x14ac:dyDescent="0.25">
      <c r="A847" s="5" t="s">
        <v>374</v>
      </c>
      <c r="B847" s="5">
        <v>984</v>
      </c>
      <c r="C847" s="5">
        <v>3</v>
      </c>
      <c r="D847" s="6">
        <v>46107.333333333336</v>
      </c>
      <c r="E847" s="15">
        <f t="shared" si="26"/>
        <v>1309</v>
      </c>
      <c r="F847" s="10">
        <v>1308.72</v>
      </c>
      <c r="G847" t="str">
        <f t="shared" si="27"/>
        <v>UPDATE WipDetails SET ForecastData = 1309 WHERE WipMaster_Id IN (SELECT id FROM WipMasters WHERE issuedmonth = 'January' AND IssuedYear = 2026) AND CommitmentPeriod = 3 AND CASIN = 'B08X2D76DG';</v>
      </c>
    </row>
    <row r="848" spans="1:7" ht="15.75" x14ac:dyDescent="0.25">
      <c r="A848" s="5" t="s">
        <v>370</v>
      </c>
      <c r="B848" s="5">
        <v>120</v>
      </c>
      <c r="C848" s="5">
        <v>3</v>
      </c>
      <c r="D848" s="6">
        <v>46107.333333333336</v>
      </c>
      <c r="E848" s="15">
        <f t="shared" si="26"/>
        <v>160</v>
      </c>
      <c r="F848" s="10">
        <v>159.6</v>
      </c>
      <c r="G848" t="str">
        <f t="shared" si="27"/>
        <v>UPDATE WipDetails SET ForecastData = 160 WHERE WipMaster_Id IN (SELECT id FROM WipMasters WHERE issuedmonth = 'January' AND IssuedYear = 2026) AND CommitmentPeriod = 3 AND CASIN = 'B08X2D76K6';</v>
      </c>
    </row>
    <row r="849" spans="1:7" ht="15.75" x14ac:dyDescent="0.25">
      <c r="A849" s="5" t="s">
        <v>1557</v>
      </c>
      <c r="B849" s="5">
        <v>342</v>
      </c>
      <c r="C849" s="5">
        <v>3</v>
      </c>
      <c r="D849" s="6">
        <v>46107.333333333336</v>
      </c>
      <c r="E849" s="15">
        <f t="shared" si="26"/>
        <v>455</v>
      </c>
      <c r="F849" s="10">
        <v>454.86</v>
      </c>
      <c r="G849" t="str">
        <f t="shared" si="27"/>
        <v>UPDATE WipDetails SET ForecastData = 455 WHERE WipMaster_Id IN (SELECT id FROM WipMasters WHERE issuedmonth = 'January' AND IssuedYear = 2026) AND CommitmentPeriod = 3 AND CASIN = 'B08X2D76MK';</v>
      </c>
    </row>
    <row r="850" spans="1:7" ht="15.75" x14ac:dyDescent="0.25">
      <c r="A850" s="5" t="s">
        <v>1551</v>
      </c>
      <c r="B850" s="5">
        <v>1200</v>
      </c>
      <c r="C850" s="5">
        <v>3</v>
      </c>
      <c r="D850" s="6">
        <v>46107.333333333336</v>
      </c>
      <c r="E850" s="15">
        <f t="shared" si="26"/>
        <v>1596</v>
      </c>
      <c r="F850" s="10">
        <v>1596</v>
      </c>
      <c r="G850" t="str">
        <f t="shared" si="27"/>
        <v>UPDATE WipDetails SET ForecastData = 1596 WHERE WipMaster_Id IN (SELECT id FROM WipMasters WHERE issuedmonth = 'January' AND IssuedYear = 2026) AND CommitmentPeriod = 3 AND CASIN = 'B08X2D78WN';</v>
      </c>
    </row>
    <row r="851" spans="1:7" ht="15.75" x14ac:dyDescent="0.25">
      <c r="A851" s="5" t="s">
        <v>1589</v>
      </c>
      <c r="B851" s="5">
        <v>380</v>
      </c>
      <c r="C851" s="5">
        <v>3</v>
      </c>
      <c r="D851" s="6">
        <v>46107.333333333336</v>
      </c>
      <c r="E851" s="15">
        <f t="shared" si="26"/>
        <v>505</v>
      </c>
      <c r="F851" s="10">
        <v>505.4</v>
      </c>
      <c r="G851" t="str">
        <f t="shared" si="27"/>
        <v>UPDATE WipDetails SET ForecastData = 505 WHERE WipMaster_Id IN (SELECT id FROM WipMasters WHERE issuedmonth = 'January' AND IssuedYear = 2026) AND CommitmentPeriod = 3 AND CASIN = 'B08X2DCPTN';</v>
      </c>
    </row>
    <row r="852" spans="1:7" ht="15.75" x14ac:dyDescent="0.25">
      <c r="A852" s="5" t="s">
        <v>1584</v>
      </c>
      <c r="B852" s="5">
        <v>60</v>
      </c>
      <c r="C852" s="5">
        <v>3</v>
      </c>
      <c r="D852" s="6">
        <v>46107.333333333336</v>
      </c>
      <c r="E852" s="15">
        <f t="shared" si="26"/>
        <v>80</v>
      </c>
      <c r="F852" s="10">
        <v>79.8</v>
      </c>
      <c r="G852" t="str">
        <f t="shared" si="27"/>
        <v>UPDATE WipDetails SET ForecastData = 80 WHERE WipMaster_Id IN (SELECT id FROM WipMasters WHERE issuedmonth = 'January' AND IssuedYear = 2026) AND CommitmentPeriod = 3 AND CASIN = 'B08X2DSCDT';</v>
      </c>
    </row>
    <row r="853" spans="1:7" ht="15.75" x14ac:dyDescent="0.25">
      <c r="A853" s="5" t="s">
        <v>1565</v>
      </c>
      <c r="B853" s="5">
        <v>60</v>
      </c>
      <c r="C853" s="5">
        <v>3</v>
      </c>
      <c r="D853" s="6">
        <v>46107.333333333336</v>
      </c>
      <c r="E853" s="15">
        <f t="shared" si="26"/>
        <v>80</v>
      </c>
      <c r="F853" s="10">
        <v>79.8</v>
      </c>
      <c r="G853" t="str">
        <f t="shared" si="27"/>
        <v>UPDATE WipDetails SET ForecastData = 80 WHERE WipMaster_Id IN (SELECT id FROM WipMasters WHERE issuedmonth = 'January' AND IssuedYear = 2026) AND CommitmentPeriod = 3 AND CASIN = 'B08X2DWJ94';</v>
      </c>
    </row>
    <row r="854" spans="1:7" ht="15.75" x14ac:dyDescent="0.25">
      <c r="A854" s="5" t="s">
        <v>1588</v>
      </c>
      <c r="B854" s="5">
        <v>342</v>
      </c>
      <c r="C854" s="5">
        <v>3</v>
      </c>
      <c r="D854" s="6">
        <v>46107.333333333336</v>
      </c>
      <c r="E854" s="15">
        <f t="shared" si="26"/>
        <v>455</v>
      </c>
      <c r="F854" s="10">
        <v>454.86</v>
      </c>
      <c r="G854" t="str">
        <f t="shared" si="27"/>
        <v>UPDATE WipDetails SET ForecastData = 455 WHERE WipMaster_Id IN (SELECT id FROM WipMasters WHERE issuedmonth = 'January' AND IssuedYear = 2026) AND CommitmentPeriod = 3 AND CASIN = 'B08X2DWJFX';</v>
      </c>
    </row>
    <row r="855" spans="1:7" ht="15.75" x14ac:dyDescent="0.25">
      <c r="A855" s="5" t="s">
        <v>1541</v>
      </c>
      <c r="B855" s="5">
        <v>270</v>
      </c>
      <c r="C855" s="5">
        <v>3</v>
      </c>
      <c r="D855" s="6">
        <v>46107.333333333336</v>
      </c>
      <c r="E855" s="15">
        <f t="shared" si="26"/>
        <v>359</v>
      </c>
      <c r="F855" s="10">
        <v>359.1</v>
      </c>
      <c r="G855" t="str">
        <f t="shared" si="27"/>
        <v>UPDATE WipDetails SET ForecastData = 359 WHERE WipMaster_Id IN (SELECT id FROM WipMasters WHERE issuedmonth = 'January' AND IssuedYear = 2026) AND CommitmentPeriod = 3 AND CASIN = 'B08X2F16RT';</v>
      </c>
    </row>
    <row r="856" spans="1:7" ht="15.75" x14ac:dyDescent="0.25">
      <c r="A856" s="5" t="s">
        <v>1555</v>
      </c>
      <c r="B856" s="5">
        <v>666</v>
      </c>
      <c r="C856" s="5">
        <v>3</v>
      </c>
      <c r="D856" s="6">
        <v>46107.333333333336</v>
      </c>
      <c r="E856" s="15">
        <f t="shared" si="26"/>
        <v>886</v>
      </c>
      <c r="F856" s="10">
        <v>885.78</v>
      </c>
      <c r="G856" t="str">
        <f t="shared" si="27"/>
        <v>UPDATE WipDetails SET ForecastData = 886 WHERE WipMaster_Id IN (SELECT id FROM WipMasters WHERE issuedmonth = 'January' AND IssuedYear = 2026) AND CommitmentPeriod = 3 AND CASIN = 'B08X2F16RY';</v>
      </c>
    </row>
    <row r="857" spans="1:7" ht="15.75" x14ac:dyDescent="0.25">
      <c r="A857" s="5" t="s">
        <v>1571</v>
      </c>
      <c r="B857" s="5">
        <v>54</v>
      </c>
      <c r="C857" s="5">
        <v>3</v>
      </c>
      <c r="D857" s="6">
        <v>46107.333333333336</v>
      </c>
      <c r="E857" s="15">
        <f t="shared" si="26"/>
        <v>72</v>
      </c>
      <c r="F857" s="10">
        <v>71.819999999999993</v>
      </c>
      <c r="G857" t="str">
        <f t="shared" si="27"/>
        <v>UPDATE WipDetails SET ForecastData = 72 WHERE WipMaster_Id IN (SELECT id FROM WipMasters WHERE issuedmonth = 'January' AND IssuedYear = 2026) AND CommitmentPeriod = 3 AND CASIN = 'B08X2F1X62';</v>
      </c>
    </row>
    <row r="858" spans="1:7" ht="15.75" x14ac:dyDescent="0.25">
      <c r="A858" s="5" t="s">
        <v>1568</v>
      </c>
      <c r="B858" s="5">
        <v>580</v>
      </c>
      <c r="C858" s="5">
        <v>3</v>
      </c>
      <c r="D858" s="6">
        <v>46107.333333333336</v>
      </c>
      <c r="E858" s="15">
        <f t="shared" si="26"/>
        <v>771</v>
      </c>
      <c r="F858" s="10">
        <v>771.4</v>
      </c>
      <c r="G858" t="str">
        <f t="shared" si="27"/>
        <v>UPDATE WipDetails SET ForecastData = 771 WHERE WipMaster_Id IN (SELECT id FROM WipMasters WHERE issuedmonth = 'January' AND IssuedYear = 2026) AND CommitmentPeriod = 3 AND CASIN = 'B08X2F2LGD';</v>
      </c>
    </row>
    <row r="859" spans="1:7" ht="15.75" x14ac:dyDescent="0.25">
      <c r="A859" s="5" t="s">
        <v>339</v>
      </c>
      <c r="B859" s="5">
        <v>456</v>
      </c>
      <c r="C859" s="5">
        <v>3</v>
      </c>
      <c r="D859" s="6">
        <v>46107.333333333336</v>
      </c>
      <c r="E859" s="15">
        <f t="shared" si="26"/>
        <v>606</v>
      </c>
      <c r="F859" s="10">
        <v>606.48</v>
      </c>
      <c r="G859" t="str">
        <f t="shared" si="27"/>
        <v>UPDATE WipDetails SET ForecastData = 606 WHERE WipMaster_Id IN (SELECT id FROM WipMasters WHERE issuedmonth = 'January' AND IssuedYear = 2026) AND CommitmentPeriod = 3 AND CASIN = 'B08X2F7FS5';</v>
      </c>
    </row>
    <row r="860" spans="1:7" ht="15.75" x14ac:dyDescent="0.25">
      <c r="A860" s="5" t="s">
        <v>319</v>
      </c>
      <c r="B860" s="5">
        <v>216</v>
      </c>
      <c r="C860" s="5">
        <v>3</v>
      </c>
      <c r="D860" s="6">
        <v>46107.333333333336</v>
      </c>
      <c r="E860" s="15">
        <f t="shared" si="26"/>
        <v>287</v>
      </c>
      <c r="F860" s="10">
        <v>287.27999999999997</v>
      </c>
      <c r="G860" t="str">
        <f t="shared" si="27"/>
        <v>UPDATE WipDetails SET ForecastData = 287 WHERE WipMaster_Id IN (SELECT id FROM WipMasters WHERE issuedmonth = 'January' AND IssuedYear = 2026) AND CommitmentPeriod = 3 AND CASIN = 'B08X2F7FSY';</v>
      </c>
    </row>
    <row r="861" spans="1:7" ht="15.75" x14ac:dyDescent="0.25">
      <c r="A861" s="5" t="s">
        <v>367</v>
      </c>
      <c r="B861" s="5">
        <v>528</v>
      </c>
      <c r="C861" s="5">
        <v>3</v>
      </c>
      <c r="D861" s="6">
        <v>46107.333333333336</v>
      </c>
      <c r="E861" s="15">
        <f t="shared" si="26"/>
        <v>702</v>
      </c>
      <c r="F861" s="10">
        <v>702.24</v>
      </c>
      <c r="G861" t="str">
        <f t="shared" si="27"/>
        <v>UPDATE WipDetails SET ForecastData = 702 WHERE WipMaster_Id IN (SELECT id FROM WipMasters WHERE issuedmonth = 'January' AND IssuedYear = 2026) AND CommitmentPeriod = 3 AND CASIN = 'B08X2F7G1K';</v>
      </c>
    </row>
    <row r="862" spans="1:7" ht="15.75" x14ac:dyDescent="0.25">
      <c r="A862" s="5" t="s">
        <v>368</v>
      </c>
      <c r="B862" s="5">
        <v>400</v>
      </c>
      <c r="C862" s="5">
        <v>3</v>
      </c>
      <c r="D862" s="6">
        <v>46107.333333333336</v>
      </c>
      <c r="E862" s="15">
        <f t="shared" si="26"/>
        <v>532</v>
      </c>
      <c r="F862" s="10">
        <v>532</v>
      </c>
      <c r="G862" t="str">
        <f t="shared" si="27"/>
        <v>UPDATE WipDetails SET ForecastData = 532 WHERE WipMaster_Id IN (SELECT id FROM WipMasters WHERE issuedmonth = 'January' AND IssuedYear = 2026) AND CommitmentPeriod = 3 AND CASIN = 'B08X2FDTH2';</v>
      </c>
    </row>
    <row r="863" spans="1:7" ht="15.75" x14ac:dyDescent="0.25">
      <c r="A863" s="5" t="s">
        <v>1587</v>
      </c>
      <c r="B863" s="5">
        <v>54</v>
      </c>
      <c r="C863" s="5">
        <v>3</v>
      </c>
      <c r="D863" s="6">
        <v>46107.333333333336</v>
      </c>
      <c r="E863" s="15">
        <f t="shared" si="26"/>
        <v>72</v>
      </c>
      <c r="F863" s="10">
        <v>71.819999999999993</v>
      </c>
      <c r="G863" t="str">
        <f t="shared" si="27"/>
        <v>UPDATE WipDetails SET ForecastData = 72 WHERE WipMaster_Id IN (SELECT id FROM WipMasters WHERE issuedmonth = 'January' AND IssuedYear = 2026) AND CommitmentPeriod = 3 AND CASIN = 'B08X2FDTMZ';</v>
      </c>
    </row>
    <row r="864" spans="1:7" ht="15.75" x14ac:dyDescent="0.25">
      <c r="A864" s="5" t="s">
        <v>1569</v>
      </c>
      <c r="B864" s="5">
        <v>378</v>
      </c>
      <c r="C864" s="5">
        <v>3</v>
      </c>
      <c r="D864" s="6">
        <v>46107.333333333336</v>
      </c>
      <c r="E864" s="15">
        <f t="shared" si="26"/>
        <v>503</v>
      </c>
      <c r="F864" s="10">
        <v>502.74</v>
      </c>
      <c r="G864" t="str">
        <f t="shared" si="27"/>
        <v>UPDATE WipDetails SET ForecastData = 503 WHERE WipMaster_Id IN (SELECT id FROM WipMasters WHERE issuedmonth = 'January' AND IssuedYear = 2026) AND CommitmentPeriod = 3 AND CASIN = 'B08X2FFCBS';</v>
      </c>
    </row>
    <row r="865" spans="1:7" ht="15.75" x14ac:dyDescent="0.25">
      <c r="A865" s="5" t="s">
        <v>371</v>
      </c>
      <c r="B865" s="5">
        <v>48</v>
      </c>
      <c r="C865" s="5">
        <v>3</v>
      </c>
      <c r="D865" s="6">
        <v>46107.333333333336</v>
      </c>
      <c r="E865" s="15">
        <f t="shared" si="26"/>
        <v>64</v>
      </c>
      <c r="F865" s="10">
        <v>63.84</v>
      </c>
      <c r="G865" t="str">
        <f t="shared" si="27"/>
        <v>UPDATE WipDetails SET ForecastData = 64 WHERE WipMaster_Id IN (SELECT id FROM WipMasters WHERE issuedmonth = 'January' AND IssuedYear = 2026) AND CommitmentPeriod = 3 AND CASIN = 'B08X2FFCDD';</v>
      </c>
    </row>
    <row r="866" spans="1:7" ht="15.75" x14ac:dyDescent="0.25">
      <c r="A866" s="5" t="s">
        <v>1594</v>
      </c>
      <c r="B866" s="5">
        <v>216</v>
      </c>
      <c r="C866" s="5">
        <v>3</v>
      </c>
      <c r="D866" s="6">
        <v>46107.333333333336</v>
      </c>
      <c r="E866" s="15">
        <f t="shared" si="26"/>
        <v>287</v>
      </c>
      <c r="F866" s="10">
        <v>287.27999999999997</v>
      </c>
      <c r="G866" t="str">
        <f t="shared" si="27"/>
        <v>UPDATE WipDetails SET ForecastData = 287 WHERE WipMaster_Id IN (SELECT id FROM WipMasters WHERE issuedmonth = 'January' AND IssuedYear = 2026) AND CommitmentPeriod = 3 AND CASIN = 'B08X2FFCDM';</v>
      </c>
    </row>
    <row r="867" spans="1:7" ht="15.75" x14ac:dyDescent="0.25">
      <c r="A867" s="5" t="s">
        <v>1553</v>
      </c>
      <c r="B867" s="5">
        <v>1026</v>
      </c>
      <c r="C867" s="5">
        <v>3</v>
      </c>
      <c r="D867" s="6">
        <v>46107.333333333336</v>
      </c>
      <c r="E867" s="15">
        <f t="shared" si="26"/>
        <v>1365</v>
      </c>
      <c r="F867" s="10">
        <v>1364.58</v>
      </c>
      <c r="G867" t="str">
        <f t="shared" si="27"/>
        <v>UPDATE WipDetails SET ForecastData = 1365 WHERE WipMaster_Id IN (SELECT id FROM WipMasters WHERE issuedmonth = 'January' AND IssuedYear = 2026) AND CommitmentPeriod = 3 AND CASIN = 'B08X2FH553';</v>
      </c>
    </row>
    <row r="868" spans="1:7" ht="15.75" x14ac:dyDescent="0.25">
      <c r="A868" s="5" t="s">
        <v>322</v>
      </c>
      <c r="B868" s="5">
        <v>180</v>
      </c>
      <c r="C868" s="5">
        <v>3</v>
      </c>
      <c r="D868" s="6">
        <v>46107.333333333336</v>
      </c>
      <c r="E868" s="15">
        <f t="shared" si="26"/>
        <v>239</v>
      </c>
      <c r="F868" s="10">
        <v>239.4</v>
      </c>
      <c r="G868" t="str">
        <f t="shared" si="27"/>
        <v>UPDATE WipDetails SET ForecastData = 239 WHERE WipMaster_Id IN (SELECT id FROM WipMasters WHERE issuedmonth = 'January' AND IssuedYear = 2026) AND CommitmentPeriod = 3 AND CASIN = 'B08X2FH9H6';</v>
      </c>
    </row>
    <row r="869" spans="1:7" ht="15.75" x14ac:dyDescent="0.25">
      <c r="A869" s="5" t="s">
        <v>1536</v>
      </c>
      <c r="B869" s="5">
        <v>60</v>
      </c>
      <c r="C869" s="5">
        <v>3</v>
      </c>
      <c r="D869" s="6">
        <v>46107.333333333336</v>
      </c>
      <c r="E869" s="15">
        <f t="shared" si="26"/>
        <v>80</v>
      </c>
      <c r="F869" s="10">
        <v>79.8</v>
      </c>
      <c r="G869" t="str">
        <f t="shared" si="27"/>
        <v>UPDATE WipDetails SET ForecastData = 80 WHERE WipMaster_Id IN (SELECT id FROM WipMasters WHERE issuedmonth = 'January' AND IssuedYear = 2026) AND CommitmentPeriod = 3 AND CASIN = 'B08X2FH9P3';</v>
      </c>
    </row>
    <row r="870" spans="1:7" ht="15.75" x14ac:dyDescent="0.25">
      <c r="A870" s="5" t="s">
        <v>377</v>
      </c>
      <c r="B870" s="5">
        <v>180</v>
      </c>
      <c r="C870" s="5">
        <v>3</v>
      </c>
      <c r="D870" s="6">
        <v>46107.333333333336</v>
      </c>
      <c r="E870" s="15">
        <f t="shared" si="26"/>
        <v>239</v>
      </c>
      <c r="F870" s="10">
        <v>239.4</v>
      </c>
      <c r="G870" t="str">
        <f t="shared" si="27"/>
        <v>UPDATE WipDetails SET ForecastData = 239 WHERE WipMaster_Id IN (SELECT id FROM WipMasters WHERE issuedmonth = 'January' AND IssuedYear = 2026) AND CommitmentPeriod = 3 AND CASIN = 'B08X2FNV5D';</v>
      </c>
    </row>
    <row r="871" spans="1:7" ht="15.75" x14ac:dyDescent="0.25">
      <c r="A871" s="5" t="s">
        <v>315</v>
      </c>
      <c r="B871" s="5">
        <v>60</v>
      </c>
      <c r="C871" s="5">
        <v>3</v>
      </c>
      <c r="D871" s="6">
        <v>46107.333333333336</v>
      </c>
      <c r="E871" s="15">
        <f t="shared" si="26"/>
        <v>80</v>
      </c>
      <c r="F871" s="10">
        <v>79.8</v>
      </c>
      <c r="G871" t="str">
        <f t="shared" si="27"/>
        <v>UPDATE WipDetails SET ForecastData = 80 WHERE WipMaster_Id IN (SELECT id FROM WipMasters WHERE issuedmonth = 'January' AND IssuedYear = 2026) AND CommitmentPeriod = 3 AND CASIN = 'B08X2FPRWV';</v>
      </c>
    </row>
    <row r="872" spans="1:7" ht="15.75" x14ac:dyDescent="0.25">
      <c r="A872" s="5" t="s">
        <v>366</v>
      </c>
      <c r="B872" s="5">
        <v>96</v>
      </c>
      <c r="C872" s="5">
        <v>3</v>
      </c>
      <c r="D872" s="6">
        <v>46107.333333333336</v>
      </c>
      <c r="E872" s="15">
        <f t="shared" si="26"/>
        <v>128</v>
      </c>
      <c r="F872" s="10">
        <v>127.68</v>
      </c>
      <c r="G872" t="str">
        <f t="shared" si="27"/>
        <v>UPDATE WipDetails SET ForecastData = 128 WHERE WipMaster_Id IN (SELECT id FROM WipMasters WHERE issuedmonth = 'January' AND IssuedYear = 2026) AND CommitmentPeriod = 3 AND CASIN = 'B08X2FQ9KR';</v>
      </c>
    </row>
    <row r="873" spans="1:7" ht="15.75" x14ac:dyDescent="0.25">
      <c r="A873" s="5" t="s">
        <v>313</v>
      </c>
      <c r="B873" s="5">
        <v>696</v>
      </c>
      <c r="C873" s="5">
        <v>3</v>
      </c>
      <c r="D873" s="6">
        <v>46107.333333333336</v>
      </c>
      <c r="E873" s="15">
        <f t="shared" si="26"/>
        <v>926</v>
      </c>
      <c r="F873" s="10">
        <v>925.68000000000006</v>
      </c>
      <c r="G873" t="str">
        <f t="shared" si="27"/>
        <v>UPDATE WipDetails SET ForecastData = 926 WHERE WipMaster_Id IN (SELECT id FROM WipMasters WHERE issuedmonth = 'January' AND IssuedYear = 2026) AND CommitmentPeriod = 3 AND CASIN = 'B08X2FQ9QM';</v>
      </c>
    </row>
    <row r="874" spans="1:7" ht="15.75" x14ac:dyDescent="0.25">
      <c r="A874" s="5" t="s">
        <v>330</v>
      </c>
      <c r="B874" s="5">
        <v>60</v>
      </c>
      <c r="C874" s="5">
        <v>3</v>
      </c>
      <c r="D874" s="6">
        <v>46107.333333333336</v>
      </c>
      <c r="E874" s="15">
        <f t="shared" si="26"/>
        <v>80</v>
      </c>
      <c r="F874" s="10">
        <v>79.8</v>
      </c>
      <c r="G874" t="str">
        <f t="shared" si="27"/>
        <v>UPDATE WipDetails SET ForecastData = 80 WHERE WipMaster_Id IN (SELECT id FROM WipMasters WHERE issuedmonth = 'January' AND IssuedYear = 2026) AND CommitmentPeriod = 3 AND CASIN = 'B08X2FRP8P';</v>
      </c>
    </row>
    <row r="875" spans="1:7" ht="15.75" x14ac:dyDescent="0.25">
      <c r="A875" s="5" t="s">
        <v>376</v>
      </c>
      <c r="B875" s="5">
        <v>860</v>
      </c>
      <c r="C875" s="5">
        <v>3</v>
      </c>
      <c r="D875" s="6">
        <v>46107.333333333336</v>
      </c>
      <c r="E875" s="15">
        <f t="shared" si="26"/>
        <v>1144</v>
      </c>
      <c r="F875" s="10">
        <v>1143.8</v>
      </c>
      <c r="G875" t="str">
        <f t="shared" si="27"/>
        <v>UPDATE WipDetails SET ForecastData = 1144 WHERE WipMaster_Id IN (SELECT id FROM WipMasters WHERE issuedmonth = 'January' AND IssuedYear = 2026) AND CommitmentPeriod = 3 AND CASIN = 'B08X2FTFNY';</v>
      </c>
    </row>
    <row r="876" spans="1:7" ht="15.75" x14ac:dyDescent="0.25">
      <c r="A876" s="5" t="s">
        <v>1558</v>
      </c>
      <c r="B876" s="5">
        <v>504</v>
      </c>
      <c r="C876" s="5">
        <v>3</v>
      </c>
      <c r="D876" s="6">
        <v>46107.333333333336</v>
      </c>
      <c r="E876" s="15">
        <f t="shared" si="26"/>
        <v>670</v>
      </c>
      <c r="F876" s="10">
        <v>670.32</v>
      </c>
      <c r="G876" t="str">
        <f t="shared" si="27"/>
        <v>UPDATE WipDetails SET ForecastData = 670 WHERE WipMaster_Id IN (SELECT id FROM WipMasters WHERE issuedmonth = 'January' AND IssuedYear = 2026) AND CommitmentPeriod = 3 AND CASIN = 'B08X2FTFPC';</v>
      </c>
    </row>
    <row r="877" spans="1:7" ht="15.75" x14ac:dyDescent="0.25">
      <c r="A877" s="5" t="s">
        <v>342</v>
      </c>
      <c r="B877" s="5">
        <v>1000</v>
      </c>
      <c r="C877" s="5">
        <v>3</v>
      </c>
      <c r="D877" s="6">
        <v>46107.333333333336</v>
      </c>
      <c r="E877" s="15">
        <f t="shared" si="26"/>
        <v>1330</v>
      </c>
      <c r="F877" s="10">
        <v>1330</v>
      </c>
      <c r="G877" t="str">
        <f t="shared" si="27"/>
        <v>UPDATE WipDetails SET ForecastData = 1330 WHERE WipMaster_Id IN (SELECT id FROM WipMasters WHERE issuedmonth = 'January' AND IssuedYear = 2026) AND CommitmentPeriod = 3 AND CASIN = 'B08X2FTFQ5';</v>
      </c>
    </row>
    <row r="878" spans="1:7" ht="15.75" x14ac:dyDescent="0.25">
      <c r="A878" s="5" t="s">
        <v>310</v>
      </c>
      <c r="B878" s="5">
        <v>96</v>
      </c>
      <c r="C878" s="5">
        <v>3</v>
      </c>
      <c r="D878" s="6">
        <v>46107.333333333336</v>
      </c>
      <c r="E878" s="15">
        <f t="shared" si="26"/>
        <v>128</v>
      </c>
      <c r="F878" s="10">
        <v>127.68</v>
      </c>
      <c r="G878" t="str">
        <f t="shared" si="27"/>
        <v>UPDATE WipDetails SET ForecastData = 128 WHERE WipMaster_Id IN (SELECT id FROM WipMasters WHERE issuedmonth = 'January' AND IssuedYear = 2026) AND CommitmentPeriod = 3 AND CASIN = 'B08X2FVPG5';</v>
      </c>
    </row>
    <row r="879" spans="1:7" ht="15.75" x14ac:dyDescent="0.25">
      <c r="A879" s="5" t="s">
        <v>373</v>
      </c>
      <c r="B879" s="5">
        <v>432</v>
      </c>
      <c r="C879" s="5">
        <v>3</v>
      </c>
      <c r="D879" s="6">
        <v>46107.333333333336</v>
      </c>
      <c r="E879" s="15">
        <f t="shared" si="26"/>
        <v>575</v>
      </c>
      <c r="F879" s="10">
        <v>574.55999999999995</v>
      </c>
      <c r="G879" t="str">
        <f t="shared" si="27"/>
        <v>UPDATE WipDetails SET ForecastData = 575 WHERE WipMaster_Id IN (SELECT id FROM WipMasters WHERE issuedmonth = 'January' AND IssuedYear = 2026) AND CommitmentPeriod = 3 AND CASIN = 'B08X2FX8SX';</v>
      </c>
    </row>
    <row r="880" spans="1:7" ht="15.75" x14ac:dyDescent="0.25">
      <c r="A880" s="5" t="s">
        <v>340</v>
      </c>
      <c r="B880" s="5">
        <v>1320</v>
      </c>
      <c r="C880" s="5">
        <v>3</v>
      </c>
      <c r="D880" s="6">
        <v>46107.333333333336</v>
      </c>
      <c r="E880" s="15">
        <f t="shared" si="26"/>
        <v>1756</v>
      </c>
      <c r="F880" s="10">
        <v>1755.6</v>
      </c>
      <c r="G880" t="str">
        <f t="shared" si="27"/>
        <v>UPDATE WipDetails SET ForecastData = 1756 WHERE WipMaster_Id IN (SELECT id FROM WipMasters WHERE issuedmonth = 'January' AND IssuedYear = 2026) AND CommitmentPeriod = 3 AND CASIN = 'B08X2FX8WK';</v>
      </c>
    </row>
    <row r="881" spans="1:7" ht="15.75" x14ac:dyDescent="0.25">
      <c r="A881" s="5" t="s">
        <v>1586</v>
      </c>
      <c r="B881" s="5">
        <v>558</v>
      </c>
      <c r="C881" s="5">
        <v>3</v>
      </c>
      <c r="D881" s="6">
        <v>46107.333333333336</v>
      </c>
      <c r="E881" s="15">
        <f t="shared" si="26"/>
        <v>742</v>
      </c>
      <c r="F881" s="10">
        <v>742.14</v>
      </c>
      <c r="G881" t="str">
        <f t="shared" si="27"/>
        <v>UPDATE WipDetails SET ForecastData = 742 WHERE WipMaster_Id IN (SELECT id FROM WipMasters WHERE issuedmonth = 'January' AND IssuedYear = 2026) AND CommitmentPeriod = 3 AND CASIN = 'B08X2GBGH4';</v>
      </c>
    </row>
    <row r="882" spans="1:7" ht="15.75" x14ac:dyDescent="0.25">
      <c r="A882" s="5" t="s">
        <v>375</v>
      </c>
      <c r="B882" s="5">
        <v>320</v>
      </c>
      <c r="C882" s="5">
        <v>3</v>
      </c>
      <c r="D882" s="6">
        <v>46107.333333333336</v>
      </c>
      <c r="E882" s="15">
        <f t="shared" si="26"/>
        <v>426</v>
      </c>
      <c r="F882" s="10">
        <v>425.6</v>
      </c>
      <c r="G882" t="str">
        <f t="shared" si="27"/>
        <v>UPDATE WipDetails SET ForecastData = 426 WHERE WipMaster_Id IN (SELECT id FROM WipMasters WHERE issuedmonth = 'January' AND IssuedYear = 2026) AND CommitmentPeriod = 3 AND CASIN = 'B08X2GBGPF';</v>
      </c>
    </row>
    <row r="883" spans="1:7" ht="15.75" x14ac:dyDescent="0.25">
      <c r="A883" s="5" t="s">
        <v>1554</v>
      </c>
      <c r="B883" s="5">
        <v>792</v>
      </c>
      <c r="C883" s="5">
        <v>3</v>
      </c>
      <c r="D883" s="6">
        <v>46107.333333333336</v>
      </c>
      <c r="E883" s="15">
        <f t="shared" si="26"/>
        <v>1053</v>
      </c>
      <c r="F883" s="10">
        <v>1053.3600000000001</v>
      </c>
      <c r="G883" t="str">
        <f t="shared" si="27"/>
        <v>UPDATE WipDetails SET ForecastData = 1053 WHERE WipMaster_Id IN (SELECT id FROM WipMasters WHERE issuedmonth = 'January' AND IssuedYear = 2026) AND CommitmentPeriod = 3 AND CASIN = 'B08X2GFKT1';</v>
      </c>
    </row>
    <row r="884" spans="1:7" ht="15.75" x14ac:dyDescent="0.25">
      <c r="A884" s="5" t="s">
        <v>1540</v>
      </c>
      <c r="B884" s="5">
        <v>666</v>
      </c>
      <c r="C884" s="5">
        <v>3</v>
      </c>
      <c r="D884" s="6">
        <v>46107.333333333336</v>
      </c>
      <c r="E884" s="15">
        <f t="shared" si="26"/>
        <v>886</v>
      </c>
      <c r="F884" s="10">
        <v>885.78</v>
      </c>
      <c r="G884" t="str">
        <f t="shared" si="27"/>
        <v>UPDATE WipDetails SET ForecastData = 886 WHERE WipMaster_Id IN (SELECT id FROM WipMasters WHERE issuedmonth = 'January' AND IssuedYear = 2026) AND CommitmentPeriod = 3 AND CASIN = 'B08X2GL7WZ';</v>
      </c>
    </row>
    <row r="885" spans="1:7" ht="15.75" x14ac:dyDescent="0.25">
      <c r="A885" s="5" t="s">
        <v>343</v>
      </c>
      <c r="B885" s="5">
        <v>100</v>
      </c>
      <c r="C885" s="5">
        <v>3</v>
      </c>
      <c r="D885" s="6">
        <v>46107.333333333336</v>
      </c>
      <c r="E885" s="15">
        <f t="shared" si="26"/>
        <v>133</v>
      </c>
      <c r="F885" s="10">
        <v>133</v>
      </c>
      <c r="G885" t="str">
        <f t="shared" si="27"/>
        <v>UPDATE WipDetails SET ForecastData = 133 WHERE WipMaster_Id IN (SELECT id FROM WipMasters WHERE issuedmonth = 'January' AND IssuedYear = 2026) AND CommitmentPeriod = 3 AND CASIN = 'B08X2GL82M';</v>
      </c>
    </row>
    <row r="886" spans="1:7" ht="15.75" x14ac:dyDescent="0.25">
      <c r="A886" s="5" t="s">
        <v>1567</v>
      </c>
      <c r="B886" s="5">
        <v>400</v>
      </c>
      <c r="C886" s="5">
        <v>3</v>
      </c>
      <c r="D886" s="6">
        <v>46107.333333333336</v>
      </c>
      <c r="E886" s="15">
        <f t="shared" si="26"/>
        <v>532</v>
      </c>
      <c r="F886" s="10">
        <v>532</v>
      </c>
      <c r="G886" t="str">
        <f t="shared" si="27"/>
        <v>UPDATE WipDetails SET ForecastData = 532 WHERE WipMaster_Id IN (SELECT id FROM WipMasters WHERE issuedmonth = 'January' AND IssuedYear = 2026) AND CommitmentPeriod = 3 AND CASIN = 'B08X2GL831';</v>
      </c>
    </row>
    <row r="887" spans="1:7" ht="15.75" x14ac:dyDescent="0.25">
      <c r="A887" s="5" t="s">
        <v>314</v>
      </c>
      <c r="B887" s="5">
        <v>420</v>
      </c>
      <c r="C887" s="5">
        <v>3</v>
      </c>
      <c r="D887" s="6">
        <v>46107.333333333336</v>
      </c>
      <c r="E887" s="15">
        <f t="shared" si="26"/>
        <v>559</v>
      </c>
      <c r="F887" s="10">
        <v>558.6</v>
      </c>
      <c r="G887" t="str">
        <f t="shared" si="27"/>
        <v>UPDATE WipDetails SET ForecastData = 559 WHERE WipMaster_Id IN (SELECT id FROM WipMasters WHERE issuedmonth = 'January' AND IssuedYear = 2026) AND CommitmentPeriod = 3 AND CASIN = 'B08X2GM17B';</v>
      </c>
    </row>
    <row r="888" spans="1:7" ht="15.75" x14ac:dyDescent="0.25">
      <c r="A888" s="5" t="s">
        <v>369</v>
      </c>
      <c r="B888" s="5">
        <v>280</v>
      </c>
      <c r="C888" s="5">
        <v>3</v>
      </c>
      <c r="D888" s="6">
        <v>46107.333333333336</v>
      </c>
      <c r="E888" s="15">
        <f t="shared" si="26"/>
        <v>372</v>
      </c>
      <c r="F888" s="10">
        <v>372.4</v>
      </c>
      <c r="G888" t="str">
        <f t="shared" si="27"/>
        <v>UPDATE WipDetails SET ForecastData = 372 WHERE WipMaster_Id IN (SELECT id FROM WipMasters WHERE issuedmonth = 'January' AND IssuedYear = 2026) AND CommitmentPeriod = 3 AND CASIN = 'B08X2GQ8JD';</v>
      </c>
    </row>
    <row r="889" spans="1:7" ht="15.75" x14ac:dyDescent="0.25">
      <c r="A889" s="5" t="s">
        <v>1593</v>
      </c>
      <c r="B889" s="5">
        <v>378</v>
      </c>
      <c r="C889" s="5">
        <v>3</v>
      </c>
      <c r="D889" s="6">
        <v>46107.333333333336</v>
      </c>
      <c r="E889" s="15">
        <f t="shared" si="26"/>
        <v>503</v>
      </c>
      <c r="F889" s="10">
        <v>502.74</v>
      </c>
      <c r="G889" t="str">
        <f t="shared" si="27"/>
        <v>UPDATE WipDetails SET ForecastData = 503 WHERE WipMaster_Id IN (SELECT id FROM WipMasters WHERE issuedmonth = 'January' AND IssuedYear = 2026) AND CommitmentPeriod = 3 AND CASIN = 'B08X2GVKTY';</v>
      </c>
    </row>
    <row r="890" spans="1:7" ht="15.75" x14ac:dyDescent="0.25">
      <c r="A890" s="5" t="s">
        <v>312</v>
      </c>
      <c r="B890" s="5">
        <v>168</v>
      </c>
      <c r="C890" s="5">
        <v>3</v>
      </c>
      <c r="D890" s="6">
        <v>46107.333333333336</v>
      </c>
      <c r="E890" s="15">
        <f t="shared" si="26"/>
        <v>223</v>
      </c>
      <c r="F890" s="10">
        <v>223.44</v>
      </c>
      <c r="G890" t="str">
        <f t="shared" si="27"/>
        <v>UPDATE WipDetails SET ForecastData = 223 WHERE WipMaster_Id IN (SELECT id FROM WipMasters WHERE issuedmonth = 'January' AND IssuedYear = 2026) AND CommitmentPeriod = 3 AND CASIN = 'B08X2GVKXV';</v>
      </c>
    </row>
    <row r="891" spans="1:7" ht="15.75" x14ac:dyDescent="0.25">
      <c r="A891" s="5" t="s">
        <v>1570</v>
      </c>
      <c r="B891" s="5">
        <v>54</v>
      </c>
      <c r="C891" s="5">
        <v>3</v>
      </c>
      <c r="D891" s="6">
        <v>46107.333333333336</v>
      </c>
      <c r="E891" s="15">
        <f t="shared" si="26"/>
        <v>72</v>
      </c>
      <c r="F891" s="10">
        <v>71.819999999999993</v>
      </c>
      <c r="G891" t="str">
        <f t="shared" si="27"/>
        <v>UPDATE WipDetails SET ForecastData = 72 WHERE WipMaster_Id IN (SELECT id FROM WipMasters WHERE issuedmonth = 'January' AND IssuedYear = 2026) AND CommitmentPeriod = 3 AND CASIN = 'B08X2H31J6';</v>
      </c>
    </row>
    <row r="892" spans="1:7" ht="15.75" x14ac:dyDescent="0.25">
      <c r="A892" s="5" t="s">
        <v>317</v>
      </c>
      <c r="B892" s="5">
        <v>264</v>
      </c>
      <c r="C892" s="5">
        <v>3</v>
      </c>
      <c r="D892" s="6">
        <v>46107.333333333336</v>
      </c>
      <c r="E892" s="15">
        <f t="shared" si="26"/>
        <v>351</v>
      </c>
      <c r="F892" s="10">
        <v>351.12</v>
      </c>
      <c r="G892" t="str">
        <f t="shared" si="27"/>
        <v>UPDATE WipDetails SET ForecastData = 351 WHERE WipMaster_Id IN (SELECT id FROM WipMasters WHERE issuedmonth = 'January' AND IssuedYear = 2026) AND CommitmentPeriod = 3 AND CASIN = 'B08X2H31K5';</v>
      </c>
    </row>
    <row r="893" spans="1:7" ht="15.75" x14ac:dyDescent="0.25">
      <c r="A893" s="5" t="s">
        <v>316</v>
      </c>
      <c r="B893" s="5">
        <v>60</v>
      </c>
      <c r="C893" s="5">
        <v>3</v>
      </c>
      <c r="D893" s="6">
        <v>46107.333333333336</v>
      </c>
      <c r="E893" s="15">
        <f t="shared" si="26"/>
        <v>80</v>
      </c>
      <c r="F893" s="10">
        <v>79.8</v>
      </c>
      <c r="G893" t="str">
        <f t="shared" si="27"/>
        <v>UPDATE WipDetails SET ForecastData = 80 WHERE WipMaster_Id IN (SELECT id FROM WipMasters WHERE issuedmonth = 'January' AND IssuedYear = 2026) AND CommitmentPeriod = 3 AND CASIN = 'B08X2H31LZ';</v>
      </c>
    </row>
    <row r="894" spans="1:7" ht="15.75" x14ac:dyDescent="0.25">
      <c r="A894" s="5" t="s">
        <v>2089</v>
      </c>
      <c r="B894" s="5">
        <v>110</v>
      </c>
      <c r="C894" s="5">
        <v>3</v>
      </c>
      <c r="D894" s="6">
        <v>46107.333333333336</v>
      </c>
      <c r="E894" s="15">
        <f t="shared" si="26"/>
        <v>146</v>
      </c>
      <c r="F894" s="10">
        <v>146.30000000000001</v>
      </c>
      <c r="G894" t="str">
        <f t="shared" si="27"/>
        <v>UPDATE WipDetails SET ForecastData = 146 WHERE WipMaster_Id IN (SELECT id FROM WipMasters WHERE issuedmonth = 'January' AND IssuedYear = 2026) AND CommitmentPeriod = 3 AND CASIN = 'B08XQW89Q9';</v>
      </c>
    </row>
    <row r="895" spans="1:7" ht="15.75" x14ac:dyDescent="0.25">
      <c r="A895" s="5" t="s">
        <v>2264</v>
      </c>
      <c r="B895" s="5">
        <v>0</v>
      </c>
      <c r="C895" s="5">
        <v>3</v>
      </c>
      <c r="D895" s="6">
        <v>46107.333333333336</v>
      </c>
      <c r="E895" s="15">
        <f t="shared" si="26"/>
        <v>0</v>
      </c>
      <c r="F895" s="10">
        <v>0</v>
      </c>
      <c r="G895" t="str">
        <f t="shared" si="27"/>
        <v>UPDATE WipDetails SET ForecastData = 0 WHERE WipMaster_Id IN (SELECT id FROM WipMasters WHERE issuedmonth = 'January' AND IssuedYear = 2026) AND CommitmentPeriod = 3 AND CASIN = 'B08XQWHQC1';</v>
      </c>
    </row>
    <row r="896" spans="1:7" ht="15.75" x14ac:dyDescent="0.25">
      <c r="A896" s="5" t="s">
        <v>2217</v>
      </c>
      <c r="B896" s="5">
        <v>0</v>
      </c>
      <c r="C896" s="5">
        <v>3</v>
      </c>
      <c r="D896" s="6">
        <v>46107.333333333336</v>
      </c>
      <c r="E896" s="15">
        <f t="shared" si="26"/>
        <v>0</v>
      </c>
      <c r="F896" s="10">
        <v>0</v>
      </c>
      <c r="G896" t="str">
        <f t="shared" si="27"/>
        <v>UPDATE WipDetails SET ForecastData = 0 WHERE WipMaster_Id IN (SELECT id FROM WipMasters WHERE issuedmonth = 'January' AND IssuedYear = 2026) AND CommitmentPeriod = 3 AND CASIN = 'B08XQWLJXF';</v>
      </c>
    </row>
    <row r="897" spans="1:7" ht="15.75" x14ac:dyDescent="0.25">
      <c r="A897" s="5" t="s">
        <v>2134</v>
      </c>
      <c r="B897" s="5">
        <v>414</v>
      </c>
      <c r="C897" s="5">
        <v>3</v>
      </c>
      <c r="D897" s="6">
        <v>46107.333333333336</v>
      </c>
      <c r="E897" s="15">
        <f t="shared" si="26"/>
        <v>551</v>
      </c>
      <c r="F897" s="10">
        <v>550.62</v>
      </c>
      <c r="G897" t="str">
        <f t="shared" si="27"/>
        <v>UPDATE WipDetails SET ForecastData = 551 WHERE WipMaster_Id IN (SELECT id FROM WipMasters WHERE issuedmonth = 'January' AND IssuedYear = 2026) AND CommitmentPeriod = 3 AND CASIN = 'B08XQWLK43';</v>
      </c>
    </row>
    <row r="898" spans="1:7" ht="15.75" x14ac:dyDescent="0.25">
      <c r="A898" s="5" t="s">
        <v>2151</v>
      </c>
      <c r="B898" s="5">
        <v>352</v>
      </c>
      <c r="C898" s="5">
        <v>3</v>
      </c>
      <c r="D898" s="6">
        <v>46107.333333333336</v>
      </c>
      <c r="E898" s="15">
        <f t="shared" si="26"/>
        <v>468</v>
      </c>
      <c r="F898" s="10">
        <v>468.16</v>
      </c>
      <c r="G898" t="str">
        <f t="shared" si="27"/>
        <v>UPDATE WipDetails SET ForecastData = 468 WHERE WipMaster_Id IN (SELECT id FROM WipMasters WHERE issuedmonth = 'January' AND IssuedYear = 2026) AND CommitmentPeriod = 3 AND CASIN = 'B08XQWMHKV';</v>
      </c>
    </row>
    <row r="899" spans="1:7" ht="15.75" x14ac:dyDescent="0.25">
      <c r="A899" s="5" t="s">
        <v>2224</v>
      </c>
      <c r="B899" s="5">
        <v>0</v>
      </c>
      <c r="C899" s="5">
        <v>3</v>
      </c>
      <c r="D899" s="6">
        <v>46107.333333333336</v>
      </c>
      <c r="E899" s="15">
        <f t="shared" ref="E899:E962" si="28">ROUND(F899,0)</f>
        <v>0</v>
      </c>
      <c r="F899" s="10">
        <v>0</v>
      </c>
      <c r="G899" t="str">
        <f t="shared" ref="G899:G962" si="29">"UPDATE WipDetails SET ForecastData = "&amp; E899 &amp;" WHERE WipMaster_Id IN (SELECT id FROM WipMasters WHERE issuedmonth = 'January' AND IssuedYear = 2026) AND CommitmentPeriod = 3 AND CASIN = '"&amp; A899 &amp;"';"</f>
        <v>UPDATE WipDetails SET ForecastData = 0 WHERE WipMaster_Id IN (SELECT id FROM WipMasters WHERE issuedmonth = 'January' AND IssuedYear = 2026) AND CommitmentPeriod = 3 AND CASIN = 'B08XQWPXSL';</v>
      </c>
    </row>
    <row r="900" spans="1:7" ht="15.75" x14ac:dyDescent="0.25">
      <c r="A900" s="5" t="s">
        <v>397</v>
      </c>
      <c r="B900" s="5">
        <v>140</v>
      </c>
      <c r="C900" s="5">
        <v>3</v>
      </c>
      <c r="D900" s="6">
        <v>46107.333333333336</v>
      </c>
      <c r="E900" s="15">
        <f t="shared" si="28"/>
        <v>186</v>
      </c>
      <c r="F900" s="10">
        <v>186.2</v>
      </c>
      <c r="G900" t="str">
        <f t="shared" si="29"/>
        <v>UPDATE WipDetails SET ForecastData = 186 WHERE WipMaster_Id IN (SELECT id FROM WipMasters WHERE issuedmonth = 'January' AND IssuedYear = 2026) AND CommitmentPeriod = 3 AND CASIN = 'B08XQWS2QF';</v>
      </c>
    </row>
    <row r="901" spans="1:7" ht="15.75" x14ac:dyDescent="0.25">
      <c r="A901" s="5" t="s">
        <v>2074</v>
      </c>
      <c r="B901" s="5">
        <v>54</v>
      </c>
      <c r="C901" s="5">
        <v>3</v>
      </c>
      <c r="D901" s="6">
        <v>46107.333333333336</v>
      </c>
      <c r="E901" s="15">
        <f t="shared" si="28"/>
        <v>72</v>
      </c>
      <c r="F901" s="10">
        <v>71.819999999999993</v>
      </c>
      <c r="G901" t="str">
        <f t="shared" si="29"/>
        <v>UPDATE WipDetails SET ForecastData = 72 WHERE WipMaster_Id IN (SELECT id FROM WipMasters WHERE issuedmonth = 'January' AND IssuedYear = 2026) AND CommitmentPeriod = 3 AND CASIN = 'B08XQWS2RN';</v>
      </c>
    </row>
    <row r="902" spans="1:7" ht="15.75" x14ac:dyDescent="0.25">
      <c r="A902" s="5" t="s">
        <v>2030</v>
      </c>
      <c r="B902" s="5">
        <v>264</v>
      </c>
      <c r="C902" s="5">
        <v>3</v>
      </c>
      <c r="D902" s="6">
        <v>46107.333333333336</v>
      </c>
      <c r="E902" s="15">
        <f t="shared" si="28"/>
        <v>351</v>
      </c>
      <c r="F902" s="10">
        <v>351.12</v>
      </c>
      <c r="G902" t="str">
        <f t="shared" si="29"/>
        <v>UPDATE WipDetails SET ForecastData = 351 WHERE WipMaster_Id IN (SELECT id FROM WipMasters WHERE issuedmonth = 'January' AND IssuedYear = 2026) AND CommitmentPeriod = 3 AND CASIN = 'B08XQWS7CZ';</v>
      </c>
    </row>
    <row r="903" spans="1:7" ht="15.75" x14ac:dyDescent="0.25">
      <c r="A903" s="5" t="s">
        <v>2214</v>
      </c>
      <c r="B903" s="5">
        <v>0</v>
      </c>
      <c r="C903" s="5">
        <v>3</v>
      </c>
      <c r="D903" s="6">
        <v>46107.333333333336</v>
      </c>
      <c r="E903" s="15">
        <f t="shared" si="28"/>
        <v>0</v>
      </c>
      <c r="F903" s="10">
        <v>0</v>
      </c>
      <c r="G903" t="str">
        <f t="shared" si="29"/>
        <v>UPDATE WipDetails SET ForecastData = 0 WHERE WipMaster_Id IN (SELECT id FROM WipMasters WHERE issuedmonth = 'January' AND IssuedYear = 2026) AND CommitmentPeriod = 3 AND CASIN = 'B08XQWS7JN';</v>
      </c>
    </row>
    <row r="904" spans="1:7" ht="15.75" x14ac:dyDescent="0.25">
      <c r="A904" s="5" t="s">
        <v>2144</v>
      </c>
      <c r="B904" s="5">
        <v>176</v>
      </c>
      <c r="C904" s="5">
        <v>3</v>
      </c>
      <c r="D904" s="6">
        <v>46107.333333333336</v>
      </c>
      <c r="E904" s="15">
        <f t="shared" si="28"/>
        <v>234</v>
      </c>
      <c r="F904" s="10">
        <v>234.08</v>
      </c>
      <c r="G904" t="str">
        <f t="shared" si="29"/>
        <v>UPDATE WipDetails SET ForecastData = 234 WHERE WipMaster_Id IN (SELECT id FROM WipMasters WHERE issuedmonth = 'January' AND IssuedYear = 2026) AND CommitmentPeriod = 3 AND CASIN = 'B08XQWSGKY';</v>
      </c>
    </row>
    <row r="905" spans="1:7" ht="15.75" x14ac:dyDescent="0.25">
      <c r="A905" s="5" t="s">
        <v>2132</v>
      </c>
      <c r="B905" s="5">
        <v>308</v>
      </c>
      <c r="C905" s="5">
        <v>3</v>
      </c>
      <c r="D905" s="6">
        <v>46107.333333333336</v>
      </c>
      <c r="E905" s="15">
        <f t="shared" si="28"/>
        <v>410</v>
      </c>
      <c r="F905" s="10">
        <v>409.64</v>
      </c>
      <c r="G905" t="str">
        <f t="shared" si="29"/>
        <v>UPDATE WipDetails SET ForecastData = 410 WHERE WipMaster_Id IN (SELECT id FROM WipMasters WHERE issuedmonth = 'January' AND IssuedYear = 2026) AND CommitmentPeriod = 3 AND CASIN = 'B08XQWSGPQ';</v>
      </c>
    </row>
    <row r="906" spans="1:7" ht="15.75" x14ac:dyDescent="0.25">
      <c r="A906" s="5" t="s">
        <v>411</v>
      </c>
      <c r="B906" s="5">
        <v>0</v>
      </c>
      <c r="C906" s="5">
        <v>3</v>
      </c>
      <c r="D906" s="6">
        <v>46107.333333333336</v>
      </c>
      <c r="E906" s="15">
        <f t="shared" si="28"/>
        <v>0</v>
      </c>
      <c r="F906" s="10">
        <v>0</v>
      </c>
      <c r="G906" t="str">
        <f t="shared" si="29"/>
        <v>UPDATE WipDetails SET ForecastData = 0 WHERE WipMaster_Id IN (SELECT id FROM WipMasters WHERE issuedmonth = 'January' AND IssuedYear = 2026) AND CommitmentPeriod = 3 AND CASIN = 'B08XQWTMK9';</v>
      </c>
    </row>
    <row r="907" spans="1:7" ht="15.75" x14ac:dyDescent="0.25">
      <c r="A907" s="5" t="s">
        <v>387</v>
      </c>
      <c r="B907" s="5">
        <v>672</v>
      </c>
      <c r="C907" s="5">
        <v>3</v>
      </c>
      <c r="D907" s="6">
        <v>46107.333333333336</v>
      </c>
      <c r="E907" s="15">
        <f t="shared" si="28"/>
        <v>894</v>
      </c>
      <c r="F907" s="10">
        <v>893.76</v>
      </c>
      <c r="G907" t="str">
        <f t="shared" si="29"/>
        <v>UPDATE WipDetails SET ForecastData = 894 WHERE WipMaster_Id IN (SELECT id FROM WipMasters WHERE issuedmonth = 'January' AND IssuedYear = 2026) AND CommitmentPeriod = 3 AND CASIN = 'B08XQWWDJN';</v>
      </c>
    </row>
    <row r="908" spans="1:7" ht="15.75" x14ac:dyDescent="0.25">
      <c r="A908" s="5" t="s">
        <v>2073</v>
      </c>
      <c r="B908" s="5">
        <v>306</v>
      </c>
      <c r="C908" s="5">
        <v>3</v>
      </c>
      <c r="D908" s="6">
        <v>46107.333333333336</v>
      </c>
      <c r="E908" s="15">
        <f t="shared" si="28"/>
        <v>407</v>
      </c>
      <c r="F908" s="10">
        <v>406.98</v>
      </c>
      <c r="G908" t="str">
        <f t="shared" si="29"/>
        <v>UPDATE WipDetails SET ForecastData = 407 WHERE WipMaster_Id IN (SELECT id FROM WipMasters WHERE issuedmonth = 'January' AND IssuedYear = 2026) AND CommitmentPeriod = 3 AND CASIN = 'B08XQX28TD';</v>
      </c>
    </row>
    <row r="909" spans="1:7" ht="15.75" x14ac:dyDescent="0.25">
      <c r="A909" s="5" t="s">
        <v>2158</v>
      </c>
      <c r="B909" s="5">
        <v>198</v>
      </c>
      <c r="C909" s="5">
        <v>3</v>
      </c>
      <c r="D909" s="6">
        <v>46107.333333333336</v>
      </c>
      <c r="E909" s="15">
        <f t="shared" si="28"/>
        <v>263</v>
      </c>
      <c r="F909" s="10">
        <v>263.34000000000003</v>
      </c>
      <c r="G909" t="str">
        <f t="shared" si="29"/>
        <v>UPDATE WipDetails SET ForecastData = 263 WHERE WipMaster_Id IN (SELECT id FROM WipMasters WHERE issuedmonth = 'January' AND IssuedYear = 2026) AND CommitmentPeriod = 3 AND CASIN = 'B08XQX2KW1';</v>
      </c>
    </row>
    <row r="910" spans="1:7" ht="15.75" x14ac:dyDescent="0.25">
      <c r="A910" s="5" t="s">
        <v>413</v>
      </c>
      <c r="B910" s="5">
        <v>0</v>
      </c>
      <c r="C910" s="5">
        <v>3</v>
      </c>
      <c r="D910" s="6">
        <v>46107.333333333336</v>
      </c>
      <c r="E910" s="15">
        <f t="shared" si="28"/>
        <v>0</v>
      </c>
      <c r="F910" s="10">
        <v>0</v>
      </c>
      <c r="G910" t="str">
        <f t="shared" si="29"/>
        <v>UPDATE WipDetails SET ForecastData = 0 WHERE WipMaster_Id IN (SELECT id FROM WipMasters WHERE issuedmonth = 'January' AND IssuedYear = 2026) AND CommitmentPeriod = 3 AND CASIN = 'B08XQX2KYN';</v>
      </c>
    </row>
    <row r="911" spans="1:7" ht="15.75" x14ac:dyDescent="0.25">
      <c r="A911" s="5" t="s">
        <v>2223</v>
      </c>
      <c r="B911" s="5">
        <v>0</v>
      </c>
      <c r="C911" s="5">
        <v>3</v>
      </c>
      <c r="D911" s="6">
        <v>46107.333333333336</v>
      </c>
      <c r="E911" s="15">
        <f t="shared" si="28"/>
        <v>0</v>
      </c>
      <c r="F911" s="10">
        <v>0</v>
      </c>
      <c r="G911" t="str">
        <f t="shared" si="29"/>
        <v>UPDATE WipDetails SET ForecastData = 0 WHERE WipMaster_Id IN (SELECT id FROM WipMasters WHERE issuedmonth = 'January' AND IssuedYear = 2026) AND CommitmentPeriod = 3 AND CASIN = 'B08XQX34WR';</v>
      </c>
    </row>
    <row r="912" spans="1:7" ht="15.75" x14ac:dyDescent="0.25">
      <c r="A912" s="5" t="s">
        <v>2029</v>
      </c>
      <c r="B912" s="5">
        <v>176</v>
      </c>
      <c r="C912" s="5">
        <v>3</v>
      </c>
      <c r="D912" s="6">
        <v>46107.333333333336</v>
      </c>
      <c r="E912" s="15">
        <f t="shared" si="28"/>
        <v>234</v>
      </c>
      <c r="F912" s="10">
        <v>234.08</v>
      </c>
      <c r="G912" t="str">
        <f t="shared" si="29"/>
        <v>UPDATE WipDetails SET ForecastData = 234 WHERE WipMaster_Id IN (SELECT id FROM WipMasters WHERE issuedmonth = 'January' AND IssuedYear = 2026) AND CommitmentPeriod = 3 AND CASIN = 'B08XQX3PGL';</v>
      </c>
    </row>
    <row r="913" spans="1:7" ht="15.75" x14ac:dyDescent="0.25">
      <c r="A913" s="5" t="s">
        <v>407</v>
      </c>
      <c r="B913" s="5">
        <v>616</v>
      </c>
      <c r="C913" s="5">
        <v>3</v>
      </c>
      <c r="D913" s="6">
        <v>46107.333333333336</v>
      </c>
      <c r="E913" s="15">
        <f t="shared" si="28"/>
        <v>819</v>
      </c>
      <c r="F913" s="10">
        <v>819.28</v>
      </c>
      <c r="G913" t="str">
        <f t="shared" si="29"/>
        <v>UPDATE WipDetails SET ForecastData = 819 WHERE WipMaster_Id IN (SELECT id FROM WipMasters WHERE issuedmonth = 'January' AND IssuedYear = 2026) AND CommitmentPeriod = 3 AND CASIN = 'B08XQX65BV';</v>
      </c>
    </row>
    <row r="914" spans="1:7" ht="15.75" x14ac:dyDescent="0.25">
      <c r="A914" s="5" t="s">
        <v>2095</v>
      </c>
      <c r="B914" s="5">
        <v>198</v>
      </c>
      <c r="C914" s="5">
        <v>3</v>
      </c>
      <c r="D914" s="6">
        <v>46107.333333333336</v>
      </c>
      <c r="E914" s="15">
        <f t="shared" si="28"/>
        <v>263</v>
      </c>
      <c r="F914" s="10">
        <v>263.34000000000003</v>
      </c>
      <c r="G914" t="str">
        <f t="shared" si="29"/>
        <v>UPDATE WipDetails SET ForecastData = 263 WHERE WipMaster_Id IN (SELECT id FROM WipMasters WHERE issuedmonth = 'January' AND IssuedYear = 2026) AND CommitmentPeriod = 3 AND CASIN = 'B08XQX65DJ';</v>
      </c>
    </row>
    <row r="915" spans="1:7" ht="15.75" x14ac:dyDescent="0.25">
      <c r="A915" s="5" t="s">
        <v>2267</v>
      </c>
      <c r="B915" s="5">
        <v>0</v>
      </c>
      <c r="C915" s="5">
        <v>3</v>
      </c>
      <c r="D915" s="6">
        <v>46107.333333333336</v>
      </c>
      <c r="E915" s="15">
        <f t="shared" si="28"/>
        <v>0</v>
      </c>
      <c r="F915" s="10">
        <v>0</v>
      </c>
      <c r="G915" t="str">
        <f t="shared" si="29"/>
        <v>UPDATE WipDetails SET ForecastData = 0 WHERE WipMaster_Id IN (SELECT id FROM WipMasters WHERE issuedmonth = 'January' AND IssuedYear = 2026) AND CommitmentPeriod = 3 AND CASIN = 'B08XQX69WB';</v>
      </c>
    </row>
    <row r="916" spans="1:7" ht="15.75" x14ac:dyDescent="0.25">
      <c r="A916" s="5" t="s">
        <v>2329</v>
      </c>
      <c r="B916" s="5">
        <v>66</v>
      </c>
      <c r="C916" s="5">
        <v>3</v>
      </c>
      <c r="D916" s="6">
        <v>46107.333333333336</v>
      </c>
      <c r="E916" s="15">
        <f t="shared" si="28"/>
        <v>88</v>
      </c>
      <c r="F916" s="10">
        <v>87.78</v>
      </c>
      <c r="G916" t="str">
        <f t="shared" si="29"/>
        <v>UPDATE WipDetails SET ForecastData = 88 WHERE WipMaster_Id IN (SELECT id FROM WipMasters WHERE issuedmonth = 'January' AND IssuedYear = 2026) AND CommitmentPeriod = 3 AND CASIN = 'B08XQX6PMN';</v>
      </c>
    </row>
    <row r="917" spans="1:7" ht="15.75" x14ac:dyDescent="0.25">
      <c r="A917" s="5" t="s">
        <v>408</v>
      </c>
      <c r="B917" s="5">
        <v>506</v>
      </c>
      <c r="C917" s="5">
        <v>3</v>
      </c>
      <c r="D917" s="6">
        <v>46107.333333333336</v>
      </c>
      <c r="E917" s="15">
        <f t="shared" si="28"/>
        <v>673</v>
      </c>
      <c r="F917" s="10">
        <v>672.98</v>
      </c>
      <c r="G917" t="str">
        <f t="shared" si="29"/>
        <v>UPDATE WipDetails SET ForecastData = 673 WHERE WipMaster_Id IN (SELECT id FROM WipMasters WHERE issuedmonth = 'January' AND IssuedYear = 2026) AND CommitmentPeriod = 3 AND CASIN = 'B08XQX75FC';</v>
      </c>
    </row>
    <row r="918" spans="1:7" ht="15.75" x14ac:dyDescent="0.25">
      <c r="A918" s="5" t="s">
        <v>2005</v>
      </c>
      <c r="B918" s="5">
        <v>594</v>
      </c>
      <c r="C918" s="5">
        <v>3</v>
      </c>
      <c r="D918" s="6">
        <v>46107.333333333336</v>
      </c>
      <c r="E918" s="15">
        <f t="shared" si="28"/>
        <v>790</v>
      </c>
      <c r="F918" s="10">
        <v>790.02</v>
      </c>
      <c r="G918" t="str">
        <f t="shared" si="29"/>
        <v>UPDATE WipDetails SET ForecastData = 790 WHERE WipMaster_Id IN (SELECT id FROM WipMasters WHERE issuedmonth = 'January' AND IssuedYear = 2026) AND CommitmentPeriod = 3 AND CASIN = 'B08XQX75GX';</v>
      </c>
    </row>
    <row r="919" spans="1:7" ht="15.75" x14ac:dyDescent="0.25">
      <c r="A919" s="5" t="s">
        <v>386</v>
      </c>
      <c r="B919" s="5">
        <v>392</v>
      </c>
      <c r="C919" s="5">
        <v>3</v>
      </c>
      <c r="D919" s="6">
        <v>46107.333333333336</v>
      </c>
      <c r="E919" s="15">
        <f t="shared" si="28"/>
        <v>521</v>
      </c>
      <c r="F919" s="10">
        <v>521.36</v>
      </c>
      <c r="G919" t="str">
        <f t="shared" si="29"/>
        <v>UPDATE WipDetails SET ForecastData = 521 WHERE WipMaster_Id IN (SELECT id FROM WipMasters WHERE issuedmonth = 'January' AND IssuedYear = 2026) AND CommitmentPeriod = 3 AND CASIN = 'B08XQX75KW';</v>
      </c>
    </row>
    <row r="920" spans="1:7" ht="15.75" x14ac:dyDescent="0.25">
      <c r="A920" s="5" t="s">
        <v>2031</v>
      </c>
      <c r="B920" s="5">
        <v>324</v>
      </c>
      <c r="C920" s="5">
        <v>3</v>
      </c>
      <c r="D920" s="6">
        <v>46107.333333333336</v>
      </c>
      <c r="E920" s="15">
        <f t="shared" si="28"/>
        <v>431</v>
      </c>
      <c r="F920" s="10">
        <v>430.92</v>
      </c>
      <c r="G920" t="str">
        <f t="shared" si="29"/>
        <v>UPDATE WipDetails SET ForecastData = 431 WHERE WipMaster_Id IN (SELECT id FROM WipMasters WHERE issuedmonth = 'January' AND IssuedYear = 2026) AND CommitmentPeriod = 3 AND CASIN = 'B08XQX879D';</v>
      </c>
    </row>
    <row r="921" spans="1:7" ht="15.75" x14ac:dyDescent="0.25">
      <c r="A921" s="5" t="s">
        <v>2268</v>
      </c>
      <c r="B921" s="5">
        <v>0</v>
      </c>
      <c r="C921" s="5">
        <v>3</v>
      </c>
      <c r="D921" s="6">
        <v>46107.333333333336</v>
      </c>
      <c r="E921" s="15">
        <f t="shared" si="28"/>
        <v>0</v>
      </c>
      <c r="F921" s="10">
        <v>0</v>
      </c>
      <c r="G921" t="str">
        <f t="shared" si="29"/>
        <v>UPDATE WipDetails SET ForecastData = 0 WHERE WipMaster_Id IN (SELECT id FROM WipMasters WHERE issuedmonth = 'January' AND IssuedYear = 2026) AND CommitmentPeriod = 3 AND CASIN = 'B08XQX87D4';</v>
      </c>
    </row>
    <row r="922" spans="1:7" ht="15.75" x14ac:dyDescent="0.25">
      <c r="A922" s="5" t="s">
        <v>2133</v>
      </c>
      <c r="B922" s="5">
        <v>308</v>
      </c>
      <c r="C922" s="5">
        <v>3</v>
      </c>
      <c r="D922" s="6">
        <v>46107.333333333336</v>
      </c>
      <c r="E922" s="15">
        <f t="shared" si="28"/>
        <v>410</v>
      </c>
      <c r="F922" s="10">
        <v>409.64</v>
      </c>
      <c r="G922" t="str">
        <f t="shared" si="29"/>
        <v>UPDATE WipDetails SET ForecastData = 410 WHERE WipMaster_Id IN (SELECT id FROM WipMasters WHERE issuedmonth = 'January' AND IssuedYear = 2026) AND CommitmentPeriod = 3 AND CASIN = 'B08XQX9NVK';</v>
      </c>
    </row>
    <row r="923" spans="1:7" ht="15.75" x14ac:dyDescent="0.25">
      <c r="A923" s="5" t="s">
        <v>2160</v>
      </c>
      <c r="B923" s="5">
        <v>54</v>
      </c>
      <c r="C923" s="5">
        <v>3</v>
      </c>
      <c r="D923" s="6">
        <v>46107.333333333336</v>
      </c>
      <c r="E923" s="15">
        <f t="shared" si="28"/>
        <v>72</v>
      </c>
      <c r="F923" s="10">
        <v>71.819999999999993</v>
      </c>
      <c r="G923" t="str">
        <f t="shared" si="29"/>
        <v>UPDATE WipDetails SET ForecastData = 72 WHERE WipMaster_Id IN (SELECT id FROM WipMasters WHERE issuedmonth = 'January' AND IssuedYear = 2026) AND CommitmentPeriod = 3 AND CASIN = 'B08XQXH7D8';</v>
      </c>
    </row>
    <row r="924" spans="1:7" ht="15.75" x14ac:dyDescent="0.25">
      <c r="A924" s="5" t="s">
        <v>2174</v>
      </c>
      <c r="B924" s="5">
        <v>0</v>
      </c>
      <c r="C924" s="5">
        <v>3</v>
      </c>
      <c r="D924" s="6">
        <v>46107.333333333336</v>
      </c>
      <c r="E924" s="15">
        <f t="shared" si="28"/>
        <v>0</v>
      </c>
      <c r="F924" s="10">
        <v>0</v>
      </c>
      <c r="G924" t="str">
        <f t="shared" si="29"/>
        <v>UPDATE WipDetails SET ForecastData = 0 WHERE WipMaster_Id IN (SELECT id FROM WipMasters WHERE issuedmonth = 'January' AND IssuedYear = 2026) AND CommitmentPeriod = 3 AND CASIN = 'B08XQXH7FT';</v>
      </c>
    </row>
    <row r="925" spans="1:7" ht="15.75" x14ac:dyDescent="0.25">
      <c r="A925" s="5" t="s">
        <v>2153</v>
      </c>
      <c r="B925" s="5">
        <v>342</v>
      </c>
      <c r="C925" s="5">
        <v>3</v>
      </c>
      <c r="D925" s="6">
        <v>46107.333333333336</v>
      </c>
      <c r="E925" s="15">
        <f t="shared" si="28"/>
        <v>455</v>
      </c>
      <c r="F925" s="10">
        <v>454.86</v>
      </c>
      <c r="G925" t="str">
        <f t="shared" si="29"/>
        <v>UPDATE WipDetails SET ForecastData = 455 WHERE WipMaster_Id IN (SELECT id FROM WipMasters WHERE issuedmonth = 'January' AND IssuedYear = 2026) AND CommitmentPeriod = 3 AND CASIN = 'B08XQXHQX7';</v>
      </c>
    </row>
    <row r="926" spans="1:7" ht="15.75" x14ac:dyDescent="0.25">
      <c r="A926" s="5" t="s">
        <v>2147</v>
      </c>
      <c r="B926" s="5">
        <v>396</v>
      </c>
      <c r="C926" s="5">
        <v>3</v>
      </c>
      <c r="D926" s="6">
        <v>46107.333333333336</v>
      </c>
      <c r="E926" s="15">
        <f t="shared" si="28"/>
        <v>527</v>
      </c>
      <c r="F926" s="10">
        <v>526.68000000000006</v>
      </c>
      <c r="G926" t="str">
        <f t="shared" si="29"/>
        <v>UPDATE WipDetails SET ForecastData = 527 WHERE WipMaster_Id IN (SELECT id FROM WipMasters WHERE issuedmonth = 'January' AND IssuedYear = 2026) AND CommitmentPeriod = 3 AND CASIN = 'B08XQXJPSJ';</v>
      </c>
    </row>
    <row r="927" spans="1:7" ht="15.75" x14ac:dyDescent="0.25">
      <c r="A927" s="5" t="s">
        <v>450</v>
      </c>
      <c r="B927" s="5">
        <v>154</v>
      </c>
      <c r="C927" s="5">
        <v>3</v>
      </c>
      <c r="D927" s="6">
        <v>46107.333333333336</v>
      </c>
      <c r="E927" s="15">
        <f t="shared" si="28"/>
        <v>205</v>
      </c>
      <c r="F927" s="10">
        <v>204.82</v>
      </c>
      <c r="G927" t="str">
        <f t="shared" si="29"/>
        <v>UPDATE WipDetails SET ForecastData = 205 WHERE WipMaster_Id IN (SELECT id FROM WipMasters WHERE issuedmonth = 'January' AND IssuedYear = 2026) AND CommitmentPeriod = 3 AND CASIN = 'B08XQXLGD4';</v>
      </c>
    </row>
    <row r="928" spans="1:7" ht="15.75" x14ac:dyDescent="0.25">
      <c r="A928" s="5" t="s">
        <v>415</v>
      </c>
      <c r="B928" s="5">
        <v>0</v>
      </c>
      <c r="C928" s="5">
        <v>3</v>
      </c>
      <c r="D928" s="6">
        <v>46107.333333333336</v>
      </c>
      <c r="E928" s="15">
        <f t="shared" si="28"/>
        <v>0</v>
      </c>
      <c r="F928" s="10">
        <v>0</v>
      </c>
      <c r="G928" t="str">
        <f t="shared" si="29"/>
        <v>UPDATE WipDetails SET ForecastData = 0 WHERE WipMaster_Id IN (SELECT id FROM WipMasters WHERE issuedmonth = 'January' AND IssuedYear = 2026) AND CommitmentPeriod = 3 AND CASIN = 'B08XQXLGDF';</v>
      </c>
    </row>
    <row r="929" spans="1:7" ht="15.75" x14ac:dyDescent="0.25">
      <c r="A929" s="5" t="s">
        <v>442</v>
      </c>
      <c r="B929" s="5">
        <v>352</v>
      </c>
      <c r="C929" s="5">
        <v>3</v>
      </c>
      <c r="D929" s="6">
        <v>46107.333333333336</v>
      </c>
      <c r="E929" s="15">
        <f t="shared" si="28"/>
        <v>468</v>
      </c>
      <c r="F929" s="10">
        <v>468.16</v>
      </c>
      <c r="G929" t="str">
        <f t="shared" si="29"/>
        <v>UPDATE WipDetails SET ForecastData = 468 WHERE WipMaster_Id IN (SELECT id FROM WipMasters WHERE issuedmonth = 'January' AND IssuedYear = 2026) AND CommitmentPeriod = 3 AND CASIN = 'B08XQXLP1F';</v>
      </c>
    </row>
    <row r="930" spans="1:7" ht="15.75" x14ac:dyDescent="0.25">
      <c r="A930" s="5" t="s">
        <v>2155</v>
      </c>
      <c r="B930" s="5">
        <v>44</v>
      </c>
      <c r="C930" s="5">
        <v>3</v>
      </c>
      <c r="D930" s="6">
        <v>46107.333333333336</v>
      </c>
      <c r="E930" s="15">
        <f t="shared" si="28"/>
        <v>59</v>
      </c>
      <c r="F930" s="10">
        <v>58.52</v>
      </c>
      <c r="G930" t="str">
        <f t="shared" si="29"/>
        <v>UPDATE WipDetails SET ForecastData = 59 WHERE WipMaster_Id IN (SELECT id FROM WipMasters WHERE issuedmonth = 'January' AND IssuedYear = 2026) AND CommitmentPeriod = 3 AND CASIN = 'B08XQXMVGM';</v>
      </c>
    </row>
    <row r="931" spans="1:7" ht="15.75" x14ac:dyDescent="0.25">
      <c r="A931" s="5" t="s">
        <v>2157</v>
      </c>
      <c r="B931" s="5">
        <v>682</v>
      </c>
      <c r="C931" s="5">
        <v>3</v>
      </c>
      <c r="D931" s="6">
        <v>46107.333333333336</v>
      </c>
      <c r="E931" s="15">
        <f t="shared" si="28"/>
        <v>907</v>
      </c>
      <c r="F931" s="10">
        <v>907.06</v>
      </c>
      <c r="G931" t="str">
        <f t="shared" si="29"/>
        <v>UPDATE WipDetails SET ForecastData = 907 WHERE WipMaster_Id IN (SELECT id FROM WipMasters WHERE issuedmonth = 'January' AND IssuedYear = 2026) AND CommitmentPeriod = 3 AND CASIN = 'B08XQXN9Z7';</v>
      </c>
    </row>
    <row r="932" spans="1:7" ht="15.75" x14ac:dyDescent="0.25">
      <c r="A932" s="5" t="s">
        <v>2262</v>
      </c>
      <c r="B932" s="5">
        <v>0</v>
      </c>
      <c r="C932" s="5">
        <v>3</v>
      </c>
      <c r="D932" s="6">
        <v>46107.333333333336</v>
      </c>
      <c r="E932" s="15">
        <f t="shared" si="28"/>
        <v>0</v>
      </c>
      <c r="F932" s="10">
        <v>0</v>
      </c>
      <c r="G932" t="str">
        <f t="shared" si="29"/>
        <v>UPDATE WipDetails SET ForecastData = 0 WHERE WipMaster_Id IN (SELECT id FROM WipMasters WHERE issuedmonth = 'January' AND IssuedYear = 2026) AND CommitmentPeriod = 3 AND CASIN = 'B08XQXPJVX';</v>
      </c>
    </row>
    <row r="933" spans="1:7" ht="15.75" x14ac:dyDescent="0.25">
      <c r="A933" s="5" t="s">
        <v>2213</v>
      </c>
      <c r="B933" s="5">
        <v>0</v>
      </c>
      <c r="C933" s="5">
        <v>3</v>
      </c>
      <c r="D933" s="6">
        <v>46107.333333333336</v>
      </c>
      <c r="E933" s="15">
        <f t="shared" si="28"/>
        <v>0</v>
      </c>
      <c r="F933" s="10">
        <v>0</v>
      </c>
      <c r="G933" t="str">
        <f t="shared" si="29"/>
        <v>UPDATE WipDetails SET ForecastData = 0 WHERE WipMaster_Id IN (SELECT id FROM WipMasters WHERE issuedmonth = 'January' AND IssuedYear = 2026) AND CommitmentPeriod = 3 AND CASIN = 'B08XQXQT9H';</v>
      </c>
    </row>
    <row r="934" spans="1:7" ht="15.75" x14ac:dyDescent="0.25">
      <c r="A934" s="5" t="s">
        <v>448</v>
      </c>
      <c r="B934" s="5">
        <v>572</v>
      </c>
      <c r="C934" s="5">
        <v>3</v>
      </c>
      <c r="D934" s="6">
        <v>46107.333333333336</v>
      </c>
      <c r="E934" s="15">
        <f t="shared" si="28"/>
        <v>761</v>
      </c>
      <c r="F934" s="10">
        <v>760.76</v>
      </c>
      <c r="G934" t="str">
        <f t="shared" si="29"/>
        <v>UPDATE WipDetails SET ForecastData = 761 WHERE WipMaster_Id IN (SELECT id FROM WipMasters WHERE issuedmonth = 'January' AND IssuedYear = 2026) AND CommitmentPeriod = 3 AND CASIN = 'B08XQXSTWT';</v>
      </c>
    </row>
    <row r="935" spans="1:7" ht="15.75" x14ac:dyDescent="0.25">
      <c r="A935" s="5" t="s">
        <v>2002</v>
      </c>
      <c r="B935" s="5">
        <v>110</v>
      </c>
      <c r="C935" s="5">
        <v>3</v>
      </c>
      <c r="D935" s="6">
        <v>46107.333333333336</v>
      </c>
      <c r="E935" s="15">
        <f t="shared" si="28"/>
        <v>146</v>
      </c>
      <c r="F935" s="10">
        <v>146.30000000000001</v>
      </c>
      <c r="G935" t="str">
        <f t="shared" si="29"/>
        <v>UPDATE WipDetails SET ForecastData = 146 WHERE WipMaster_Id IN (SELECT id FROM WipMasters WHERE issuedmonth = 'January' AND IssuedYear = 2026) AND CommitmentPeriod = 3 AND CASIN = 'B08XQXSTYB';</v>
      </c>
    </row>
    <row r="936" spans="1:7" ht="15.75" x14ac:dyDescent="0.25">
      <c r="A936" s="5" t="s">
        <v>2032</v>
      </c>
      <c r="B936" s="5">
        <v>378</v>
      </c>
      <c r="C936" s="5">
        <v>3</v>
      </c>
      <c r="D936" s="6">
        <v>46107.333333333336</v>
      </c>
      <c r="E936" s="15">
        <f t="shared" si="28"/>
        <v>503</v>
      </c>
      <c r="F936" s="10">
        <v>502.74</v>
      </c>
      <c r="G936" t="str">
        <f t="shared" si="29"/>
        <v>UPDATE WipDetails SET ForecastData = 503 WHERE WipMaster_Id IN (SELECT id FROM WipMasters WHERE issuedmonth = 'January' AND IssuedYear = 2026) AND CommitmentPeriod = 3 AND CASIN = 'B08XQXTFM6';</v>
      </c>
    </row>
    <row r="937" spans="1:7" ht="15.75" x14ac:dyDescent="0.25">
      <c r="A937" s="5" t="s">
        <v>2222</v>
      </c>
      <c r="B937" s="5">
        <v>0</v>
      </c>
      <c r="C937" s="5">
        <v>3</v>
      </c>
      <c r="D937" s="6">
        <v>46107.333333333336</v>
      </c>
      <c r="E937" s="15">
        <f t="shared" si="28"/>
        <v>0</v>
      </c>
      <c r="F937" s="10">
        <v>0</v>
      </c>
      <c r="G937" t="str">
        <f t="shared" si="29"/>
        <v>UPDATE WipDetails SET ForecastData = 0 WHERE WipMaster_Id IN (SELECT id FROM WipMasters WHERE issuedmonth = 'January' AND IssuedYear = 2026) AND CommitmentPeriod = 3 AND CASIN = 'B08XQXWBRD';</v>
      </c>
    </row>
    <row r="938" spans="1:7" ht="15.75" x14ac:dyDescent="0.25">
      <c r="A938" s="5" t="s">
        <v>2033</v>
      </c>
      <c r="B938" s="5">
        <v>288</v>
      </c>
      <c r="C938" s="5">
        <v>3</v>
      </c>
      <c r="D938" s="6">
        <v>46107.333333333336</v>
      </c>
      <c r="E938" s="15">
        <f t="shared" si="28"/>
        <v>383</v>
      </c>
      <c r="F938" s="10">
        <v>383.04</v>
      </c>
      <c r="G938" t="str">
        <f t="shared" si="29"/>
        <v>UPDATE WipDetails SET ForecastData = 383 WHERE WipMaster_Id IN (SELECT id FROM WipMasters WHERE issuedmonth = 'January' AND IssuedYear = 2026) AND CommitmentPeriod = 3 AND CASIN = 'B08XQXWKHJ';</v>
      </c>
    </row>
    <row r="939" spans="1:7" ht="15.75" x14ac:dyDescent="0.25">
      <c r="A939" s="5" t="s">
        <v>2212</v>
      </c>
      <c r="B939" s="5">
        <v>0</v>
      </c>
      <c r="C939" s="5">
        <v>3</v>
      </c>
      <c r="D939" s="6">
        <v>46107.333333333336</v>
      </c>
      <c r="E939" s="15">
        <f t="shared" si="28"/>
        <v>0</v>
      </c>
      <c r="F939" s="10">
        <v>0</v>
      </c>
      <c r="G939" t="str">
        <f t="shared" si="29"/>
        <v>UPDATE WipDetails SET ForecastData = 0 WHERE WipMaster_Id IN (SELECT id FROM WipMasters WHERE issuedmonth = 'January' AND IssuedYear = 2026) AND CommitmentPeriod = 3 AND CASIN = 'B08XQXWKMM';</v>
      </c>
    </row>
    <row r="940" spans="1:7" ht="15.75" x14ac:dyDescent="0.25">
      <c r="A940" s="5" t="s">
        <v>406</v>
      </c>
      <c r="B940" s="5">
        <v>672</v>
      </c>
      <c r="C940" s="5">
        <v>3</v>
      </c>
      <c r="D940" s="6">
        <v>46107.333333333336</v>
      </c>
      <c r="E940" s="15">
        <f t="shared" si="28"/>
        <v>894</v>
      </c>
      <c r="F940" s="10">
        <v>893.76</v>
      </c>
      <c r="G940" t="str">
        <f t="shared" si="29"/>
        <v>UPDATE WipDetails SET ForecastData = 894 WHERE WipMaster_Id IN (SELECT id FROM WipMasters WHERE issuedmonth = 'January' AND IssuedYear = 2026) AND CommitmentPeriod = 3 AND CASIN = 'B08XQXX7NT';</v>
      </c>
    </row>
    <row r="941" spans="1:7" ht="15.75" x14ac:dyDescent="0.25">
      <c r="A941" s="5" t="s">
        <v>404</v>
      </c>
      <c r="B941" s="5">
        <v>56</v>
      </c>
      <c r="C941" s="5">
        <v>3</v>
      </c>
      <c r="D941" s="6">
        <v>46107.333333333336</v>
      </c>
      <c r="E941" s="15">
        <f t="shared" si="28"/>
        <v>74</v>
      </c>
      <c r="F941" s="10">
        <v>74.48</v>
      </c>
      <c r="G941" t="str">
        <f t="shared" si="29"/>
        <v>UPDATE WipDetails SET ForecastData = 74 WHERE WipMaster_Id IN (SELECT id FROM WipMasters WHERE issuedmonth = 'January' AND IssuedYear = 2026) AND CommitmentPeriod = 3 AND CASIN = 'B08XQXYPVB';</v>
      </c>
    </row>
    <row r="942" spans="1:7" ht="15.75" x14ac:dyDescent="0.25">
      <c r="A942" s="5" t="s">
        <v>2149</v>
      </c>
      <c r="B942" s="5">
        <v>66</v>
      </c>
      <c r="C942" s="5">
        <v>3</v>
      </c>
      <c r="D942" s="6">
        <v>46107.333333333336</v>
      </c>
      <c r="E942" s="15">
        <f t="shared" si="28"/>
        <v>88</v>
      </c>
      <c r="F942" s="10">
        <v>87.78</v>
      </c>
      <c r="G942" t="str">
        <f t="shared" si="29"/>
        <v>UPDATE WipDetails SET ForecastData = 88 WHERE WipMaster_Id IN (SELECT id FROM WipMasters WHERE issuedmonth = 'January' AND IssuedYear = 2026) AND CommitmentPeriod = 3 AND CASIN = 'B08XQXZ9ZW';</v>
      </c>
    </row>
    <row r="943" spans="1:7" ht="15.75" x14ac:dyDescent="0.25">
      <c r="A943" s="5" t="s">
        <v>2143</v>
      </c>
      <c r="B943" s="5">
        <v>66</v>
      </c>
      <c r="C943" s="5">
        <v>3</v>
      </c>
      <c r="D943" s="6">
        <v>46107.333333333336</v>
      </c>
      <c r="E943" s="15">
        <f t="shared" si="28"/>
        <v>88</v>
      </c>
      <c r="F943" s="10">
        <v>87.78</v>
      </c>
      <c r="G943" t="str">
        <f t="shared" si="29"/>
        <v>UPDATE WipDetails SET ForecastData = 88 WHERE WipMaster_Id IN (SELECT id FROM WipMasters WHERE issuedmonth = 'January' AND IssuedYear = 2026) AND CommitmentPeriod = 3 AND CASIN = 'B08XQXZ9ZY';</v>
      </c>
    </row>
    <row r="944" spans="1:7" ht="15.75" x14ac:dyDescent="0.25">
      <c r="A944" s="5" t="s">
        <v>449</v>
      </c>
      <c r="B944" s="5">
        <v>110</v>
      </c>
      <c r="C944" s="5">
        <v>3</v>
      </c>
      <c r="D944" s="6">
        <v>46107.333333333336</v>
      </c>
      <c r="E944" s="15">
        <f t="shared" si="28"/>
        <v>146</v>
      </c>
      <c r="F944" s="10">
        <v>146.30000000000001</v>
      </c>
      <c r="G944" t="str">
        <f t="shared" si="29"/>
        <v>UPDATE WipDetails SET ForecastData = 146 WHERE WipMaster_Id IN (SELECT id FROM WipMasters WHERE issuedmonth = 'January' AND IssuedYear = 2026) AND CommitmentPeriod = 3 AND CASIN = 'B08XQXZB45';</v>
      </c>
    </row>
    <row r="945" spans="1:7" ht="15.75" x14ac:dyDescent="0.25">
      <c r="A945" s="5" t="s">
        <v>2007</v>
      </c>
      <c r="B945" s="5">
        <v>378</v>
      </c>
      <c r="C945" s="5">
        <v>3</v>
      </c>
      <c r="D945" s="6">
        <v>46107.333333333336</v>
      </c>
      <c r="E945" s="15">
        <f t="shared" si="28"/>
        <v>503</v>
      </c>
      <c r="F945" s="10">
        <v>502.74</v>
      </c>
      <c r="G945" t="str">
        <f t="shared" si="29"/>
        <v>UPDATE WipDetails SET ForecastData = 503 WHERE WipMaster_Id IN (SELECT id FROM WipMasters WHERE issuedmonth = 'January' AND IssuedYear = 2026) AND CommitmentPeriod = 3 AND CASIN = 'B08XQXZBBT';</v>
      </c>
    </row>
    <row r="946" spans="1:7" ht="15.75" x14ac:dyDescent="0.25">
      <c r="A946" s="5" t="s">
        <v>2004</v>
      </c>
      <c r="B946" s="5">
        <v>1320</v>
      </c>
      <c r="C946" s="5">
        <v>3</v>
      </c>
      <c r="D946" s="6">
        <v>46107.333333333336</v>
      </c>
      <c r="E946" s="15">
        <f t="shared" si="28"/>
        <v>1756</v>
      </c>
      <c r="F946" s="10">
        <v>1755.6</v>
      </c>
      <c r="G946" t="str">
        <f t="shared" si="29"/>
        <v>UPDATE WipDetails SET ForecastData = 1756 WHERE WipMaster_Id IN (SELECT id FROM WipMasters WHERE issuedmonth = 'January' AND IssuedYear = 2026) AND CommitmentPeriod = 3 AND CASIN = 'B08XQY1LVZ';</v>
      </c>
    </row>
    <row r="947" spans="1:7" ht="15.75" x14ac:dyDescent="0.25">
      <c r="A947" s="5" t="s">
        <v>2325</v>
      </c>
      <c r="B947" s="5">
        <v>418</v>
      </c>
      <c r="C947" s="5">
        <v>3</v>
      </c>
      <c r="D947" s="6">
        <v>46107.333333333336</v>
      </c>
      <c r="E947" s="15">
        <f t="shared" si="28"/>
        <v>556</v>
      </c>
      <c r="F947" s="10">
        <v>555.94000000000005</v>
      </c>
      <c r="G947" t="str">
        <f t="shared" si="29"/>
        <v>UPDATE WipDetails SET ForecastData = 556 WHERE WipMaster_Id IN (SELECT id FROM WipMasters WHERE issuedmonth = 'January' AND IssuedYear = 2026) AND CommitmentPeriod = 3 AND CASIN = 'B08XQY2ZKV';</v>
      </c>
    </row>
    <row r="948" spans="1:7" ht="15.75" x14ac:dyDescent="0.25">
      <c r="A948" s="5" t="s">
        <v>2266</v>
      </c>
      <c r="B948" s="5">
        <v>0</v>
      </c>
      <c r="C948" s="5">
        <v>3</v>
      </c>
      <c r="D948" s="6">
        <v>46107.333333333336</v>
      </c>
      <c r="E948" s="15">
        <f t="shared" si="28"/>
        <v>0</v>
      </c>
      <c r="F948" s="10">
        <v>0</v>
      </c>
      <c r="G948" t="str">
        <f t="shared" si="29"/>
        <v>UPDATE WipDetails SET ForecastData = 0 WHERE WipMaster_Id IN (SELECT id FROM WipMasters WHERE issuedmonth = 'January' AND IssuedYear = 2026) AND CommitmentPeriod = 3 AND CASIN = 'B08XQY2ZL3';</v>
      </c>
    </row>
    <row r="949" spans="1:7" ht="15.75" x14ac:dyDescent="0.25">
      <c r="A949" s="5" t="s">
        <v>2326</v>
      </c>
      <c r="B949" s="5">
        <v>330</v>
      </c>
      <c r="C949" s="5">
        <v>3</v>
      </c>
      <c r="D949" s="6">
        <v>46107.333333333336</v>
      </c>
      <c r="E949" s="15">
        <f t="shared" si="28"/>
        <v>439</v>
      </c>
      <c r="F949" s="10">
        <v>438.9</v>
      </c>
      <c r="G949" t="str">
        <f t="shared" si="29"/>
        <v>UPDATE WipDetails SET ForecastData = 439 WHERE WipMaster_Id IN (SELECT id FROM WipMasters WHERE issuedmonth = 'January' AND IssuedYear = 2026) AND CommitmentPeriod = 3 AND CASIN = 'B08XQY48NT';</v>
      </c>
    </row>
    <row r="950" spans="1:7" ht="15.75" x14ac:dyDescent="0.25">
      <c r="A950" s="5" t="s">
        <v>409</v>
      </c>
      <c r="B950" s="5">
        <v>198</v>
      </c>
      <c r="C950" s="5">
        <v>3</v>
      </c>
      <c r="D950" s="6">
        <v>46107.333333333336</v>
      </c>
      <c r="E950" s="15">
        <f t="shared" si="28"/>
        <v>263</v>
      </c>
      <c r="F950" s="10">
        <v>263.34000000000003</v>
      </c>
      <c r="G950" t="str">
        <f t="shared" si="29"/>
        <v>UPDATE WipDetails SET ForecastData = 263 WHERE WipMaster_Id IN (SELECT id FROM WipMasters WHERE issuedmonth = 'January' AND IssuedYear = 2026) AND CommitmentPeriod = 3 AND CASIN = 'B08XQY48S9';</v>
      </c>
    </row>
    <row r="951" spans="1:7" ht="15.75" x14ac:dyDescent="0.25">
      <c r="A951" s="5" t="s">
        <v>416</v>
      </c>
      <c r="B951" s="5">
        <v>0</v>
      </c>
      <c r="C951" s="5">
        <v>3</v>
      </c>
      <c r="D951" s="6">
        <v>46107.333333333336</v>
      </c>
      <c r="E951" s="15">
        <f t="shared" si="28"/>
        <v>0</v>
      </c>
      <c r="F951" s="10">
        <v>0</v>
      </c>
      <c r="G951" t="str">
        <f t="shared" si="29"/>
        <v>UPDATE WipDetails SET ForecastData = 0 WHERE WipMaster_Id IN (SELECT id FROM WipMasters WHERE issuedmonth = 'January' AND IssuedYear = 2026) AND CommitmentPeriod = 3 AND CASIN = 'B08XQY5VL8';</v>
      </c>
    </row>
    <row r="952" spans="1:7" ht="15.75" x14ac:dyDescent="0.25">
      <c r="A952" s="5" t="s">
        <v>2135</v>
      </c>
      <c r="B952" s="5">
        <v>306</v>
      </c>
      <c r="C952" s="5">
        <v>3</v>
      </c>
      <c r="D952" s="6">
        <v>46107.333333333336</v>
      </c>
      <c r="E952" s="15">
        <f t="shared" si="28"/>
        <v>407</v>
      </c>
      <c r="F952" s="10">
        <v>406.98</v>
      </c>
      <c r="G952" t="str">
        <f t="shared" si="29"/>
        <v>UPDATE WipDetails SET ForecastData = 407 WHERE WipMaster_Id IN (SELECT id FROM WipMasters WHERE issuedmonth = 'January' AND IssuedYear = 2026) AND CommitmentPeriod = 3 AND CASIN = 'B08XQY5VM3';</v>
      </c>
    </row>
    <row r="953" spans="1:7" ht="15.75" x14ac:dyDescent="0.25">
      <c r="A953" s="5" t="s">
        <v>2218</v>
      </c>
      <c r="B953" s="5">
        <v>0</v>
      </c>
      <c r="C953" s="5">
        <v>3</v>
      </c>
      <c r="D953" s="6">
        <v>46107.333333333336</v>
      </c>
      <c r="E953" s="15">
        <f t="shared" si="28"/>
        <v>0</v>
      </c>
      <c r="F953" s="10">
        <v>0</v>
      </c>
      <c r="G953" t="str">
        <f t="shared" si="29"/>
        <v>UPDATE WipDetails SET ForecastData = 0 WHERE WipMaster_Id IN (SELECT id FROM WipMasters WHERE issuedmonth = 'January' AND IssuedYear = 2026) AND CommitmentPeriod = 3 AND CASIN = 'B08XQY5VNP';</v>
      </c>
    </row>
    <row r="954" spans="1:7" ht="15.75" x14ac:dyDescent="0.25">
      <c r="A954" s="5" t="s">
        <v>2070</v>
      </c>
      <c r="B954" s="5">
        <v>132</v>
      </c>
      <c r="C954" s="5">
        <v>3</v>
      </c>
      <c r="D954" s="6">
        <v>46107.333333333336</v>
      </c>
      <c r="E954" s="15">
        <f t="shared" si="28"/>
        <v>176</v>
      </c>
      <c r="F954" s="10">
        <v>175.56</v>
      </c>
      <c r="G954" t="str">
        <f t="shared" si="29"/>
        <v>UPDATE WipDetails SET ForecastData = 176 WHERE WipMaster_Id IN (SELECT id FROM WipMasters WHERE issuedmonth = 'January' AND IssuedYear = 2026) AND CommitmentPeriod = 3 AND CASIN = 'B08XQY5YQC';</v>
      </c>
    </row>
    <row r="955" spans="1:7" ht="15.75" x14ac:dyDescent="0.25">
      <c r="A955" s="5" t="s">
        <v>2159</v>
      </c>
      <c r="B955" s="5">
        <v>630</v>
      </c>
      <c r="C955" s="5">
        <v>3</v>
      </c>
      <c r="D955" s="6">
        <v>46107.333333333336</v>
      </c>
      <c r="E955" s="15">
        <f t="shared" si="28"/>
        <v>838</v>
      </c>
      <c r="F955" s="10">
        <v>837.9</v>
      </c>
      <c r="G955" t="str">
        <f t="shared" si="29"/>
        <v>UPDATE WipDetails SET ForecastData = 838 WHERE WipMaster_Id IN (SELECT id FROM WipMasters WHERE issuedmonth = 'January' AND IssuedYear = 2026) AND CommitmentPeriod = 3 AND CASIN = 'B08XQY5YRZ';</v>
      </c>
    </row>
    <row r="956" spans="1:7" ht="15.75" x14ac:dyDescent="0.25">
      <c r="A956" s="5" t="s">
        <v>2091</v>
      </c>
      <c r="B956" s="5">
        <v>132</v>
      </c>
      <c r="C956" s="5">
        <v>3</v>
      </c>
      <c r="D956" s="6">
        <v>46107.333333333336</v>
      </c>
      <c r="E956" s="15">
        <f t="shared" si="28"/>
        <v>176</v>
      </c>
      <c r="F956" s="10">
        <v>175.56</v>
      </c>
      <c r="G956" t="str">
        <f t="shared" si="29"/>
        <v>UPDATE WipDetails SET ForecastData = 176 WHERE WipMaster_Id IN (SELECT id FROM WipMasters WHERE issuedmonth = 'January' AND IssuedYear = 2026) AND CommitmentPeriod = 3 AND CASIN = 'B08XQY5YS4';</v>
      </c>
    </row>
    <row r="957" spans="1:7" ht="15.75" x14ac:dyDescent="0.25">
      <c r="A957" s="5" t="s">
        <v>389</v>
      </c>
      <c r="B957" s="5">
        <v>44</v>
      </c>
      <c r="C957" s="5">
        <v>3</v>
      </c>
      <c r="D957" s="6">
        <v>46107.333333333336</v>
      </c>
      <c r="E957" s="15">
        <f t="shared" si="28"/>
        <v>59</v>
      </c>
      <c r="F957" s="10">
        <v>58.52</v>
      </c>
      <c r="G957" t="str">
        <f t="shared" si="29"/>
        <v>UPDATE WipDetails SET ForecastData = 59 WHERE WipMaster_Id IN (SELECT id FROM WipMasters WHERE issuedmonth = 'January' AND IssuedYear = 2026) AND CommitmentPeriod = 3 AND CASIN = 'B08XQY5YS5';</v>
      </c>
    </row>
    <row r="958" spans="1:7" ht="15.75" x14ac:dyDescent="0.25">
      <c r="A958" s="5" t="s">
        <v>385</v>
      </c>
      <c r="B958" s="5">
        <v>168</v>
      </c>
      <c r="C958" s="5">
        <v>3</v>
      </c>
      <c r="D958" s="6">
        <v>46107.333333333336</v>
      </c>
      <c r="E958" s="15">
        <f t="shared" si="28"/>
        <v>223</v>
      </c>
      <c r="F958" s="10">
        <v>223.44</v>
      </c>
      <c r="G958" t="str">
        <f t="shared" si="29"/>
        <v>UPDATE WipDetails SET ForecastData = 223 WHERE WipMaster_Id IN (SELECT id FROM WipMasters WHERE issuedmonth = 'January' AND IssuedYear = 2026) AND CommitmentPeriod = 3 AND CASIN = 'B08XQY6JTD';</v>
      </c>
    </row>
    <row r="959" spans="1:7" ht="15.75" x14ac:dyDescent="0.25">
      <c r="A959" s="5" t="s">
        <v>399</v>
      </c>
      <c r="B959" s="5">
        <v>336</v>
      </c>
      <c r="C959" s="5">
        <v>3</v>
      </c>
      <c r="D959" s="6">
        <v>46107.333333333336</v>
      </c>
      <c r="E959" s="15">
        <f t="shared" si="28"/>
        <v>447</v>
      </c>
      <c r="F959" s="10">
        <v>446.88</v>
      </c>
      <c r="G959" t="str">
        <f t="shared" si="29"/>
        <v>UPDATE WipDetails SET ForecastData = 447 WHERE WipMaster_Id IN (SELECT id FROM WipMasters WHERE issuedmonth = 'January' AND IssuedYear = 2026) AND CommitmentPeriod = 3 AND CASIN = 'B08XQY79M3';</v>
      </c>
    </row>
    <row r="960" spans="1:7" ht="15.75" x14ac:dyDescent="0.25">
      <c r="A960" s="5" t="s">
        <v>440</v>
      </c>
      <c r="B960" s="5">
        <v>728</v>
      </c>
      <c r="C960" s="5">
        <v>3</v>
      </c>
      <c r="D960" s="6">
        <v>46107.333333333336</v>
      </c>
      <c r="E960" s="15">
        <f t="shared" si="28"/>
        <v>968</v>
      </c>
      <c r="F960" s="10">
        <v>968.24</v>
      </c>
      <c r="G960" t="str">
        <f t="shared" si="29"/>
        <v>UPDATE WipDetails SET ForecastData = 968 WHERE WipMaster_Id IN (SELECT id FROM WipMasters WHERE issuedmonth = 'January' AND IssuedYear = 2026) AND CommitmentPeriod = 3 AND CASIN = 'B08XQY79MG';</v>
      </c>
    </row>
    <row r="961" spans="1:7" ht="15.75" x14ac:dyDescent="0.25">
      <c r="A961" s="5" t="s">
        <v>2154</v>
      </c>
      <c r="B961" s="5">
        <v>144</v>
      </c>
      <c r="C961" s="5">
        <v>3</v>
      </c>
      <c r="D961" s="6">
        <v>46107.333333333336</v>
      </c>
      <c r="E961" s="15">
        <f t="shared" si="28"/>
        <v>192</v>
      </c>
      <c r="F961" s="10">
        <v>191.52</v>
      </c>
      <c r="G961" t="str">
        <f t="shared" si="29"/>
        <v>UPDATE WipDetails SET ForecastData = 192 WHERE WipMaster_Id IN (SELECT id FROM WipMasters WHERE issuedmonth = 'January' AND IssuedYear = 2026) AND CommitmentPeriod = 3 AND CASIN = 'B08XQY7NQ7';</v>
      </c>
    </row>
    <row r="962" spans="1:7" ht="15.75" x14ac:dyDescent="0.25">
      <c r="A962" s="5" t="s">
        <v>2328</v>
      </c>
      <c r="B962" s="5">
        <v>44</v>
      </c>
      <c r="C962" s="5">
        <v>3</v>
      </c>
      <c r="D962" s="6">
        <v>46107.333333333336</v>
      </c>
      <c r="E962" s="15">
        <f t="shared" si="28"/>
        <v>59</v>
      </c>
      <c r="F962" s="10">
        <v>58.52</v>
      </c>
      <c r="G962" t="str">
        <f t="shared" si="29"/>
        <v>UPDATE WipDetails SET ForecastData = 59 WHERE WipMaster_Id IN (SELECT id FROM WipMasters WHERE issuedmonth = 'January' AND IssuedYear = 2026) AND CommitmentPeriod = 3 AND CASIN = 'B08XQY864J';</v>
      </c>
    </row>
    <row r="963" spans="1:7" ht="15.75" x14ac:dyDescent="0.25">
      <c r="A963" s="5" t="s">
        <v>2006</v>
      </c>
      <c r="B963" s="5">
        <v>936</v>
      </c>
      <c r="C963" s="5">
        <v>3</v>
      </c>
      <c r="D963" s="6">
        <v>46107.333333333336</v>
      </c>
      <c r="E963" s="15">
        <f t="shared" ref="E963:E1026" si="30">ROUND(F963,0)</f>
        <v>1245</v>
      </c>
      <c r="F963" s="10">
        <v>1244.8800000000001</v>
      </c>
      <c r="G963" t="str">
        <f t="shared" ref="G963:G1026" si="31">"UPDATE WipDetails SET ForecastData = "&amp; E963 &amp;" WHERE WipMaster_Id IN (SELECT id FROM WipMasters WHERE issuedmonth = 'January' AND IssuedYear = 2026) AND CommitmentPeriod = 3 AND CASIN = '"&amp; A963 &amp;"';"</f>
        <v>UPDATE WipDetails SET ForecastData = 1245 WHERE WipMaster_Id IN (SELECT id FROM WipMasters WHERE issuedmonth = 'January' AND IssuedYear = 2026) AND CommitmentPeriod = 3 AND CASIN = 'B08XQY9M1Y';</v>
      </c>
    </row>
    <row r="964" spans="1:7" ht="15.75" x14ac:dyDescent="0.25">
      <c r="A964" s="5" t="s">
        <v>2327</v>
      </c>
      <c r="B964" s="5">
        <v>594</v>
      </c>
      <c r="C964" s="5">
        <v>3</v>
      </c>
      <c r="D964" s="6">
        <v>46107.333333333336</v>
      </c>
      <c r="E964" s="15">
        <f t="shared" si="30"/>
        <v>790</v>
      </c>
      <c r="F964" s="10">
        <v>790.02</v>
      </c>
      <c r="G964" t="str">
        <f t="shared" si="31"/>
        <v>UPDATE WipDetails SET ForecastData = 790 WHERE WipMaster_Id IN (SELECT id FROM WipMasters WHERE issuedmonth = 'January' AND IssuedYear = 2026) AND CommitmentPeriod = 3 AND CASIN = 'B08XQYB1GD';</v>
      </c>
    </row>
    <row r="965" spans="1:7" ht="15.75" x14ac:dyDescent="0.25">
      <c r="A965" s="5" t="s">
        <v>444</v>
      </c>
      <c r="B965" s="5">
        <v>56</v>
      </c>
      <c r="C965" s="5">
        <v>3</v>
      </c>
      <c r="D965" s="6">
        <v>46107.333333333336</v>
      </c>
      <c r="E965" s="15">
        <f t="shared" si="30"/>
        <v>74</v>
      </c>
      <c r="F965" s="10">
        <v>74.48</v>
      </c>
      <c r="G965" t="str">
        <f t="shared" si="31"/>
        <v>UPDATE WipDetails SET ForecastData = 74 WHERE WipMaster_Id IN (SELECT id FROM WipMasters WHERE issuedmonth = 'January' AND IssuedYear = 2026) AND CommitmentPeriod = 3 AND CASIN = 'B08XQYB9R6';</v>
      </c>
    </row>
    <row r="966" spans="1:7" ht="15.75" x14ac:dyDescent="0.25">
      <c r="A966" s="5" t="s">
        <v>2216</v>
      </c>
      <c r="B966" s="5">
        <v>0</v>
      </c>
      <c r="C966" s="5">
        <v>3</v>
      </c>
      <c r="D966" s="6">
        <v>46107.333333333336</v>
      </c>
      <c r="E966" s="15">
        <f t="shared" si="30"/>
        <v>0</v>
      </c>
      <c r="F966" s="10">
        <v>0</v>
      </c>
      <c r="G966" t="str">
        <f t="shared" si="31"/>
        <v>UPDATE WipDetails SET ForecastData = 0 WHERE WipMaster_Id IN (SELECT id FROM WipMasters WHERE issuedmonth = 'January' AND IssuedYear = 2026) AND CommitmentPeriod = 3 AND CASIN = 'B08XQYBB62';</v>
      </c>
    </row>
    <row r="967" spans="1:7" ht="15.75" x14ac:dyDescent="0.25">
      <c r="A967" s="5" t="s">
        <v>2152</v>
      </c>
      <c r="B967" s="5">
        <v>306</v>
      </c>
      <c r="C967" s="5">
        <v>3</v>
      </c>
      <c r="D967" s="6">
        <v>46107.333333333336</v>
      </c>
      <c r="E967" s="15">
        <f t="shared" si="30"/>
        <v>407</v>
      </c>
      <c r="F967" s="10">
        <v>406.98</v>
      </c>
      <c r="G967" t="str">
        <f t="shared" si="31"/>
        <v>UPDATE WipDetails SET ForecastData = 407 WHERE WipMaster_Id IN (SELECT id FROM WipMasters WHERE issuedmonth = 'January' AND IssuedYear = 2026) AND CommitmentPeriod = 3 AND CASIN = 'B08XQYBKSJ';</v>
      </c>
    </row>
    <row r="968" spans="1:7" ht="15.75" x14ac:dyDescent="0.25">
      <c r="A968" s="5" t="s">
        <v>390</v>
      </c>
      <c r="B968" s="5">
        <v>44</v>
      </c>
      <c r="C968" s="5">
        <v>3</v>
      </c>
      <c r="D968" s="6">
        <v>46107.333333333336</v>
      </c>
      <c r="E968" s="15">
        <f t="shared" si="30"/>
        <v>59</v>
      </c>
      <c r="F968" s="10">
        <v>58.52</v>
      </c>
      <c r="G968" t="str">
        <f t="shared" si="31"/>
        <v>UPDATE WipDetails SET ForecastData = 59 WHERE WipMaster_Id IN (SELECT id FROM WipMasters WHERE issuedmonth = 'January' AND IssuedYear = 2026) AND CommitmentPeriod = 3 AND CASIN = 'B08XQYFZJV';</v>
      </c>
    </row>
    <row r="969" spans="1:7" ht="15.75" x14ac:dyDescent="0.25">
      <c r="A969" s="5" t="s">
        <v>2215</v>
      </c>
      <c r="B969" s="5">
        <v>0</v>
      </c>
      <c r="C969" s="5">
        <v>3</v>
      </c>
      <c r="D969" s="6">
        <v>46107.333333333336</v>
      </c>
      <c r="E969" s="15">
        <f t="shared" si="30"/>
        <v>0</v>
      </c>
      <c r="F969" s="10">
        <v>0</v>
      </c>
      <c r="G969" t="str">
        <f t="shared" si="31"/>
        <v>UPDATE WipDetails SET ForecastData = 0 WHERE WipMaster_Id IN (SELECT id FROM WipMasters WHERE issuedmonth = 'January' AND IssuedYear = 2026) AND CommitmentPeriod = 3 AND CASIN = 'B08XQYHNWZ';</v>
      </c>
    </row>
    <row r="970" spans="1:7" ht="15.75" x14ac:dyDescent="0.25">
      <c r="A970" s="5" t="s">
        <v>403</v>
      </c>
      <c r="B970" s="5">
        <v>308</v>
      </c>
      <c r="C970" s="5">
        <v>3</v>
      </c>
      <c r="D970" s="6">
        <v>46107.333333333336</v>
      </c>
      <c r="E970" s="15">
        <f t="shared" si="30"/>
        <v>410</v>
      </c>
      <c r="F970" s="10">
        <v>409.64</v>
      </c>
      <c r="G970" t="str">
        <f t="shared" si="31"/>
        <v>UPDATE WipDetails SET ForecastData = 410 WHERE WipMaster_Id IN (SELECT id FROM WipMasters WHERE issuedmonth = 'January' AND IssuedYear = 2026) AND CommitmentPeriod = 3 AND CASIN = 'B08XQYHP41';</v>
      </c>
    </row>
    <row r="971" spans="1:7" ht="15.75" x14ac:dyDescent="0.25">
      <c r="A971" s="5" t="s">
        <v>410</v>
      </c>
      <c r="B971" s="5">
        <v>44</v>
      </c>
      <c r="C971" s="5">
        <v>3</v>
      </c>
      <c r="D971" s="6">
        <v>46107.333333333336</v>
      </c>
      <c r="E971" s="15">
        <f t="shared" si="30"/>
        <v>59</v>
      </c>
      <c r="F971" s="10">
        <v>58.52</v>
      </c>
      <c r="G971" t="str">
        <f t="shared" si="31"/>
        <v>UPDATE WipDetails SET ForecastData = 59 WHERE WipMaster_Id IN (SELECT id FROM WipMasters WHERE issuedmonth = 'January' AND IssuedYear = 2026) AND CommitmentPeriod = 3 AND CASIN = 'B08XQYKFFS';</v>
      </c>
    </row>
    <row r="972" spans="1:7" ht="15.75" x14ac:dyDescent="0.25">
      <c r="A972" s="5" t="s">
        <v>2092</v>
      </c>
      <c r="B972" s="5">
        <v>286</v>
      </c>
      <c r="C972" s="5">
        <v>3</v>
      </c>
      <c r="D972" s="6">
        <v>46107.333333333336</v>
      </c>
      <c r="E972" s="15">
        <f t="shared" si="30"/>
        <v>380</v>
      </c>
      <c r="F972" s="10">
        <v>380.38</v>
      </c>
      <c r="G972" t="str">
        <f t="shared" si="31"/>
        <v>UPDATE WipDetails SET ForecastData = 380 WHERE WipMaster_Id IN (SELECT id FROM WipMasters WHERE issuedmonth = 'January' AND IssuedYear = 2026) AND CommitmentPeriod = 3 AND CASIN = 'B08XQYKFH2';</v>
      </c>
    </row>
    <row r="973" spans="1:7" ht="15.75" x14ac:dyDescent="0.25">
      <c r="A973" s="5" t="s">
        <v>2156</v>
      </c>
      <c r="B973" s="5">
        <v>66</v>
      </c>
      <c r="C973" s="5">
        <v>3</v>
      </c>
      <c r="D973" s="6">
        <v>46107.333333333336</v>
      </c>
      <c r="E973" s="15">
        <f t="shared" si="30"/>
        <v>88</v>
      </c>
      <c r="F973" s="10">
        <v>87.78</v>
      </c>
      <c r="G973" t="str">
        <f t="shared" si="31"/>
        <v>UPDATE WipDetails SET ForecastData = 88 WHERE WipMaster_Id IN (SELECT id FROM WipMasters WHERE issuedmonth = 'January' AND IssuedYear = 2026) AND CommitmentPeriod = 3 AND CASIN = 'B08XQYKFHJ';</v>
      </c>
    </row>
    <row r="974" spans="1:7" ht="15.75" x14ac:dyDescent="0.25">
      <c r="A974" s="5" t="s">
        <v>2136</v>
      </c>
      <c r="B974" s="5">
        <v>54</v>
      </c>
      <c r="C974" s="5">
        <v>3</v>
      </c>
      <c r="D974" s="6">
        <v>46107.333333333336</v>
      </c>
      <c r="E974" s="15">
        <f t="shared" si="30"/>
        <v>72</v>
      </c>
      <c r="F974" s="10">
        <v>71.819999999999993</v>
      </c>
      <c r="G974" t="str">
        <f t="shared" si="31"/>
        <v>UPDATE WipDetails SET ForecastData = 72 WHERE WipMaster_Id IN (SELECT id FROM WipMasters WHERE issuedmonth = 'January' AND IssuedYear = 2026) AND CommitmentPeriod = 3 AND CASIN = 'B08XQYKFJL';</v>
      </c>
    </row>
    <row r="975" spans="1:7" ht="15.75" x14ac:dyDescent="0.25">
      <c r="A975" s="5" t="s">
        <v>438</v>
      </c>
      <c r="B975" s="5">
        <v>56</v>
      </c>
      <c r="C975" s="5">
        <v>3</v>
      </c>
      <c r="D975" s="6">
        <v>46107.333333333336</v>
      </c>
      <c r="E975" s="15">
        <f t="shared" si="30"/>
        <v>74</v>
      </c>
      <c r="F975" s="10">
        <v>74.48</v>
      </c>
      <c r="G975" t="str">
        <f t="shared" si="31"/>
        <v>UPDATE WipDetails SET ForecastData = 74 WHERE WipMaster_Id IN (SELECT id FROM WipMasters WHERE issuedmonth = 'January' AND IssuedYear = 2026) AND CommitmentPeriod = 3 AND CASIN = 'B08XQYL6GR';</v>
      </c>
    </row>
    <row r="976" spans="1:7" ht="15.75" x14ac:dyDescent="0.25">
      <c r="A976" s="5" t="s">
        <v>2175</v>
      </c>
      <c r="B976" s="5">
        <v>0</v>
      </c>
      <c r="C976" s="5">
        <v>3</v>
      </c>
      <c r="D976" s="6">
        <v>46107.333333333336</v>
      </c>
      <c r="E976" s="15">
        <f t="shared" si="30"/>
        <v>0</v>
      </c>
      <c r="F976" s="10">
        <v>0</v>
      </c>
      <c r="G976" t="str">
        <f t="shared" si="31"/>
        <v>UPDATE WipDetails SET ForecastData = 0 WHERE WipMaster_Id IN (SELECT id FROM WipMasters WHERE issuedmonth = 'January' AND IssuedYear = 2026) AND CommitmentPeriod = 3 AND CASIN = 'B08XQYMPKC';</v>
      </c>
    </row>
    <row r="977" spans="1:7" ht="15.75" x14ac:dyDescent="0.25">
      <c r="A977" s="5" t="s">
        <v>2220</v>
      </c>
      <c r="B977" s="5">
        <v>0</v>
      </c>
      <c r="C977" s="5">
        <v>3</v>
      </c>
      <c r="D977" s="6">
        <v>46107.333333333336</v>
      </c>
      <c r="E977" s="15">
        <f t="shared" si="30"/>
        <v>0</v>
      </c>
      <c r="F977" s="10">
        <v>0</v>
      </c>
      <c r="G977" t="str">
        <f t="shared" si="31"/>
        <v>UPDATE WipDetails SET ForecastData = 0 WHERE WipMaster_Id IN (SELECT id FROM WipMasters WHERE issuedmonth = 'January' AND IssuedYear = 2026) AND CommitmentPeriod = 3 AND CASIN = 'B08XQYN91B';</v>
      </c>
    </row>
    <row r="978" spans="1:7" ht="15.75" x14ac:dyDescent="0.25">
      <c r="A978" s="5" t="s">
        <v>2148</v>
      </c>
      <c r="B978" s="5">
        <v>108</v>
      </c>
      <c r="C978" s="5">
        <v>3</v>
      </c>
      <c r="D978" s="6">
        <v>46107.333333333336</v>
      </c>
      <c r="E978" s="15">
        <f t="shared" si="30"/>
        <v>144</v>
      </c>
      <c r="F978" s="10">
        <v>143.63999999999999</v>
      </c>
      <c r="G978" t="str">
        <f t="shared" si="31"/>
        <v>UPDATE WipDetails SET ForecastData = 144 WHERE WipMaster_Id IN (SELECT id FROM WipMasters WHERE issuedmonth = 'January' AND IssuedYear = 2026) AND CommitmentPeriod = 3 AND CASIN = 'B08XQYN91V';</v>
      </c>
    </row>
    <row r="979" spans="1:7" ht="15.75" x14ac:dyDescent="0.25">
      <c r="A979" s="5" t="s">
        <v>2071</v>
      </c>
      <c r="B979" s="5">
        <v>440</v>
      </c>
      <c r="C979" s="5">
        <v>3</v>
      </c>
      <c r="D979" s="6">
        <v>46107.333333333336</v>
      </c>
      <c r="E979" s="15">
        <f t="shared" si="30"/>
        <v>585</v>
      </c>
      <c r="F979" s="10">
        <v>585.20000000000005</v>
      </c>
      <c r="G979" t="str">
        <f t="shared" si="31"/>
        <v>UPDATE WipDetails SET ForecastData = 585 WHERE WipMaster_Id IN (SELECT id FROM WipMasters WHERE issuedmonth = 'January' AND IssuedYear = 2026) AND CommitmentPeriod = 3 AND CASIN = 'B08XQYNX7Q';</v>
      </c>
    </row>
    <row r="980" spans="1:7" ht="15.75" x14ac:dyDescent="0.25">
      <c r="A980" s="5" t="s">
        <v>2093</v>
      </c>
      <c r="B980" s="5">
        <v>594</v>
      </c>
      <c r="C980" s="5">
        <v>3</v>
      </c>
      <c r="D980" s="6">
        <v>46107.333333333336</v>
      </c>
      <c r="E980" s="15">
        <f t="shared" si="30"/>
        <v>790</v>
      </c>
      <c r="F980" s="10">
        <v>790.02</v>
      </c>
      <c r="G980" t="str">
        <f t="shared" si="31"/>
        <v>UPDATE WipDetails SET ForecastData = 790 WHERE WipMaster_Id IN (SELECT id FROM WipMasters WHERE issuedmonth = 'January' AND IssuedYear = 2026) AND CommitmentPeriod = 3 AND CASIN = 'B08XQZ24Q3';</v>
      </c>
    </row>
    <row r="981" spans="1:7" ht="15.75" x14ac:dyDescent="0.25">
      <c r="A981" s="5" t="s">
        <v>402</v>
      </c>
      <c r="B981" s="5">
        <v>330</v>
      </c>
      <c r="C981" s="5">
        <v>3</v>
      </c>
      <c r="D981" s="6">
        <v>46107.333333333336</v>
      </c>
      <c r="E981" s="15">
        <f t="shared" si="30"/>
        <v>439</v>
      </c>
      <c r="F981" s="10">
        <v>438.9</v>
      </c>
      <c r="G981" t="str">
        <f t="shared" si="31"/>
        <v>UPDATE WipDetails SET ForecastData = 439 WHERE WipMaster_Id IN (SELECT id FROM WipMasters WHERE issuedmonth = 'January' AND IssuedYear = 2026) AND CommitmentPeriod = 3 AND CASIN = 'B08XQZ5KKM';</v>
      </c>
    </row>
    <row r="982" spans="1:7" ht="15.75" x14ac:dyDescent="0.25">
      <c r="A982" s="5" t="s">
        <v>2130</v>
      </c>
      <c r="B982" s="5">
        <v>110</v>
      </c>
      <c r="C982" s="5">
        <v>3</v>
      </c>
      <c r="D982" s="6">
        <v>46107.333333333336</v>
      </c>
      <c r="E982" s="15">
        <f t="shared" si="30"/>
        <v>146</v>
      </c>
      <c r="F982" s="10">
        <v>146.30000000000001</v>
      </c>
      <c r="G982" t="str">
        <f t="shared" si="31"/>
        <v>UPDATE WipDetails SET ForecastData = 146 WHERE WipMaster_Id IN (SELECT id FROM WipMasters WHERE issuedmonth = 'January' AND IssuedYear = 2026) AND CommitmentPeriod = 3 AND CASIN = 'B08XQZ5X88';</v>
      </c>
    </row>
    <row r="983" spans="1:7" ht="15.75" x14ac:dyDescent="0.25">
      <c r="A983" s="5" t="s">
        <v>2330</v>
      </c>
      <c r="B983" s="5">
        <v>44</v>
      </c>
      <c r="C983" s="5">
        <v>3</v>
      </c>
      <c r="D983" s="6">
        <v>46107.333333333336</v>
      </c>
      <c r="E983" s="15">
        <f t="shared" si="30"/>
        <v>59</v>
      </c>
      <c r="F983" s="10">
        <v>58.52</v>
      </c>
      <c r="G983" t="str">
        <f t="shared" si="31"/>
        <v>UPDATE WipDetails SET ForecastData = 59 WHERE WipMaster_Id IN (SELECT id FROM WipMasters WHERE issuedmonth = 'January' AND IssuedYear = 2026) AND CommitmentPeriod = 3 AND CASIN = 'B08XQZ6NQT';</v>
      </c>
    </row>
    <row r="984" spans="1:7" ht="15.75" x14ac:dyDescent="0.25">
      <c r="A984" s="5" t="s">
        <v>400</v>
      </c>
      <c r="B984" s="5">
        <v>56</v>
      </c>
      <c r="C984" s="5">
        <v>3</v>
      </c>
      <c r="D984" s="6">
        <v>46107.333333333336</v>
      </c>
      <c r="E984" s="15">
        <f t="shared" si="30"/>
        <v>74</v>
      </c>
      <c r="F984" s="10">
        <v>74.48</v>
      </c>
      <c r="G984" t="str">
        <f t="shared" si="31"/>
        <v>UPDATE WipDetails SET ForecastData = 74 WHERE WipMaster_Id IN (SELECT id FROM WipMasters WHERE issuedmonth = 'January' AND IssuedYear = 2026) AND CommitmentPeriod = 3 AND CASIN = 'B08XQZ6NR2';</v>
      </c>
    </row>
    <row r="985" spans="1:7" ht="15.75" x14ac:dyDescent="0.25">
      <c r="A985" s="5" t="s">
        <v>441</v>
      </c>
      <c r="B985" s="5">
        <v>506</v>
      </c>
      <c r="C985" s="5">
        <v>3</v>
      </c>
      <c r="D985" s="6">
        <v>46107.333333333336</v>
      </c>
      <c r="E985" s="15">
        <f t="shared" si="30"/>
        <v>673</v>
      </c>
      <c r="F985" s="10">
        <v>672.98</v>
      </c>
      <c r="G985" t="str">
        <f t="shared" si="31"/>
        <v>UPDATE WipDetails SET ForecastData = 673 WHERE WipMaster_Id IN (SELECT id FROM WipMasters WHERE issuedmonth = 'January' AND IssuedYear = 2026) AND CommitmentPeriod = 3 AND CASIN = 'B08XQZ89Q8';</v>
      </c>
    </row>
    <row r="986" spans="1:7" ht="15.75" x14ac:dyDescent="0.25">
      <c r="A986" s="5" t="s">
        <v>2179</v>
      </c>
      <c r="B986" s="5">
        <v>0</v>
      </c>
      <c r="C986" s="5">
        <v>3</v>
      </c>
      <c r="D986" s="6">
        <v>46107.333333333336</v>
      </c>
      <c r="E986" s="15">
        <f t="shared" si="30"/>
        <v>0</v>
      </c>
      <c r="F986" s="10">
        <v>0</v>
      </c>
      <c r="G986" t="str">
        <f t="shared" si="31"/>
        <v>UPDATE WipDetails SET ForecastData = 0 WHERE WipMaster_Id IN (SELECT id FROM WipMasters WHERE issuedmonth = 'January' AND IssuedYear = 2026) AND CommitmentPeriod = 3 AND CASIN = 'B08XQZB3T7';</v>
      </c>
    </row>
    <row r="987" spans="1:7" ht="15.75" x14ac:dyDescent="0.25">
      <c r="A987" s="5" t="s">
        <v>2094</v>
      </c>
      <c r="B987" s="5">
        <v>180</v>
      </c>
      <c r="C987" s="5">
        <v>3</v>
      </c>
      <c r="D987" s="6">
        <v>46107.333333333336</v>
      </c>
      <c r="E987" s="15">
        <f t="shared" si="30"/>
        <v>239</v>
      </c>
      <c r="F987" s="10">
        <v>239.4</v>
      </c>
      <c r="G987" t="str">
        <f t="shared" si="31"/>
        <v>UPDATE WipDetails SET ForecastData = 239 WHERE WipMaster_Id IN (SELECT id FROM WipMasters WHERE issuedmonth = 'January' AND IssuedYear = 2026) AND CommitmentPeriod = 3 AND CASIN = 'B08XQZB3TR';</v>
      </c>
    </row>
    <row r="988" spans="1:7" ht="15.75" x14ac:dyDescent="0.25">
      <c r="A988" s="5" t="s">
        <v>2176</v>
      </c>
      <c r="B988" s="5">
        <v>0</v>
      </c>
      <c r="C988" s="5">
        <v>3</v>
      </c>
      <c r="D988" s="6">
        <v>46107.333333333336</v>
      </c>
      <c r="E988" s="15">
        <f t="shared" si="30"/>
        <v>0</v>
      </c>
      <c r="F988" s="10">
        <v>0</v>
      </c>
      <c r="G988" t="str">
        <f t="shared" si="31"/>
        <v>UPDATE WipDetails SET ForecastData = 0 WHERE WipMaster_Id IN (SELECT id FROM WipMasters WHERE issuedmonth = 'January' AND IssuedYear = 2026) AND CommitmentPeriod = 3 AND CASIN = 'B08XQZD3VS';</v>
      </c>
    </row>
    <row r="989" spans="1:7" ht="15.75" x14ac:dyDescent="0.25">
      <c r="A989" s="5" t="s">
        <v>446</v>
      </c>
      <c r="B989" s="5">
        <v>364</v>
      </c>
      <c r="C989" s="5">
        <v>3</v>
      </c>
      <c r="D989" s="6">
        <v>46107.333333333336</v>
      </c>
      <c r="E989" s="15">
        <f t="shared" si="30"/>
        <v>484</v>
      </c>
      <c r="F989" s="10">
        <v>484.12</v>
      </c>
      <c r="G989" t="str">
        <f t="shared" si="31"/>
        <v>UPDATE WipDetails SET ForecastData = 484 WHERE WipMaster_Id IN (SELECT id FROM WipMasters WHERE issuedmonth = 'January' AND IssuedYear = 2026) AND CommitmentPeriod = 3 AND CASIN = 'B08XQZD3WW';</v>
      </c>
    </row>
    <row r="990" spans="1:7" ht="15.75" x14ac:dyDescent="0.25">
      <c r="A990" s="5" t="s">
        <v>2145</v>
      </c>
      <c r="B990" s="5">
        <v>330</v>
      </c>
      <c r="C990" s="5">
        <v>3</v>
      </c>
      <c r="D990" s="6">
        <v>46107.333333333336</v>
      </c>
      <c r="E990" s="15">
        <f t="shared" si="30"/>
        <v>439</v>
      </c>
      <c r="F990" s="10">
        <v>438.9</v>
      </c>
      <c r="G990" t="str">
        <f t="shared" si="31"/>
        <v>UPDATE WipDetails SET ForecastData = 439 WHERE WipMaster_Id IN (SELECT id FROM WipMasters WHERE issuedmonth = 'January' AND IssuedYear = 2026) AND CommitmentPeriod = 3 AND CASIN = 'B08XQZDCK7';</v>
      </c>
    </row>
    <row r="991" spans="1:7" ht="15.75" x14ac:dyDescent="0.25">
      <c r="A991" s="5" t="s">
        <v>401</v>
      </c>
      <c r="B991" s="5">
        <v>858</v>
      </c>
      <c r="C991" s="5">
        <v>3</v>
      </c>
      <c r="D991" s="6">
        <v>46107.333333333336</v>
      </c>
      <c r="E991" s="15">
        <f t="shared" si="30"/>
        <v>1141</v>
      </c>
      <c r="F991" s="10">
        <v>1141.1399999999999</v>
      </c>
      <c r="G991" t="str">
        <f t="shared" si="31"/>
        <v>UPDATE WipDetails SET ForecastData = 1141 WHERE WipMaster_Id IN (SELECT id FROM WipMasters WHERE issuedmonth = 'January' AND IssuedYear = 2026) AND CommitmentPeriod = 3 AND CASIN = 'B08XQZDCL7';</v>
      </c>
    </row>
    <row r="992" spans="1:7" ht="15.75" x14ac:dyDescent="0.25">
      <c r="A992" s="5" t="s">
        <v>2177</v>
      </c>
      <c r="B992" s="5">
        <v>0</v>
      </c>
      <c r="C992" s="5">
        <v>3</v>
      </c>
      <c r="D992" s="6">
        <v>46107.333333333336</v>
      </c>
      <c r="E992" s="15">
        <f t="shared" si="30"/>
        <v>0</v>
      </c>
      <c r="F992" s="10">
        <v>0</v>
      </c>
      <c r="G992" t="str">
        <f t="shared" si="31"/>
        <v>UPDATE WipDetails SET ForecastData = 0 WHERE WipMaster_Id IN (SELECT id FROM WipMasters WHERE issuedmonth = 'January' AND IssuedYear = 2026) AND CommitmentPeriod = 3 AND CASIN = 'B08XQZDYFM';</v>
      </c>
    </row>
    <row r="993" spans="1:7" ht="15.75" x14ac:dyDescent="0.25">
      <c r="A993" s="5" t="s">
        <v>388</v>
      </c>
      <c r="B993" s="5">
        <v>198</v>
      </c>
      <c r="C993" s="5">
        <v>3</v>
      </c>
      <c r="D993" s="6">
        <v>46107.333333333336</v>
      </c>
      <c r="E993" s="15">
        <f t="shared" si="30"/>
        <v>263</v>
      </c>
      <c r="F993" s="10">
        <v>263.34000000000003</v>
      </c>
      <c r="G993" t="str">
        <f t="shared" si="31"/>
        <v>UPDATE WipDetails SET ForecastData = 263 WHERE WipMaster_Id IN (SELECT id FROM WipMasters WHERE issuedmonth = 'January' AND IssuedYear = 2026) AND CommitmentPeriod = 3 AND CASIN = 'B08XQZFFHD';</v>
      </c>
    </row>
    <row r="994" spans="1:7" ht="15.75" x14ac:dyDescent="0.25">
      <c r="A994" s="5" t="s">
        <v>2150</v>
      </c>
      <c r="B994" s="5">
        <v>286</v>
      </c>
      <c r="C994" s="5">
        <v>3</v>
      </c>
      <c r="D994" s="6">
        <v>46107.333333333336</v>
      </c>
      <c r="E994" s="15">
        <f t="shared" si="30"/>
        <v>380</v>
      </c>
      <c r="F994" s="10">
        <v>380.38</v>
      </c>
      <c r="G994" t="str">
        <f t="shared" si="31"/>
        <v>UPDATE WipDetails SET ForecastData = 380 WHERE WipMaster_Id IN (SELECT id FROM WipMasters WHERE issuedmonth = 'January' AND IssuedYear = 2026) AND CommitmentPeriod = 3 AND CASIN = 'B08XQZH9FY';</v>
      </c>
    </row>
    <row r="995" spans="1:7" ht="15.75" x14ac:dyDescent="0.25">
      <c r="A995" s="5" t="s">
        <v>447</v>
      </c>
      <c r="B995" s="5">
        <v>224</v>
      </c>
      <c r="C995" s="5">
        <v>3</v>
      </c>
      <c r="D995" s="6">
        <v>46107.333333333336</v>
      </c>
      <c r="E995" s="15">
        <f t="shared" si="30"/>
        <v>298</v>
      </c>
      <c r="F995" s="10">
        <v>297.92</v>
      </c>
      <c r="G995" t="str">
        <f t="shared" si="31"/>
        <v>UPDATE WipDetails SET ForecastData = 298 WHERE WipMaster_Id IN (SELECT id FROM WipMasters WHERE issuedmonth = 'January' AND IssuedYear = 2026) AND CommitmentPeriod = 3 AND CASIN = 'B08XQZLFJR';</v>
      </c>
    </row>
    <row r="996" spans="1:7" ht="15.75" x14ac:dyDescent="0.25">
      <c r="A996" s="5" t="s">
        <v>2178</v>
      </c>
      <c r="B996" s="5">
        <v>0</v>
      </c>
      <c r="C996" s="5">
        <v>3</v>
      </c>
      <c r="D996" s="6">
        <v>46107.333333333336</v>
      </c>
      <c r="E996" s="15">
        <f t="shared" si="30"/>
        <v>0</v>
      </c>
      <c r="F996" s="10">
        <v>0</v>
      </c>
      <c r="G996" t="str">
        <f t="shared" si="31"/>
        <v>UPDATE WipDetails SET ForecastData = 0 WHERE WipMaster_Id IN (SELECT id FROM WipMasters WHERE issuedmonth = 'January' AND IssuedYear = 2026) AND CommitmentPeriod = 3 AND CASIN = 'B08XQZLFP7';</v>
      </c>
    </row>
    <row r="997" spans="1:7" ht="15.75" x14ac:dyDescent="0.25">
      <c r="A997" s="5" t="s">
        <v>2003</v>
      </c>
      <c r="B997" s="5">
        <v>176</v>
      </c>
      <c r="C997" s="5">
        <v>3</v>
      </c>
      <c r="D997" s="6">
        <v>46107.333333333336</v>
      </c>
      <c r="E997" s="15">
        <f t="shared" si="30"/>
        <v>234</v>
      </c>
      <c r="F997" s="10">
        <v>234.08</v>
      </c>
      <c r="G997" t="str">
        <f t="shared" si="31"/>
        <v>UPDATE WipDetails SET ForecastData = 234 WHERE WipMaster_Id IN (SELECT id FROM WipMasters WHERE issuedmonth = 'January' AND IssuedYear = 2026) AND CommitmentPeriod = 3 AND CASIN = 'B08XQZLZ2G';</v>
      </c>
    </row>
    <row r="998" spans="1:7" ht="15.75" x14ac:dyDescent="0.25">
      <c r="A998" s="5" t="s">
        <v>439</v>
      </c>
      <c r="B998" s="5">
        <v>364</v>
      </c>
      <c r="C998" s="5">
        <v>3</v>
      </c>
      <c r="D998" s="6">
        <v>46107.333333333336</v>
      </c>
      <c r="E998" s="15">
        <f t="shared" si="30"/>
        <v>484</v>
      </c>
      <c r="F998" s="10">
        <v>484.12</v>
      </c>
      <c r="G998" t="str">
        <f t="shared" si="31"/>
        <v>UPDATE WipDetails SET ForecastData = 484 WHERE WipMaster_Id IN (SELECT id FROM WipMasters WHERE issuedmonth = 'January' AND IssuedYear = 2026) AND CommitmentPeriod = 3 AND CASIN = 'B08XQZMC9Q';</v>
      </c>
    </row>
    <row r="999" spans="1:7" ht="15.75" x14ac:dyDescent="0.25">
      <c r="A999" s="5" t="s">
        <v>417</v>
      </c>
      <c r="B999" s="5">
        <v>0</v>
      </c>
      <c r="C999" s="5">
        <v>3</v>
      </c>
      <c r="D999" s="6">
        <v>46107.333333333336</v>
      </c>
      <c r="E999" s="15">
        <f t="shared" si="30"/>
        <v>0</v>
      </c>
      <c r="F999" s="10">
        <v>0</v>
      </c>
      <c r="G999" t="str">
        <f t="shared" si="31"/>
        <v>UPDATE WipDetails SET ForecastData = 0 WHERE WipMaster_Id IN (SELECT id FROM WipMasters WHERE issuedmonth = 'January' AND IssuedYear = 2026) AND CommitmentPeriod = 3 AND CASIN = 'B08XQZQPV3';</v>
      </c>
    </row>
    <row r="1000" spans="1:7" ht="15.75" x14ac:dyDescent="0.25">
      <c r="A1000" s="5" t="s">
        <v>414</v>
      </c>
      <c r="B1000" s="5">
        <v>0</v>
      </c>
      <c r="C1000" s="5">
        <v>3</v>
      </c>
      <c r="D1000" s="6">
        <v>46107.333333333336</v>
      </c>
      <c r="E1000" s="15">
        <f t="shared" si="30"/>
        <v>0</v>
      </c>
      <c r="F1000" s="10">
        <v>0</v>
      </c>
      <c r="G1000" t="str">
        <f t="shared" si="31"/>
        <v>UPDATE WipDetails SET ForecastData = 0 WHERE WipMaster_Id IN (SELECT id FROM WipMasters WHERE issuedmonth = 'January' AND IssuedYear = 2026) AND CommitmentPeriod = 3 AND CASIN = 'B08XQZQPY7';</v>
      </c>
    </row>
    <row r="1001" spans="1:7" ht="15.75" x14ac:dyDescent="0.25">
      <c r="A1001" s="5" t="s">
        <v>2146</v>
      </c>
      <c r="B1001" s="5">
        <v>450</v>
      </c>
      <c r="C1001" s="5">
        <v>3</v>
      </c>
      <c r="D1001" s="6">
        <v>46107.333333333336</v>
      </c>
      <c r="E1001" s="15">
        <f t="shared" si="30"/>
        <v>599</v>
      </c>
      <c r="F1001" s="10">
        <v>598.5</v>
      </c>
      <c r="G1001" t="str">
        <f t="shared" si="31"/>
        <v>UPDATE WipDetails SET ForecastData = 599 WHERE WipMaster_Id IN (SELECT id FROM WipMasters WHERE issuedmonth = 'January' AND IssuedYear = 2026) AND CommitmentPeriod = 3 AND CASIN = 'B08XQZSG5R';</v>
      </c>
    </row>
    <row r="1002" spans="1:7" ht="15.75" x14ac:dyDescent="0.25">
      <c r="A1002" s="5" t="s">
        <v>2221</v>
      </c>
      <c r="B1002" s="5">
        <v>0</v>
      </c>
      <c r="C1002" s="5">
        <v>3</v>
      </c>
      <c r="D1002" s="6">
        <v>46107.333333333336</v>
      </c>
      <c r="E1002" s="15">
        <f t="shared" si="30"/>
        <v>0</v>
      </c>
      <c r="F1002" s="10">
        <v>0</v>
      </c>
      <c r="G1002" t="str">
        <f t="shared" si="31"/>
        <v>UPDATE WipDetails SET ForecastData = 0 WHERE WipMaster_Id IN (SELECT id FROM WipMasters WHERE issuedmonth = 'January' AND IssuedYear = 2026) AND CommitmentPeriod = 3 AND CASIN = 'B08XQZSG7P';</v>
      </c>
    </row>
    <row r="1003" spans="1:7" ht="15.75" x14ac:dyDescent="0.25">
      <c r="A1003" s="5" t="s">
        <v>2028</v>
      </c>
      <c r="B1003" s="5">
        <v>88</v>
      </c>
      <c r="C1003" s="5">
        <v>3</v>
      </c>
      <c r="D1003" s="6">
        <v>46107.333333333336</v>
      </c>
      <c r="E1003" s="15">
        <f t="shared" si="30"/>
        <v>117</v>
      </c>
      <c r="F1003" s="10">
        <v>117.04</v>
      </c>
      <c r="G1003" t="str">
        <f t="shared" si="31"/>
        <v>UPDATE WipDetails SET ForecastData = 117 WHERE WipMaster_Id IN (SELECT id FROM WipMasters WHERE issuedmonth = 'January' AND IssuedYear = 2026) AND CommitmentPeriod = 3 AND CASIN = 'B08XQZY987';</v>
      </c>
    </row>
    <row r="1004" spans="1:7" ht="15.75" x14ac:dyDescent="0.25">
      <c r="A1004" s="5" t="s">
        <v>443</v>
      </c>
      <c r="B1004" s="5">
        <v>44</v>
      </c>
      <c r="C1004" s="5">
        <v>3</v>
      </c>
      <c r="D1004" s="6">
        <v>46107.333333333336</v>
      </c>
      <c r="E1004" s="15">
        <f t="shared" si="30"/>
        <v>59</v>
      </c>
      <c r="F1004" s="10">
        <v>58.52</v>
      </c>
      <c r="G1004" t="str">
        <f t="shared" si="31"/>
        <v>UPDATE WipDetails SET ForecastData = 59 WHERE WipMaster_Id IN (SELECT id FROM WipMasters WHERE issuedmonth = 'January' AND IssuedYear = 2026) AND CommitmentPeriod = 3 AND CASIN = 'B08XQZY9GC';</v>
      </c>
    </row>
    <row r="1005" spans="1:7" ht="15.75" x14ac:dyDescent="0.25">
      <c r="A1005" s="5" t="s">
        <v>2265</v>
      </c>
      <c r="B1005" s="5">
        <v>0</v>
      </c>
      <c r="C1005" s="5">
        <v>3</v>
      </c>
      <c r="D1005" s="6">
        <v>46107.333333333336</v>
      </c>
      <c r="E1005" s="15">
        <f t="shared" si="30"/>
        <v>0</v>
      </c>
      <c r="F1005" s="10">
        <v>0</v>
      </c>
      <c r="G1005" t="str">
        <f t="shared" si="31"/>
        <v>UPDATE WipDetails SET ForecastData = 0 WHERE WipMaster_Id IN (SELECT id FROM WipMasters WHERE issuedmonth = 'January' AND IssuedYear = 2026) AND CommitmentPeriod = 3 AND CASIN = 'B08XQZYZKN';</v>
      </c>
    </row>
    <row r="1006" spans="1:7" ht="15.75" x14ac:dyDescent="0.25">
      <c r="A1006" s="5" t="s">
        <v>2072</v>
      </c>
      <c r="B1006" s="5">
        <v>486</v>
      </c>
      <c r="C1006" s="5">
        <v>3</v>
      </c>
      <c r="D1006" s="6">
        <v>46107.333333333336</v>
      </c>
      <c r="E1006" s="15">
        <f t="shared" si="30"/>
        <v>646</v>
      </c>
      <c r="F1006" s="10">
        <v>646.38</v>
      </c>
      <c r="G1006" t="str">
        <f t="shared" si="31"/>
        <v>UPDATE WipDetails SET ForecastData = 646 WHERE WipMaster_Id IN (SELECT id FROM WipMasters WHERE issuedmonth = 'January' AND IssuedYear = 2026) AND CommitmentPeriod = 3 AND CASIN = 'B08XQZYZWP';</v>
      </c>
    </row>
    <row r="1007" spans="1:7" ht="15.75" x14ac:dyDescent="0.25">
      <c r="A1007" s="5" t="s">
        <v>2068</v>
      </c>
      <c r="B1007" s="5">
        <v>66</v>
      </c>
      <c r="C1007" s="5">
        <v>3</v>
      </c>
      <c r="D1007" s="6">
        <v>46107.333333333336</v>
      </c>
      <c r="E1007" s="15">
        <f t="shared" si="30"/>
        <v>88</v>
      </c>
      <c r="F1007" s="10">
        <v>87.78</v>
      </c>
      <c r="G1007" t="str">
        <f t="shared" si="31"/>
        <v>UPDATE WipDetails SET ForecastData = 88 WHERE WipMaster_Id IN (SELECT id FROM WipMasters WHERE issuedmonth = 'January' AND IssuedYear = 2026) AND CommitmentPeriod = 3 AND CASIN = 'B08XR16MD2';</v>
      </c>
    </row>
    <row r="1008" spans="1:7" ht="15.75" x14ac:dyDescent="0.25">
      <c r="A1008" s="5" t="s">
        <v>182</v>
      </c>
      <c r="B1008" s="5">
        <v>0</v>
      </c>
      <c r="C1008" s="5">
        <v>3</v>
      </c>
      <c r="D1008" s="6">
        <v>46107.333333333336</v>
      </c>
      <c r="E1008" s="15">
        <f t="shared" si="30"/>
        <v>0</v>
      </c>
      <c r="F1008" s="10">
        <v>0</v>
      </c>
      <c r="G1008" t="str">
        <f t="shared" si="31"/>
        <v>UPDATE WipDetails SET ForecastData = 0 WHERE WipMaster_Id IN (SELECT id FROM WipMasters WHERE issuedmonth = 'January' AND IssuedYear = 2026) AND CommitmentPeriod = 3 AND CASIN = 'B093X5RSZL';</v>
      </c>
    </row>
    <row r="1009" spans="1:7" ht="15.75" x14ac:dyDescent="0.25">
      <c r="A1009" s="5" t="s">
        <v>186</v>
      </c>
      <c r="B1009" s="5">
        <v>0</v>
      </c>
      <c r="C1009" s="5">
        <v>3</v>
      </c>
      <c r="D1009" s="6">
        <v>46107.333333333336</v>
      </c>
      <c r="E1009" s="15">
        <f t="shared" si="30"/>
        <v>0</v>
      </c>
      <c r="F1009" s="10">
        <v>0</v>
      </c>
      <c r="G1009" t="str">
        <f t="shared" si="31"/>
        <v>UPDATE WipDetails SET ForecastData = 0 WHERE WipMaster_Id IN (SELECT id FROM WipMasters WHERE issuedmonth = 'January' AND IssuedYear = 2026) AND CommitmentPeriod = 3 AND CASIN = 'B093X6C29Z';</v>
      </c>
    </row>
    <row r="1010" spans="1:7" ht="15.75" x14ac:dyDescent="0.25">
      <c r="A1010" s="5" t="s">
        <v>171</v>
      </c>
      <c r="B1010" s="5">
        <v>0</v>
      </c>
      <c r="C1010" s="5">
        <v>3</v>
      </c>
      <c r="D1010" s="6">
        <v>46107.333333333336</v>
      </c>
      <c r="E1010" s="15">
        <f t="shared" si="30"/>
        <v>0</v>
      </c>
      <c r="F1010" s="10">
        <v>0</v>
      </c>
      <c r="G1010" t="str">
        <f t="shared" si="31"/>
        <v>UPDATE WipDetails SET ForecastData = 0 WHERE WipMaster_Id IN (SELECT id FROM WipMasters WHERE issuedmonth = 'January' AND IssuedYear = 2026) AND CommitmentPeriod = 3 AND CASIN = 'B093X6KJVX';</v>
      </c>
    </row>
    <row r="1011" spans="1:7" ht="15.75" x14ac:dyDescent="0.25">
      <c r="A1011" s="5" t="s">
        <v>180</v>
      </c>
      <c r="B1011" s="5">
        <v>0</v>
      </c>
      <c r="C1011" s="5">
        <v>3</v>
      </c>
      <c r="D1011" s="6">
        <v>46107.333333333336</v>
      </c>
      <c r="E1011" s="15">
        <f t="shared" si="30"/>
        <v>0</v>
      </c>
      <c r="F1011" s="10">
        <v>0</v>
      </c>
      <c r="G1011" t="str">
        <f t="shared" si="31"/>
        <v>UPDATE WipDetails SET ForecastData = 0 WHERE WipMaster_Id IN (SELECT id FROM WipMasters WHERE issuedmonth = 'January' AND IssuedYear = 2026) AND CommitmentPeriod = 3 AND CASIN = 'B093X6KJW7';</v>
      </c>
    </row>
    <row r="1012" spans="1:7" ht="15.75" x14ac:dyDescent="0.25">
      <c r="A1012" s="5" t="s">
        <v>190</v>
      </c>
      <c r="B1012" s="5">
        <v>0</v>
      </c>
      <c r="C1012" s="5">
        <v>3</v>
      </c>
      <c r="D1012" s="6">
        <v>46107.333333333336</v>
      </c>
      <c r="E1012" s="15">
        <f t="shared" si="30"/>
        <v>0</v>
      </c>
      <c r="F1012" s="10">
        <v>0</v>
      </c>
      <c r="G1012" t="str">
        <f t="shared" si="31"/>
        <v>UPDATE WipDetails SET ForecastData = 0 WHERE WipMaster_Id IN (SELECT id FROM WipMasters WHERE issuedmonth = 'January' AND IssuedYear = 2026) AND CommitmentPeriod = 3 AND CASIN = 'B093X6KV6K';</v>
      </c>
    </row>
    <row r="1013" spans="1:7" ht="15.75" x14ac:dyDescent="0.25">
      <c r="A1013" s="5" t="s">
        <v>187</v>
      </c>
      <c r="B1013" s="5">
        <v>0</v>
      </c>
      <c r="C1013" s="5">
        <v>3</v>
      </c>
      <c r="D1013" s="6">
        <v>46107.333333333336</v>
      </c>
      <c r="E1013" s="15">
        <f t="shared" si="30"/>
        <v>0</v>
      </c>
      <c r="F1013" s="10">
        <v>0</v>
      </c>
      <c r="G1013" t="str">
        <f t="shared" si="31"/>
        <v>UPDATE WipDetails SET ForecastData = 0 WHERE WipMaster_Id IN (SELECT id FROM WipMasters WHERE issuedmonth = 'January' AND IssuedYear = 2026) AND CommitmentPeriod = 3 AND CASIN = 'B093X6W631';</v>
      </c>
    </row>
    <row r="1014" spans="1:7" ht="15.75" x14ac:dyDescent="0.25">
      <c r="A1014" s="5" t="s">
        <v>161</v>
      </c>
      <c r="B1014" s="5">
        <v>0</v>
      </c>
      <c r="C1014" s="5">
        <v>3</v>
      </c>
      <c r="D1014" s="6">
        <v>46107.333333333336</v>
      </c>
      <c r="E1014" s="15">
        <f t="shared" si="30"/>
        <v>0</v>
      </c>
      <c r="F1014" s="10">
        <v>0</v>
      </c>
      <c r="G1014" t="str">
        <f t="shared" si="31"/>
        <v>UPDATE WipDetails SET ForecastData = 0 WHERE WipMaster_Id IN (SELECT id FROM WipMasters WHERE issuedmonth = 'January' AND IssuedYear = 2026) AND CommitmentPeriod = 3 AND CASIN = 'B093X78BPT';</v>
      </c>
    </row>
    <row r="1015" spans="1:7" ht="15.75" x14ac:dyDescent="0.25">
      <c r="A1015" s="5" t="s">
        <v>192</v>
      </c>
      <c r="B1015" s="5">
        <v>0</v>
      </c>
      <c r="C1015" s="5">
        <v>3</v>
      </c>
      <c r="D1015" s="6">
        <v>46107.333333333336</v>
      </c>
      <c r="E1015" s="15">
        <f t="shared" si="30"/>
        <v>0</v>
      </c>
      <c r="F1015" s="10">
        <v>0</v>
      </c>
      <c r="G1015" t="str">
        <f t="shared" si="31"/>
        <v>UPDATE WipDetails SET ForecastData = 0 WHERE WipMaster_Id IN (SELECT id FROM WipMasters WHERE issuedmonth = 'January' AND IssuedYear = 2026) AND CommitmentPeriod = 3 AND CASIN = 'B093X7P1B8';</v>
      </c>
    </row>
    <row r="1016" spans="1:7" ht="15.75" x14ac:dyDescent="0.25">
      <c r="A1016" s="5" t="s">
        <v>176</v>
      </c>
      <c r="B1016" s="5">
        <v>0</v>
      </c>
      <c r="C1016" s="5">
        <v>3</v>
      </c>
      <c r="D1016" s="6">
        <v>46107.333333333336</v>
      </c>
      <c r="E1016" s="15">
        <f t="shared" si="30"/>
        <v>0</v>
      </c>
      <c r="F1016" s="10">
        <v>0</v>
      </c>
      <c r="G1016" t="str">
        <f t="shared" si="31"/>
        <v>UPDATE WipDetails SET ForecastData = 0 WHERE WipMaster_Id IN (SELECT id FROM WipMasters WHERE issuedmonth = 'January' AND IssuedYear = 2026) AND CommitmentPeriod = 3 AND CASIN = 'B093X7PKVP';</v>
      </c>
    </row>
    <row r="1017" spans="1:7" ht="15.75" x14ac:dyDescent="0.25">
      <c r="A1017" s="5" t="s">
        <v>189</v>
      </c>
      <c r="B1017" s="5">
        <v>0</v>
      </c>
      <c r="C1017" s="5">
        <v>3</v>
      </c>
      <c r="D1017" s="6">
        <v>46107.333333333336</v>
      </c>
      <c r="E1017" s="15">
        <f t="shared" si="30"/>
        <v>0</v>
      </c>
      <c r="F1017" s="10">
        <v>0</v>
      </c>
      <c r="G1017" t="str">
        <f t="shared" si="31"/>
        <v>UPDATE WipDetails SET ForecastData = 0 WHERE WipMaster_Id IN (SELECT id FROM WipMasters WHERE issuedmonth = 'January' AND IssuedYear = 2026) AND CommitmentPeriod = 3 AND CASIN = 'B093X7PKW4';</v>
      </c>
    </row>
    <row r="1018" spans="1:7" ht="15.75" x14ac:dyDescent="0.25">
      <c r="A1018" s="5" t="s">
        <v>188</v>
      </c>
      <c r="B1018" s="5">
        <v>0</v>
      </c>
      <c r="C1018" s="5">
        <v>3</v>
      </c>
      <c r="D1018" s="6">
        <v>46107.333333333336</v>
      </c>
      <c r="E1018" s="15">
        <f t="shared" si="30"/>
        <v>0</v>
      </c>
      <c r="F1018" s="10">
        <v>0</v>
      </c>
      <c r="G1018" t="str">
        <f t="shared" si="31"/>
        <v>UPDATE WipDetails SET ForecastData = 0 WHERE WipMaster_Id IN (SELECT id FROM WipMasters WHERE issuedmonth = 'January' AND IssuedYear = 2026) AND CommitmentPeriod = 3 AND CASIN = 'B093X7WG2L';</v>
      </c>
    </row>
    <row r="1019" spans="1:7" ht="15.75" x14ac:dyDescent="0.25">
      <c r="A1019" s="5" t="s">
        <v>174</v>
      </c>
      <c r="B1019" s="5">
        <v>0</v>
      </c>
      <c r="C1019" s="5">
        <v>3</v>
      </c>
      <c r="D1019" s="6">
        <v>46107.333333333336</v>
      </c>
      <c r="E1019" s="15">
        <f t="shared" si="30"/>
        <v>0</v>
      </c>
      <c r="F1019" s="10">
        <v>0</v>
      </c>
      <c r="G1019" t="str">
        <f t="shared" si="31"/>
        <v>UPDATE WipDetails SET ForecastData = 0 WHERE WipMaster_Id IN (SELECT id FROM WipMasters WHERE issuedmonth = 'January' AND IssuedYear = 2026) AND CommitmentPeriod = 3 AND CASIN = 'B093X81DT4';</v>
      </c>
    </row>
    <row r="1020" spans="1:7" ht="15.75" x14ac:dyDescent="0.25">
      <c r="A1020" s="5" t="s">
        <v>194</v>
      </c>
      <c r="B1020" s="5">
        <v>0</v>
      </c>
      <c r="C1020" s="5">
        <v>3</v>
      </c>
      <c r="D1020" s="6">
        <v>46107.333333333336</v>
      </c>
      <c r="E1020" s="15">
        <f t="shared" si="30"/>
        <v>0</v>
      </c>
      <c r="F1020" s="10">
        <v>0</v>
      </c>
      <c r="G1020" t="str">
        <f t="shared" si="31"/>
        <v>UPDATE WipDetails SET ForecastData = 0 WHERE WipMaster_Id IN (SELECT id FROM WipMasters WHERE issuedmonth = 'January' AND IssuedYear = 2026) AND CommitmentPeriod = 3 AND CASIN = 'B093X81Y5X';</v>
      </c>
    </row>
    <row r="1021" spans="1:7" ht="15.75" x14ac:dyDescent="0.25">
      <c r="A1021" s="5" t="s">
        <v>159</v>
      </c>
      <c r="B1021" s="5">
        <v>0</v>
      </c>
      <c r="C1021" s="5">
        <v>3</v>
      </c>
      <c r="D1021" s="6">
        <v>46107.333333333336</v>
      </c>
      <c r="E1021" s="15">
        <f t="shared" si="30"/>
        <v>0</v>
      </c>
      <c r="F1021" s="10">
        <v>0</v>
      </c>
      <c r="G1021" t="str">
        <f t="shared" si="31"/>
        <v>UPDATE WipDetails SET ForecastData = 0 WHERE WipMaster_Id IN (SELECT id FROM WipMasters WHERE issuedmonth = 'January' AND IssuedYear = 2026) AND CommitmentPeriod = 3 AND CASIN = 'B093X81Y6B';</v>
      </c>
    </row>
    <row r="1022" spans="1:7" ht="15.75" x14ac:dyDescent="0.25">
      <c r="A1022" s="5" t="s">
        <v>179</v>
      </c>
      <c r="B1022" s="5">
        <v>0</v>
      </c>
      <c r="C1022" s="5">
        <v>3</v>
      </c>
      <c r="D1022" s="6">
        <v>46107.333333333336</v>
      </c>
      <c r="E1022" s="15">
        <f t="shared" si="30"/>
        <v>0</v>
      </c>
      <c r="F1022" s="10">
        <v>0</v>
      </c>
      <c r="G1022" t="str">
        <f t="shared" si="31"/>
        <v>UPDATE WipDetails SET ForecastData = 0 WHERE WipMaster_Id IN (SELECT id FROM WipMasters WHERE issuedmonth = 'January' AND IssuedYear = 2026) AND CommitmentPeriod = 3 AND CASIN = 'B093X82FWK';</v>
      </c>
    </row>
    <row r="1023" spans="1:7" ht="15.75" x14ac:dyDescent="0.25">
      <c r="A1023" s="5" t="s">
        <v>160</v>
      </c>
      <c r="B1023" s="5">
        <v>0</v>
      </c>
      <c r="C1023" s="5">
        <v>3</v>
      </c>
      <c r="D1023" s="6">
        <v>46107.333333333336</v>
      </c>
      <c r="E1023" s="15">
        <f t="shared" si="30"/>
        <v>0</v>
      </c>
      <c r="F1023" s="10">
        <v>0</v>
      </c>
      <c r="G1023" t="str">
        <f t="shared" si="31"/>
        <v>UPDATE WipDetails SET ForecastData = 0 WHERE WipMaster_Id IN (SELECT id FROM WipMasters WHERE issuedmonth = 'January' AND IssuedYear = 2026) AND CommitmentPeriod = 3 AND CASIN = 'B093X82FX8';</v>
      </c>
    </row>
    <row r="1024" spans="1:7" ht="15.75" x14ac:dyDescent="0.25">
      <c r="A1024" s="5" t="s">
        <v>191</v>
      </c>
      <c r="B1024" s="5">
        <v>0</v>
      </c>
      <c r="C1024" s="5">
        <v>3</v>
      </c>
      <c r="D1024" s="6">
        <v>46107.333333333336</v>
      </c>
      <c r="E1024" s="15">
        <f t="shared" si="30"/>
        <v>0</v>
      </c>
      <c r="F1024" s="10">
        <v>0</v>
      </c>
      <c r="G1024" t="str">
        <f t="shared" si="31"/>
        <v>UPDATE WipDetails SET ForecastData = 0 WHERE WipMaster_Id IN (SELECT id FROM WipMasters WHERE issuedmonth = 'January' AND IssuedYear = 2026) AND CommitmentPeriod = 3 AND CASIN = 'B093X83PB7';</v>
      </c>
    </row>
    <row r="1025" spans="1:7" ht="15.75" x14ac:dyDescent="0.25">
      <c r="A1025" s="5" t="s">
        <v>177</v>
      </c>
      <c r="B1025" s="5">
        <v>0</v>
      </c>
      <c r="C1025" s="5">
        <v>3</v>
      </c>
      <c r="D1025" s="6">
        <v>46107.333333333336</v>
      </c>
      <c r="E1025" s="15">
        <f t="shared" si="30"/>
        <v>0</v>
      </c>
      <c r="F1025" s="10">
        <v>0</v>
      </c>
      <c r="G1025" t="str">
        <f t="shared" si="31"/>
        <v>UPDATE WipDetails SET ForecastData = 0 WHERE WipMaster_Id IN (SELECT id FROM WipMasters WHERE issuedmonth = 'January' AND IssuedYear = 2026) AND CommitmentPeriod = 3 AND CASIN = 'B093X85MP6';</v>
      </c>
    </row>
    <row r="1026" spans="1:7" ht="15.75" x14ac:dyDescent="0.25">
      <c r="A1026" s="5" t="s">
        <v>172</v>
      </c>
      <c r="B1026" s="5">
        <v>0</v>
      </c>
      <c r="C1026" s="5">
        <v>3</v>
      </c>
      <c r="D1026" s="6">
        <v>46107.333333333336</v>
      </c>
      <c r="E1026" s="15">
        <f t="shared" si="30"/>
        <v>0</v>
      </c>
      <c r="F1026" s="10">
        <v>0</v>
      </c>
      <c r="G1026" t="str">
        <f t="shared" si="31"/>
        <v>UPDATE WipDetails SET ForecastData = 0 WHERE WipMaster_Id IN (SELECT id FROM WipMasters WHERE issuedmonth = 'January' AND IssuedYear = 2026) AND CommitmentPeriod = 3 AND CASIN = 'B093X85MPX';</v>
      </c>
    </row>
    <row r="1027" spans="1:7" ht="15.75" x14ac:dyDescent="0.25">
      <c r="A1027" s="5" t="s">
        <v>181</v>
      </c>
      <c r="B1027" s="5">
        <v>0</v>
      </c>
      <c r="C1027" s="5">
        <v>3</v>
      </c>
      <c r="D1027" s="6">
        <v>46107.333333333336</v>
      </c>
      <c r="E1027" s="15">
        <f t="shared" ref="E1027:E1090" si="32">ROUND(F1027,0)</f>
        <v>0</v>
      </c>
      <c r="F1027" s="10">
        <v>0</v>
      </c>
      <c r="G1027" t="str">
        <f t="shared" ref="G1027:G1090" si="33">"UPDATE WipDetails SET ForecastData = "&amp; E1027 &amp;" WHERE WipMaster_Id IN (SELECT id FROM WipMasters WHERE issuedmonth = 'January' AND IssuedYear = 2026) AND CommitmentPeriod = 3 AND CASIN = '"&amp; A1027 &amp;"';"</f>
        <v>UPDATE WipDetails SET ForecastData = 0 WHERE WipMaster_Id IN (SELECT id FROM WipMasters WHERE issuedmonth = 'January' AND IssuedYear = 2026) AND CommitmentPeriod = 3 AND CASIN = 'B093X89Z14';</v>
      </c>
    </row>
    <row r="1028" spans="1:7" ht="15.75" x14ac:dyDescent="0.25">
      <c r="A1028" s="5" t="s">
        <v>175</v>
      </c>
      <c r="B1028" s="5">
        <v>0</v>
      </c>
      <c r="C1028" s="5">
        <v>3</v>
      </c>
      <c r="D1028" s="6">
        <v>46107.333333333336</v>
      </c>
      <c r="E1028" s="15">
        <f t="shared" si="32"/>
        <v>0</v>
      </c>
      <c r="F1028" s="10">
        <v>0</v>
      </c>
      <c r="G1028" t="str">
        <f t="shared" si="33"/>
        <v>UPDATE WipDetails SET ForecastData = 0 WHERE WipMaster_Id IN (SELECT id FROM WipMasters WHERE issuedmonth = 'January' AND IssuedYear = 2026) AND CommitmentPeriod = 3 AND CASIN = 'B093X89Z15';</v>
      </c>
    </row>
    <row r="1029" spans="1:7" ht="15.75" x14ac:dyDescent="0.25">
      <c r="A1029" s="5" t="s">
        <v>184</v>
      </c>
      <c r="B1029" s="5">
        <v>0</v>
      </c>
      <c r="C1029" s="5">
        <v>3</v>
      </c>
      <c r="D1029" s="6">
        <v>46107.333333333336</v>
      </c>
      <c r="E1029" s="15">
        <f t="shared" si="32"/>
        <v>0</v>
      </c>
      <c r="F1029" s="10">
        <v>0</v>
      </c>
      <c r="G1029" t="str">
        <f t="shared" si="33"/>
        <v>UPDATE WipDetails SET ForecastData = 0 WHERE WipMaster_Id IN (SELECT id FROM WipMasters WHERE issuedmonth = 'January' AND IssuedYear = 2026) AND CommitmentPeriod = 3 AND CASIN = 'B093X89Z1L';</v>
      </c>
    </row>
    <row r="1030" spans="1:7" ht="15.75" x14ac:dyDescent="0.25">
      <c r="A1030" s="5" t="s">
        <v>173</v>
      </c>
      <c r="B1030" s="5">
        <v>0</v>
      </c>
      <c r="C1030" s="5">
        <v>3</v>
      </c>
      <c r="D1030" s="6">
        <v>46107.333333333336</v>
      </c>
      <c r="E1030" s="15">
        <f t="shared" si="32"/>
        <v>0</v>
      </c>
      <c r="F1030" s="10">
        <v>0</v>
      </c>
      <c r="G1030" t="str">
        <f t="shared" si="33"/>
        <v>UPDATE WipDetails SET ForecastData = 0 WHERE WipMaster_Id IN (SELECT id FROM WipMasters WHERE issuedmonth = 'January' AND IssuedYear = 2026) AND CommitmentPeriod = 3 AND CASIN = 'B093X8DL9G';</v>
      </c>
    </row>
    <row r="1031" spans="1:7" ht="15.75" x14ac:dyDescent="0.25">
      <c r="A1031" s="5" t="s">
        <v>163</v>
      </c>
      <c r="B1031" s="5">
        <v>0</v>
      </c>
      <c r="C1031" s="5">
        <v>3</v>
      </c>
      <c r="D1031" s="6">
        <v>46107.333333333336</v>
      </c>
      <c r="E1031" s="15">
        <f t="shared" si="32"/>
        <v>0</v>
      </c>
      <c r="F1031" s="10">
        <v>0</v>
      </c>
      <c r="G1031" t="str">
        <f t="shared" si="33"/>
        <v>UPDATE WipDetails SET ForecastData = 0 WHERE WipMaster_Id IN (SELECT id FROM WipMasters WHERE issuedmonth = 'January' AND IssuedYear = 2026) AND CommitmentPeriod = 3 AND CASIN = 'B093X8KQ6M';</v>
      </c>
    </row>
    <row r="1032" spans="1:7" ht="15.75" x14ac:dyDescent="0.25">
      <c r="A1032" s="5" t="s">
        <v>178</v>
      </c>
      <c r="B1032" s="5">
        <v>0</v>
      </c>
      <c r="C1032" s="5">
        <v>3</v>
      </c>
      <c r="D1032" s="6">
        <v>46107.333333333336</v>
      </c>
      <c r="E1032" s="15">
        <f t="shared" si="32"/>
        <v>0</v>
      </c>
      <c r="F1032" s="10">
        <v>0</v>
      </c>
      <c r="G1032" t="str">
        <f t="shared" si="33"/>
        <v>UPDATE WipDetails SET ForecastData = 0 WHERE WipMaster_Id IN (SELECT id FROM WipMasters WHERE issuedmonth = 'January' AND IssuedYear = 2026) AND CommitmentPeriod = 3 AND CASIN = 'B093X8N1HZ';</v>
      </c>
    </row>
    <row r="1033" spans="1:7" ht="15.75" x14ac:dyDescent="0.25">
      <c r="A1033" s="5" t="s">
        <v>162</v>
      </c>
      <c r="B1033" s="5">
        <v>0</v>
      </c>
      <c r="C1033" s="5">
        <v>3</v>
      </c>
      <c r="D1033" s="6">
        <v>46107.333333333336</v>
      </c>
      <c r="E1033" s="15">
        <f t="shared" si="32"/>
        <v>0</v>
      </c>
      <c r="F1033" s="10">
        <v>0</v>
      </c>
      <c r="G1033" t="str">
        <f t="shared" si="33"/>
        <v>UPDATE WipDetails SET ForecastData = 0 WHERE WipMaster_Id IN (SELECT id FROM WipMasters WHERE issuedmonth = 'January' AND IssuedYear = 2026) AND CommitmentPeriod = 3 AND CASIN = 'B093X9D8V5';</v>
      </c>
    </row>
    <row r="1034" spans="1:7" ht="15.75" x14ac:dyDescent="0.25">
      <c r="A1034" s="5" t="s">
        <v>183</v>
      </c>
      <c r="B1034" s="5">
        <v>0</v>
      </c>
      <c r="C1034" s="5">
        <v>3</v>
      </c>
      <c r="D1034" s="6">
        <v>46107.333333333336</v>
      </c>
      <c r="E1034" s="15">
        <f t="shared" si="32"/>
        <v>0</v>
      </c>
      <c r="F1034" s="10">
        <v>0</v>
      </c>
      <c r="G1034" t="str">
        <f t="shared" si="33"/>
        <v>UPDATE WipDetails SET ForecastData = 0 WHERE WipMaster_Id IN (SELECT id FROM WipMasters WHERE issuedmonth = 'January' AND IssuedYear = 2026) AND CommitmentPeriod = 3 AND CASIN = 'B093X9F3X6';</v>
      </c>
    </row>
    <row r="1035" spans="1:7" ht="15.75" x14ac:dyDescent="0.25">
      <c r="A1035" s="5" t="s">
        <v>164</v>
      </c>
      <c r="B1035" s="5">
        <v>0</v>
      </c>
      <c r="C1035" s="5">
        <v>3</v>
      </c>
      <c r="D1035" s="6">
        <v>46107.333333333336</v>
      </c>
      <c r="E1035" s="15">
        <f t="shared" si="32"/>
        <v>0</v>
      </c>
      <c r="F1035" s="10">
        <v>0</v>
      </c>
      <c r="G1035" t="str">
        <f t="shared" si="33"/>
        <v>UPDATE WipDetails SET ForecastData = 0 WHERE WipMaster_Id IN (SELECT id FROM WipMasters WHERE issuedmonth = 'January' AND IssuedYear = 2026) AND CommitmentPeriod = 3 AND CASIN = 'B093X9FL3M';</v>
      </c>
    </row>
    <row r="1036" spans="1:7" ht="15.75" x14ac:dyDescent="0.25">
      <c r="A1036" s="5" t="s">
        <v>185</v>
      </c>
      <c r="B1036" s="5">
        <v>0</v>
      </c>
      <c r="C1036" s="5">
        <v>3</v>
      </c>
      <c r="D1036" s="6">
        <v>46107.333333333336</v>
      </c>
      <c r="E1036" s="15">
        <f t="shared" si="32"/>
        <v>0</v>
      </c>
      <c r="F1036" s="10">
        <v>0</v>
      </c>
      <c r="G1036" t="str">
        <f t="shared" si="33"/>
        <v>UPDATE WipDetails SET ForecastData = 0 WHERE WipMaster_Id IN (SELECT id FROM WipMasters WHERE issuedmonth = 'January' AND IssuedYear = 2026) AND CommitmentPeriod = 3 AND CASIN = 'B093X9G5DZ';</v>
      </c>
    </row>
    <row r="1037" spans="1:7" ht="15.75" x14ac:dyDescent="0.25">
      <c r="A1037" s="5" t="s">
        <v>193</v>
      </c>
      <c r="B1037" s="5">
        <v>0</v>
      </c>
      <c r="C1037" s="5">
        <v>3</v>
      </c>
      <c r="D1037" s="6">
        <v>46107.333333333336</v>
      </c>
      <c r="E1037" s="15">
        <f t="shared" si="32"/>
        <v>0</v>
      </c>
      <c r="F1037" s="10">
        <v>0</v>
      </c>
      <c r="G1037" t="str">
        <f t="shared" si="33"/>
        <v>UPDATE WipDetails SET ForecastData = 0 WHERE WipMaster_Id IN (SELECT id FROM WipMasters WHERE issuedmonth = 'January' AND IssuedYear = 2026) AND CommitmentPeriod = 3 AND CASIN = 'B093X9H7M8';</v>
      </c>
    </row>
    <row r="1038" spans="1:7" ht="15.75" x14ac:dyDescent="0.25">
      <c r="A1038" s="5" t="s">
        <v>76</v>
      </c>
      <c r="B1038" s="5">
        <v>0</v>
      </c>
      <c r="C1038" s="5">
        <v>3</v>
      </c>
      <c r="D1038" s="6">
        <v>46107.333333333336</v>
      </c>
      <c r="E1038" s="15">
        <f t="shared" si="32"/>
        <v>0</v>
      </c>
      <c r="F1038" s="10">
        <v>0</v>
      </c>
      <c r="G1038" t="str">
        <f t="shared" si="33"/>
        <v>UPDATE WipDetails SET ForecastData = 0 WHERE WipMaster_Id IN (SELECT id FROM WipMasters WHERE issuedmonth = 'January' AND IssuedYear = 2026) AND CommitmentPeriod = 3 AND CASIN = 'B0943WLN1R';</v>
      </c>
    </row>
    <row r="1039" spans="1:7" ht="15.75" x14ac:dyDescent="0.25">
      <c r="A1039" s="5" t="s">
        <v>65</v>
      </c>
      <c r="B1039" s="5">
        <v>0</v>
      </c>
      <c r="C1039" s="5">
        <v>3</v>
      </c>
      <c r="D1039" s="6">
        <v>46107.333333333336</v>
      </c>
      <c r="E1039" s="15">
        <f t="shared" si="32"/>
        <v>0</v>
      </c>
      <c r="F1039" s="10">
        <v>0</v>
      </c>
      <c r="G1039" t="str">
        <f t="shared" si="33"/>
        <v>UPDATE WipDetails SET ForecastData = 0 WHERE WipMaster_Id IN (SELECT id FROM WipMasters WHERE issuedmonth = 'January' AND IssuedYear = 2026) AND CommitmentPeriod = 3 AND CASIN = 'B0943WN9C8';</v>
      </c>
    </row>
    <row r="1040" spans="1:7" ht="15.75" x14ac:dyDescent="0.25">
      <c r="A1040" s="5" t="s">
        <v>60</v>
      </c>
      <c r="B1040" s="5">
        <v>80</v>
      </c>
      <c r="C1040" s="5">
        <v>3</v>
      </c>
      <c r="D1040" s="6">
        <v>46107.333333333336</v>
      </c>
      <c r="E1040" s="15">
        <f t="shared" si="32"/>
        <v>106</v>
      </c>
      <c r="F1040" s="10">
        <v>106.4</v>
      </c>
      <c r="G1040" t="str">
        <f t="shared" si="33"/>
        <v>UPDATE WipDetails SET ForecastData = 106 WHERE WipMaster_Id IN (SELECT id FROM WipMasters WHERE issuedmonth = 'January' AND IssuedYear = 2026) AND CommitmentPeriod = 3 AND CASIN = 'B0943WN9CR';</v>
      </c>
    </row>
    <row r="1041" spans="1:7" ht="15.75" x14ac:dyDescent="0.25">
      <c r="A1041" s="5" t="s">
        <v>93</v>
      </c>
      <c r="B1041" s="5">
        <v>420</v>
      </c>
      <c r="C1041" s="5">
        <v>3</v>
      </c>
      <c r="D1041" s="6">
        <v>46107.333333333336</v>
      </c>
      <c r="E1041" s="15">
        <f t="shared" si="32"/>
        <v>559</v>
      </c>
      <c r="F1041" s="10">
        <v>558.6</v>
      </c>
      <c r="G1041" t="str">
        <f t="shared" si="33"/>
        <v>UPDATE WipDetails SET ForecastData = 559 WHERE WipMaster_Id IN (SELECT id FROM WipMasters WHERE issuedmonth = 'January' AND IssuedYear = 2026) AND CommitmentPeriod = 3 AND CASIN = 'B0943X4B9L';</v>
      </c>
    </row>
    <row r="1042" spans="1:7" ht="15.75" x14ac:dyDescent="0.25">
      <c r="A1042" s="5" t="s">
        <v>56</v>
      </c>
      <c r="B1042" s="5">
        <v>80</v>
      </c>
      <c r="C1042" s="5">
        <v>3</v>
      </c>
      <c r="D1042" s="6">
        <v>46107.333333333336</v>
      </c>
      <c r="E1042" s="15">
        <f t="shared" si="32"/>
        <v>106</v>
      </c>
      <c r="F1042" s="10">
        <v>106.4</v>
      </c>
      <c r="G1042" t="str">
        <f t="shared" si="33"/>
        <v>UPDATE WipDetails SET ForecastData = 106 WHERE WipMaster_Id IN (SELECT id FROM WipMasters WHERE issuedmonth = 'January' AND IssuedYear = 2026) AND CommitmentPeriod = 3 AND CASIN = 'B0943X6335';</v>
      </c>
    </row>
    <row r="1043" spans="1:7" ht="15.75" x14ac:dyDescent="0.25">
      <c r="A1043" s="5" t="s">
        <v>88</v>
      </c>
      <c r="B1043" s="5">
        <v>0</v>
      </c>
      <c r="C1043" s="5">
        <v>3</v>
      </c>
      <c r="D1043" s="6">
        <v>46107.333333333336</v>
      </c>
      <c r="E1043" s="15">
        <f t="shared" si="32"/>
        <v>0</v>
      </c>
      <c r="F1043" s="10">
        <v>0</v>
      </c>
      <c r="G1043" t="str">
        <f t="shared" si="33"/>
        <v>UPDATE WipDetails SET ForecastData = 0 WHERE WipMaster_Id IN (SELECT id FROM WipMasters WHERE issuedmonth = 'January' AND IssuedYear = 2026) AND CommitmentPeriod = 3 AND CASIN = 'B0943X683N';</v>
      </c>
    </row>
    <row r="1044" spans="1:7" ht="15.75" x14ac:dyDescent="0.25">
      <c r="A1044" s="5" t="s">
        <v>90</v>
      </c>
      <c r="B1044" s="5">
        <v>120</v>
      </c>
      <c r="C1044" s="5">
        <v>3</v>
      </c>
      <c r="D1044" s="6">
        <v>46107.333333333336</v>
      </c>
      <c r="E1044" s="15">
        <f t="shared" si="32"/>
        <v>160</v>
      </c>
      <c r="F1044" s="10">
        <v>159.6</v>
      </c>
      <c r="G1044" t="str">
        <f t="shared" si="33"/>
        <v>UPDATE WipDetails SET ForecastData = 160 WHERE WipMaster_Id IN (SELECT id FROM WipMasters WHERE issuedmonth = 'January' AND IssuedYear = 2026) AND CommitmentPeriod = 3 AND CASIN = 'B0943XHK8Q';</v>
      </c>
    </row>
    <row r="1045" spans="1:7" ht="15.75" x14ac:dyDescent="0.25">
      <c r="A1045" s="5" t="s">
        <v>66</v>
      </c>
      <c r="B1045" s="5">
        <v>0</v>
      </c>
      <c r="C1045" s="5">
        <v>3</v>
      </c>
      <c r="D1045" s="6">
        <v>46107.333333333336</v>
      </c>
      <c r="E1045" s="15">
        <f t="shared" si="32"/>
        <v>0</v>
      </c>
      <c r="F1045" s="10">
        <v>0</v>
      </c>
      <c r="G1045" t="str">
        <f t="shared" si="33"/>
        <v>UPDATE WipDetails SET ForecastData = 0 WHERE WipMaster_Id IN (SELECT id FROM WipMasters WHERE issuedmonth = 'January' AND IssuedYear = 2026) AND CommitmentPeriod = 3 AND CASIN = 'B0943XHK9P';</v>
      </c>
    </row>
    <row r="1046" spans="1:7" ht="15.75" x14ac:dyDescent="0.25">
      <c r="A1046" s="5" t="s">
        <v>78</v>
      </c>
      <c r="B1046" s="5">
        <v>0</v>
      </c>
      <c r="C1046" s="5">
        <v>3</v>
      </c>
      <c r="D1046" s="6">
        <v>46107.333333333336</v>
      </c>
      <c r="E1046" s="15">
        <f t="shared" si="32"/>
        <v>0</v>
      </c>
      <c r="F1046" s="10">
        <v>0</v>
      </c>
      <c r="G1046" t="str">
        <f t="shared" si="33"/>
        <v>UPDATE WipDetails SET ForecastData = 0 WHERE WipMaster_Id IN (SELECT id FROM WipMasters WHERE issuedmonth = 'January' AND IssuedYear = 2026) AND CommitmentPeriod = 3 AND CASIN = 'B0943XMQLD';</v>
      </c>
    </row>
    <row r="1047" spans="1:7" ht="15.75" x14ac:dyDescent="0.25">
      <c r="A1047" s="5" t="s">
        <v>92</v>
      </c>
      <c r="B1047" s="5">
        <v>700</v>
      </c>
      <c r="C1047" s="5">
        <v>3</v>
      </c>
      <c r="D1047" s="6">
        <v>46107.333333333336</v>
      </c>
      <c r="E1047" s="15">
        <f t="shared" si="32"/>
        <v>931</v>
      </c>
      <c r="F1047" s="10">
        <v>931</v>
      </c>
      <c r="G1047" t="str">
        <f t="shared" si="33"/>
        <v>UPDATE WipDetails SET ForecastData = 931 WHERE WipMaster_Id IN (SELECT id FROM WipMasters WHERE issuedmonth = 'January' AND IssuedYear = 2026) AND CommitmentPeriod = 3 AND CASIN = 'B0943XQ65D';</v>
      </c>
    </row>
    <row r="1048" spans="1:7" ht="15.75" x14ac:dyDescent="0.25">
      <c r="A1048" s="5" t="s">
        <v>74</v>
      </c>
      <c r="B1048" s="5">
        <v>0</v>
      </c>
      <c r="C1048" s="5">
        <v>3</v>
      </c>
      <c r="D1048" s="6">
        <v>46107.333333333336</v>
      </c>
      <c r="E1048" s="15">
        <f t="shared" si="32"/>
        <v>0</v>
      </c>
      <c r="F1048" s="10">
        <v>0</v>
      </c>
      <c r="G1048" t="str">
        <f t="shared" si="33"/>
        <v>UPDATE WipDetails SET ForecastData = 0 WHERE WipMaster_Id IN (SELECT id FROM WipMasters WHERE issuedmonth = 'January' AND IssuedYear = 2026) AND CommitmentPeriod = 3 AND CASIN = 'B0943XR7NL';</v>
      </c>
    </row>
    <row r="1049" spans="1:7" ht="15.75" x14ac:dyDescent="0.25">
      <c r="A1049" s="5" t="s">
        <v>91</v>
      </c>
      <c r="B1049" s="5">
        <v>60</v>
      </c>
      <c r="C1049" s="5">
        <v>3</v>
      </c>
      <c r="D1049" s="6">
        <v>46107.333333333336</v>
      </c>
      <c r="E1049" s="15">
        <f t="shared" si="32"/>
        <v>80</v>
      </c>
      <c r="F1049" s="10">
        <v>79.8</v>
      </c>
      <c r="G1049" t="str">
        <f t="shared" si="33"/>
        <v>UPDATE WipDetails SET ForecastData = 80 WHERE WipMaster_Id IN (SELECT id FROM WipMasters WHERE issuedmonth = 'January' AND IssuedYear = 2026) AND CommitmentPeriod = 3 AND CASIN = 'B0943Y2Z67';</v>
      </c>
    </row>
    <row r="1050" spans="1:7" ht="15.75" x14ac:dyDescent="0.25">
      <c r="A1050" s="5" t="s">
        <v>79</v>
      </c>
      <c r="B1050" s="5">
        <v>0</v>
      </c>
      <c r="C1050" s="5">
        <v>3</v>
      </c>
      <c r="D1050" s="6">
        <v>46107.333333333336</v>
      </c>
      <c r="E1050" s="15">
        <f t="shared" si="32"/>
        <v>0</v>
      </c>
      <c r="F1050" s="10">
        <v>0</v>
      </c>
      <c r="G1050" t="str">
        <f t="shared" si="33"/>
        <v>UPDATE WipDetails SET ForecastData = 0 WHERE WipMaster_Id IN (SELECT id FROM WipMasters WHERE issuedmonth = 'January' AND IssuedYear = 2026) AND CommitmentPeriod = 3 AND CASIN = 'B0943Y2Z68';</v>
      </c>
    </row>
    <row r="1051" spans="1:7" ht="15.75" x14ac:dyDescent="0.25">
      <c r="A1051" s="5" t="s">
        <v>54</v>
      </c>
      <c r="B1051" s="5">
        <v>60</v>
      </c>
      <c r="C1051" s="5">
        <v>3</v>
      </c>
      <c r="D1051" s="6">
        <v>46107.333333333336</v>
      </c>
      <c r="E1051" s="15">
        <f t="shared" si="32"/>
        <v>80</v>
      </c>
      <c r="F1051" s="10">
        <v>79.8</v>
      </c>
      <c r="G1051" t="str">
        <f t="shared" si="33"/>
        <v>UPDATE WipDetails SET ForecastData = 80 WHERE WipMaster_Id IN (SELECT id FROM WipMasters WHERE issuedmonth = 'January' AND IssuedYear = 2026) AND CommitmentPeriod = 3 AND CASIN = 'B0943Y2Z6L';</v>
      </c>
    </row>
    <row r="1052" spans="1:7" ht="15.75" x14ac:dyDescent="0.25">
      <c r="A1052" s="5" t="s">
        <v>94</v>
      </c>
      <c r="B1052" s="5">
        <v>220</v>
      </c>
      <c r="C1052" s="5">
        <v>3</v>
      </c>
      <c r="D1052" s="6">
        <v>46107.333333333336</v>
      </c>
      <c r="E1052" s="15">
        <f t="shared" si="32"/>
        <v>293</v>
      </c>
      <c r="F1052" s="10">
        <v>292.60000000000002</v>
      </c>
      <c r="G1052" t="str">
        <f t="shared" si="33"/>
        <v>UPDATE WipDetails SET ForecastData = 293 WHERE WipMaster_Id IN (SELECT id FROM WipMasters WHERE issuedmonth = 'January' AND IssuedYear = 2026) AND CommitmentPeriod = 3 AND CASIN = 'B0943Y3L1N';</v>
      </c>
    </row>
    <row r="1053" spans="1:7" ht="15.75" x14ac:dyDescent="0.25">
      <c r="A1053" s="5" t="s">
        <v>64</v>
      </c>
      <c r="B1053" s="5">
        <v>0</v>
      </c>
      <c r="C1053" s="5">
        <v>3</v>
      </c>
      <c r="D1053" s="6">
        <v>46107.333333333336</v>
      </c>
      <c r="E1053" s="15">
        <f t="shared" si="32"/>
        <v>0</v>
      </c>
      <c r="F1053" s="10">
        <v>0</v>
      </c>
      <c r="G1053" t="str">
        <f t="shared" si="33"/>
        <v>UPDATE WipDetails SET ForecastData = 0 WHERE WipMaster_Id IN (SELECT id FROM WipMasters WHERE issuedmonth = 'January' AND IssuedYear = 2026) AND CommitmentPeriod = 3 AND CASIN = 'B0943Y41DQ';</v>
      </c>
    </row>
    <row r="1054" spans="1:7" ht="15.75" x14ac:dyDescent="0.25">
      <c r="A1054" s="5" t="s">
        <v>86</v>
      </c>
      <c r="B1054" s="5">
        <v>220</v>
      </c>
      <c r="C1054" s="5">
        <v>3</v>
      </c>
      <c r="D1054" s="6">
        <v>46107.333333333336</v>
      </c>
      <c r="E1054" s="15">
        <f t="shared" si="32"/>
        <v>293</v>
      </c>
      <c r="F1054" s="10">
        <v>292.60000000000002</v>
      </c>
      <c r="G1054" t="str">
        <f t="shared" si="33"/>
        <v>UPDATE WipDetails SET ForecastData = 293 WHERE WipMaster_Id IN (SELECT id FROM WipMasters WHERE issuedmonth = 'January' AND IssuedYear = 2026) AND CommitmentPeriod = 3 AND CASIN = 'B0943YVBQK';</v>
      </c>
    </row>
    <row r="1055" spans="1:7" ht="15.75" x14ac:dyDescent="0.25">
      <c r="A1055" s="5" t="s">
        <v>80</v>
      </c>
      <c r="B1055" s="5">
        <v>0</v>
      </c>
      <c r="C1055" s="5">
        <v>3</v>
      </c>
      <c r="D1055" s="6">
        <v>46107.333333333336</v>
      </c>
      <c r="E1055" s="15">
        <f t="shared" si="32"/>
        <v>0</v>
      </c>
      <c r="F1055" s="10">
        <v>0</v>
      </c>
      <c r="G1055" t="str">
        <f t="shared" si="33"/>
        <v>UPDATE WipDetails SET ForecastData = 0 WHERE WipMaster_Id IN (SELECT id FROM WipMasters WHERE issuedmonth = 'January' AND IssuedYear = 2026) AND CommitmentPeriod = 3 AND CASIN = 'B0943YZWGC';</v>
      </c>
    </row>
    <row r="1056" spans="1:7" ht="15.75" x14ac:dyDescent="0.25">
      <c r="A1056" s="5" t="s">
        <v>81</v>
      </c>
      <c r="B1056" s="5">
        <v>60</v>
      </c>
      <c r="C1056" s="5">
        <v>3</v>
      </c>
      <c r="D1056" s="6">
        <v>46107.333333333336</v>
      </c>
      <c r="E1056" s="15">
        <f t="shared" si="32"/>
        <v>80</v>
      </c>
      <c r="F1056" s="10">
        <v>79.8</v>
      </c>
      <c r="G1056" t="str">
        <f t="shared" si="33"/>
        <v>UPDATE WipDetails SET ForecastData = 80 WHERE WipMaster_Id IN (SELECT id FROM WipMasters WHERE issuedmonth = 'January' AND IssuedYear = 2026) AND CommitmentPeriod = 3 AND CASIN = 'B0943YZWGD';</v>
      </c>
    </row>
    <row r="1057" spans="1:7" ht="15.75" x14ac:dyDescent="0.25">
      <c r="A1057" s="5" t="s">
        <v>84</v>
      </c>
      <c r="B1057" s="5">
        <v>180</v>
      </c>
      <c r="C1057" s="5">
        <v>3</v>
      </c>
      <c r="D1057" s="6">
        <v>46107.333333333336</v>
      </c>
      <c r="E1057" s="15">
        <f t="shared" si="32"/>
        <v>239</v>
      </c>
      <c r="F1057" s="10">
        <v>239.4</v>
      </c>
      <c r="G1057" t="str">
        <f t="shared" si="33"/>
        <v>UPDATE WipDetails SET ForecastData = 239 WHERE WipMaster_Id IN (SELECT id FROM WipMasters WHERE issuedmonth = 'January' AND IssuedYear = 2026) AND CommitmentPeriod = 3 AND CASIN = 'B0943Z644Y';</v>
      </c>
    </row>
    <row r="1058" spans="1:7" ht="15.75" x14ac:dyDescent="0.25">
      <c r="A1058" s="5" t="s">
        <v>83</v>
      </c>
      <c r="B1058" s="5">
        <v>160</v>
      </c>
      <c r="C1058" s="5">
        <v>3</v>
      </c>
      <c r="D1058" s="6">
        <v>46107.333333333336</v>
      </c>
      <c r="E1058" s="15">
        <f t="shared" si="32"/>
        <v>213</v>
      </c>
      <c r="F1058" s="10">
        <v>212.8</v>
      </c>
      <c r="G1058" t="str">
        <f t="shared" si="33"/>
        <v>UPDATE WipDetails SET ForecastData = 213 WHERE WipMaster_Id IN (SELECT id FROM WipMasters WHERE issuedmonth = 'January' AND IssuedYear = 2026) AND CommitmentPeriod = 3 AND CASIN = 'B0943Z8B74';</v>
      </c>
    </row>
    <row r="1059" spans="1:7" ht="15.75" x14ac:dyDescent="0.25">
      <c r="A1059" s="5" t="s">
        <v>87</v>
      </c>
      <c r="B1059" s="5">
        <v>460</v>
      </c>
      <c r="C1059" s="5">
        <v>3</v>
      </c>
      <c r="D1059" s="6">
        <v>46107.333333333336</v>
      </c>
      <c r="E1059" s="15">
        <f t="shared" si="32"/>
        <v>612</v>
      </c>
      <c r="F1059" s="10">
        <v>611.79999999999995</v>
      </c>
      <c r="G1059" t="str">
        <f t="shared" si="33"/>
        <v>UPDATE WipDetails SET ForecastData = 612 WHERE WipMaster_Id IN (SELECT id FROM WipMasters WHERE issuedmonth = 'January' AND IssuedYear = 2026) AND CommitmentPeriod = 3 AND CASIN = 'B0943Z8XD9';</v>
      </c>
    </row>
    <row r="1060" spans="1:7" ht="15.75" x14ac:dyDescent="0.25">
      <c r="A1060" s="5" t="s">
        <v>77</v>
      </c>
      <c r="B1060" s="5">
        <v>0</v>
      </c>
      <c r="C1060" s="5">
        <v>3</v>
      </c>
      <c r="D1060" s="6">
        <v>46107.333333333336</v>
      </c>
      <c r="E1060" s="15">
        <f t="shared" si="32"/>
        <v>0</v>
      </c>
      <c r="F1060" s="10">
        <v>0</v>
      </c>
      <c r="G1060" t="str">
        <f t="shared" si="33"/>
        <v>UPDATE WipDetails SET ForecastData = 0 WHERE WipMaster_Id IN (SELECT id FROM WipMasters WHERE issuedmonth = 'January' AND IssuedYear = 2026) AND CommitmentPeriod = 3 AND CASIN = 'B0943Z8XDR';</v>
      </c>
    </row>
    <row r="1061" spans="1:7" ht="15.75" x14ac:dyDescent="0.25">
      <c r="A1061" s="5" t="s">
        <v>58</v>
      </c>
      <c r="B1061" s="5">
        <v>320</v>
      </c>
      <c r="C1061" s="5">
        <v>3</v>
      </c>
      <c r="D1061" s="6">
        <v>46107.333333333336</v>
      </c>
      <c r="E1061" s="15">
        <f t="shared" si="32"/>
        <v>426</v>
      </c>
      <c r="F1061" s="10">
        <v>425.6</v>
      </c>
      <c r="G1061" t="str">
        <f t="shared" si="33"/>
        <v>UPDATE WipDetails SET ForecastData = 426 WHERE WipMaster_Id IN (SELECT id FROM WipMasters WHERE issuedmonth = 'January' AND IssuedYear = 2026) AND CommitmentPeriod = 3 AND CASIN = 'B0943ZT87W';</v>
      </c>
    </row>
    <row r="1062" spans="1:7" ht="15.75" x14ac:dyDescent="0.25">
      <c r="A1062" s="5" t="s">
        <v>85</v>
      </c>
      <c r="B1062" s="5">
        <v>440</v>
      </c>
      <c r="C1062" s="5">
        <v>3</v>
      </c>
      <c r="D1062" s="6">
        <v>46107.333333333336</v>
      </c>
      <c r="E1062" s="15">
        <f t="shared" si="32"/>
        <v>585</v>
      </c>
      <c r="F1062" s="10">
        <v>585.20000000000005</v>
      </c>
      <c r="G1062" t="str">
        <f t="shared" si="33"/>
        <v>UPDATE WipDetails SET ForecastData = 585 WHERE WipMaster_Id IN (SELECT id FROM WipMasters WHERE issuedmonth = 'January' AND IssuedYear = 2026) AND CommitmentPeriod = 3 AND CASIN = 'B0943ZVH9C';</v>
      </c>
    </row>
    <row r="1063" spans="1:7" ht="15.75" x14ac:dyDescent="0.25">
      <c r="A1063" s="5" t="s">
        <v>61</v>
      </c>
      <c r="B1063" s="5">
        <v>0</v>
      </c>
      <c r="C1063" s="5">
        <v>3</v>
      </c>
      <c r="D1063" s="6">
        <v>46107.333333333336</v>
      </c>
      <c r="E1063" s="15">
        <f t="shared" si="32"/>
        <v>0</v>
      </c>
      <c r="F1063" s="10">
        <v>0</v>
      </c>
      <c r="G1063" t="str">
        <f t="shared" si="33"/>
        <v>UPDATE WipDetails SET ForecastData = 0 WHERE WipMaster_Id IN (SELECT id FROM WipMasters WHERE issuedmonth = 'January' AND IssuedYear = 2026) AND CommitmentPeriod = 3 AND CASIN = 'B09441HBXL';</v>
      </c>
    </row>
    <row r="1064" spans="1:7" ht="15.75" x14ac:dyDescent="0.25">
      <c r="A1064" s="5" t="s">
        <v>63</v>
      </c>
      <c r="B1064" s="5">
        <v>0</v>
      </c>
      <c r="C1064" s="5">
        <v>3</v>
      </c>
      <c r="D1064" s="6">
        <v>46107.333333333336</v>
      </c>
      <c r="E1064" s="15">
        <f t="shared" si="32"/>
        <v>0</v>
      </c>
      <c r="F1064" s="10">
        <v>0</v>
      </c>
      <c r="G1064" t="str">
        <f t="shared" si="33"/>
        <v>UPDATE WipDetails SET ForecastData = 0 WHERE WipMaster_Id IN (SELECT id FROM WipMasters WHERE issuedmonth = 'January' AND IssuedYear = 2026) AND CommitmentPeriod = 3 AND CASIN = 'B09441Y4QM';</v>
      </c>
    </row>
    <row r="1065" spans="1:7" ht="15.75" x14ac:dyDescent="0.25">
      <c r="A1065" s="5" t="s">
        <v>57</v>
      </c>
      <c r="B1065" s="5">
        <v>240</v>
      </c>
      <c r="C1065" s="5">
        <v>3</v>
      </c>
      <c r="D1065" s="6">
        <v>46107.333333333336</v>
      </c>
      <c r="E1065" s="15">
        <f t="shared" si="32"/>
        <v>319</v>
      </c>
      <c r="F1065" s="10">
        <v>319.2</v>
      </c>
      <c r="G1065" t="str">
        <f t="shared" si="33"/>
        <v>UPDATE WipDetails SET ForecastData = 319 WHERE WipMaster_Id IN (SELECT id FROM WipMasters WHERE issuedmonth = 'January' AND IssuedYear = 2026) AND CommitmentPeriod = 3 AND CASIN = 'B09441Z9YT';</v>
      </c>
    </row>
    <row r="1066" spans="1:7" ht="15.75" x14ac:dyDescent="0.25">
      <c r="A1066" s="5" t="s">
        <v>62</v>
      </c>
      <c r="B1066" s="5">
        <v>0</v>
      </c>
      <c r="C1066" s="5">
        <v>3</v>
      </c>
      <c r="D1066" s="6">
        <v>46107.333333333336</v>
      </c>
      <c r="E1066" s="15">
        <f t="shared" si="32"/>
        <v>0</v>
      </c>
      <c r="F1066" s="10">
        <v>0</v>
      </c>
      <c r="G1066" t="str">
        <f t="shared" si="33"/>
        <v>UPDATE WipDetails SET ForecastData = 0 WHERE WipMaster_Id IN (SELECT id FROM WipMasters WHERE issuedmonth = 'January' AND IssuedYear = 2026) AND CommitmentPeriod = 3 AND CASIN = 'B09441Z9ZS';</v>
      </c>
    </row>
    <row r="1067" spans="1:7" ht="15.75" x14ac:dyDescent="0.25">
      <c r="A1067" s="5" t="s">
        <v>59</v>
      </c>
      <c r="B1067" s="5">
        <v>740</v>
      </c>
      <c r="C1067" s="5">
        <v>3</v>
      </c>
      <c r="D1067" s="6">
        <v>46107.333333333336</v>
      </c>
      <c r="E1067" s="15">
        <f t="shared" si="32"/>
        <v>984</v>
      </c>
      <c r="F1067" s="10">
        <v>984.2</v>
      </c>
      <c r="G1067" t="str">
        <f t="shared" si="33"/>
        <v>UPDATE WipDetails SET ForecastData = 984 WHERE WipMaster_Id IN (SELECT id FROM WipMasters WHERE issuedmonth = 'January' AND IssuedYear = 2026) AND CommitmentPeriod = 3 AND CASIN = 'B094427VTW';</v>
      </c>
    </row>
    <row r="1068" spans="1:7" ht="15.75" x14ac:dyDescent="0.25">
      <c r="A1068" s="5" t="s">
        <v>1891</v>
      </c>
      <c r="B1068" s="5">
        <v>0</v>
      </c>
      <c r="C1068" s="5">
        <v>3</v>
      </c>
      <c r="D1068" s="6">
        <v>46107.333333333336</v>
      </c>
      <c r="E1068" s="15">
        <f t="shared" si="32"/>
        <v>0</v>
      </c>
      <c r="F1068" s="10">
        <v>0</v>
      </c>
      <c r="G1068" t="str">
        <f t="shared" si="33"/>
        <v>UPDATE WipDetails SET ForecastData = 0 WHERE WipMaster_Id IN (SELECT id FROM WipMasters WHERE issuedmonth = 'January' AND IssuedYear = 2026) AND CommitmentPeriod = 3 AND CASIN = 'B09GPT6YWK';</v>
      </c>
    </row>
    <row r="1069" spans="1:7" ht="15.75" x14ac:dyDescent="0.25">
      <c r="A1069" s="5" t="s">
        <v>1881</v>
      </c>
      <c r="B1069" s="5">
        <v>672</v>
      </c>
      <c r="C1069" s="5">
        <v>3</v>
      </c>
      <c r="D1069" s="6">
        <v>46107.333333333336</v>
      </c>
      <c r="E1069" s="15">
        <f t="shared" si="32"/>
        <v>894</v>
      </c>
      <c r="F1069" s="10">
        <v>893.76</v>
      </c>
      <c r="G1069" t="str">
        <f t="shared" si="33"/>
        <v>UPDATE WipDetails SET ForecastData = 894 WHERE WipMaster_Id IN (SELECT id FROM WipMasters WHERE issuedmonth = 'January' AND IssuedYear = 2026) AND CommitmentPeriod = 3 AND CASIN = 'B09GPVQ1FY';</v>
      </c>
    </row>
    <row r="1070" spans="1:7" ht="15.75" x14ac:dyDescent="0.25">
      <c r="A1070" s="5" t="s">
        <v>1438</v>
      </c>
      <c r="B1070" s="5">
        <v>0</v>
      </c>
      <c r="C1070" s="5">
        <v>3</v>
      </c>
      <c r="D1070" s="6">
        <v>46107.333333333336</v>
      </c>
      <c r="E1070" s="15">
        <f t="shared" si="32"/>
        <v>0</v>
      </c>
      <c r="F1070" s="10">
        <v>0</v>
      </c>
      <c r="G1070" t="str">
        <f t="shared" si="33"/>
        <v>UPDATE WipDetails SET ForecastData = 0 WHERE WipMaster_Id IN (SELECT id FROM WipMasters WHERE issuedmonth = 'January' AND IssuedYear = 2026) AND CommitmentPeriod = 3 AND CASIN = 'B09GPVQ1HD';</v>
      </c>
    </row>
    <row r="1071" spans="1:7" ht="15.75" x14ac:dyDescent="0.25">
      <c r="A1071" s="5" t="s">
        <v>1873</v>
      </c>
      <c r="B1071" s="5">
        <v>1128</v>
      </c>
      <c r="C1071" s="5">
        <v>3</v>
      </c>
      <c r="D1071" s="6">
        <v>46107.333333333336</v>
      </c>
      <c r="E1071" s="15">
        <f t="shared" si="32"/>
        <v>1500</v>
      </c>
      <c r="F1071" s="10">
        <v>1500.24</v>
      </c>
      <c r="G1071" t="str">
        <f t="shared" si="33"/>
        <v>UPDATE WipDetails SET ForecastData = 1500 WHERE WipMaster_Id IN (SELECT id FROM WipMasters WHERE issuedmonth = 'January' AND IssuedYear = 2026) AND CommitmentPeriod = 3 AND CASIN = 'B09GPVQSPF';</v>
      </c>
    </row>
    <row r="1072" spans="1:7" ht="15.75" x14ac:dyDescent="0.25">
      <c r="A1072" s="5" t="s">
        <v>1437</v>
      </c>
      <c r="B1072" s="5">
        <v>0</v>
      </c>
      <c r="C1072" s="5">
        <v>3</v>
      </c>
      <c r="D1072" s="6">
        <v>46107.333333333336</v>
      </c>
      <c r="E1072" s="15">
        <f t="shared" si="32"/>
        <v>0</v>
      </c>
      <c r="F1072" s="10">
        <v>0</v>
      </c>
      <c r="G1072" t="str">
        <f t="shared" si="33"/>
        <v>UPDATE WipDetails SET ForecastData = 0 WHERE WipMaster_Id IN (SELECT id FROM WipMasters WHERE issuedmonth = 'January' AND IssuedYear = 2026) AND CommitmentPeriod = 3 AND CASIN = 'B09GPVQSRQ';</v>
      </c>
    </row>
    <row r="1073" spans="1:7" ht="15.75" x14ac:dyDescent="0.25">
      <c r="A1073" s="5" t="s">
        <v>1433</v>
      </c>
      <c r="B1073" s="5">
        <v>2142</v>
      </c>
      <c r="C1073" s="5">
        <v>3</v>
      </c>
      <c r="D1073" s="6">
        <v>46107.333333333336</v>
      </c>
      <c r="E1073" s="15">
        <f t="shared" si="32"/>
        <v>2849</v>
      </c>
      <c r="F1073" s="10">
        <v>2848.86</v>
      </c>
      <c r="G1073" t="str">
        <f t="shared" si="33"/>
        <v>UPDATE WipDetails SET ForecastData = 2849 WHERE WipMaster_Id IN (SELECT id FROM WipMasters WHERE issuedmonth = 'January' AND IssuedYear = 2026) AND CommitmentPeriod = 3 AND CASIN = 'B09GPVRDL4';</v>
      </c>
    </row>
    <row r="1074" spans="1:7" ht="15.75" x14ac:dyDescent="0.25">
      <c r="A1074" s="5" t="s">
        <v>1872</v>
      </c>
      <c r="B1074" s="5">
        <v>240</v>
      </c>
      <c r="C1074" s="5">
        <v>3</v>
      </c>
      <c r="D1074" s="6">
        <v>46107.333333333336</v>
      </c>
      <c r="E1074" s="15">
        <f t="shared" si="32"/>
        <v>319</v>
      </c>
      <c r="F1074" s="10">
        <v>319.2</v>
      </c>
      <c r="G1074" t="str">
        <f t="shared" si="33"/>
        <v>UPDATE WipDetails SET ForecastData = 319 WHERE WipMaster_Id IN (SELECT id FROM WipMasters WHERE issuedmonth = 'January' AND IssuedYear = 2026) AND CommitmentPeriod = 3 AND CASIN = 'B09GPX9BQY';</v>
      </c>
    </row>
    <row r="1075" spans="1:7" ht="15.75" x14ac:dyDescent="0.25">
      <c r="A1075" s="5" t="s">
        <v>1450</v>
      </c>
      <c r="B1075" s="5">
        <v>0</v>
      </c>
      <c r="C1075" s="5">
        <v>3</v>
      </c>
      <c r="D1075" s="6">
        <v>46107.333333333336</v>
      </c>
      <c r="E1075" s="15">
        <f t="shared" si="32"/>
        <v>0</v>
      </c>
      <c r="F1075" s="10">
        <v>0</v>
      </c>
      <c r="G1075" t="str">
        <f t="shared" si="33"/>
        <v>UPDATE WipDetails SET ForecastData = 0 WHERE WipMaster_Id IN (SELECT id FROM WipMasters WHERE issuedmonth = 'January' AND IssuedYear = 2026) AND CommitmentPeriod = 3 AND CASIN = 'B09GPX9BWP';</v>
      </c>
    </row>
    <row r="1076" spans="1:7" ht="15.75" x14ac:dyDescent="0.25">
      <c r="A1076" s="5" t="s">
        <v>1452</v>
      </c>
      <c r="B1076" s="5">
        <v>0</v>
      </c>
      <c r="C1076" s="5">
        <v>3</v>
      </c>
      <c r="D1076" s="6">
        <v>46107.333333333336</v>
      </c>
      <c r="E1076" s="15">
        <f t="shared" si="32"/>
        <v>0</v>
      </c>
      <c r="F1076" s="10">
        <v>0</v>
      </c>
      <c r="G1076" t="str">
        <f t="shared" si="33"/>
        <v>UPDATE WipDetails SET ForecastData = 0 WHERE WipMaster_Id IN (SELECT id FROM WipMasters WHERE issuedmonth = 'January' AND IssuedYear = 2026) AND CommitmentPeriod = 3 AND CASIN = 'B09GPX9BX1';</v>
      </c>
    </row>
    <row r="1077" spans="1:7" ht="15.75" x14ac:dyDescent="0.25">
      <c r="A1077" s="5" t="s">
        <v>1883</v>
      </c>
      <c r="B1077" s="5">
        <v>204</v>
      </c>
      <c r="C1077" s="5">
        <v>3</v>
      </c>
      <c r="D1077" s="6">
        <v>46107.333333333336</v>
      </c>
      <c r="E1077" s="15">
        <f t="shared" si="32"/>
        <v>271</v>
      </c>
      <c r="F1077" s="10">
        <v>271.32</v>
      </c>
      <c r="G1077" t="str">
        <f t="shared" si="33"/>
        <v>UPDATE WipDetails SET ForecastData = 271 WHERE WipMaster_Id IN (SELECT id FROM WipMasters WHERE issuedmonth = 'January' AND IssuedYear = 2026) AND CommitmentPeriod = 3 AND CASIN = 'B09GPX9X5V';</v>
      </c>
    </row>
    <row r="1078" spans="1:7" ht="15.75" x14ac:dyDescent="0.25">
      <c r="A1078" s="5" t="s">
        <v>1430</v>
      </c>
      <c r="B1078" s="5">
        <v>434</v>
      </c>
      <c r="C1078" s="5">
        <v>3</v>
      </c>
      <c r="D1078" s="6">
        <v>46107.333333333336</v>
      </c>
      <c r="E1078" s="15">
        <f t="shared" si="32"/>
        <v>577</v>
      </c>
      <c r="F1078" s="10">
        <v>577.22</v>
      </c>
      <c r="G1078" t="str">
        <f t="shared" si="33"/>
        <v>UPDATE WipDetails SET ForecastData = 577 WHERE WipMaster_Id IN (SELECT id FROM WipMasters WHERE issuedmonth = 'January' AND IssuedYear = 2026) AND CommitmentPeriod = 3 AND CASIN = 'B09GPX9X7M';</v>
      </c>
    </row>
    <row r="1079" spans="1:7" ht="15.75" x14ac:dyDescent="0.25">
      <c r="A1079" s="5" t="s">
        <v>1876</v>
      </c>
      <c r="B1079" s="5">
        <v>396</v>
      </c>
      <c r="C1079" s="5">
        <v>3</v>
      </c>
      <c r="D1079" s="6">
        <v>46107.333333333336</v>
      </c>
      <c r="E1079" s="15">
        <f t="shared" si="32"/>
        <v>527</v>
      </c>
      <c r="F1079" s="10">
        <v>526.68000000000006</v>
      </c>
      <c r="G1079" t="str">
        <f t="shared" si="33"/>
        <v>UPDATE WipDetails SET ForecastData = 527 WHERE WipMaster_Id IN (SELECT id FROM WipMasters WHERE issuedmonth = 'January' AND IssuedYear = 2026) AND CommitmentPeriod = 3 AND CASIN = 'B09GPXDV4R';</v>
      </c>
    </row>
    <row r="1080" spans="1:7" ht="15.75" x14ac:dyDescent="0.25">
      <c r="A1080" s="5" t="s">
        <v>1897</v>
      </c>
      <c r="B1080" s="5">
        <v>0</v>
      </c>
      <c r="C1080" s="5">
        <v>3</v>
      </c>
      <c r="D1080" s="6">
        <v>46107.333333333336</v>
      </c>
      <c r="E1080" s="15">
        <f t="shared" si="32"/>
        <v>0</v>
      </c>
      <c r="F1080" s="10">
        <v>0</v>
      </c>
      <c r="G1080" t="str">
        <f t="shared" si="33"/>
        <v>UPDATE WipDetails SET ForecastData = 0 WHERE WipMaster_Id IN (SELECT id FROM WipMasters WHERE issuedmonth = 'January' AND IssuedYear = 2026) AND CommitmentPeriod = 3 AND CASIN = 'B09GPXGCYB';</v>
      </c>
    </row>
    <row r="1081" spans="1:7" ht="15.75" x14ac:dyDescent="0.25">
      <c r="A1081" s="5" t="s">
        <v>1434</v>
      </c>
      <c r="B1081" s="5">
        <v>1736</v>
      </c>
      <c r="C1081" s="5">
        <v>3</v>
      </c>
      <c r="D1081" s="6">
        <v>46107.333333333336</v>
      </c>
      <c r="E1081" s="15">
        <f t="shared" si="32"/>
        <v>2309</v>
      </c>
      <c r="F1081" s="10">
        <v>2308.88</v>
      </c>
      <c r="G1081" t="str">
        <f t="shared" si="33"/>
        <v>UPDATE WipDetails SET ForecastData = 2309 WHERE WipMaster_Id IN (SELECT id FROM WipMasters WHERE issuedmonth = 'January' AND IssuedYear = 2026) AND CommitmentPeriod = 3 AND CASIN = 'B09GPXGD2T';</v>
      </c>
    </row>
    <row r="1082" spans="1:7" ht="15.75" x14ac:dyDescent="0.25">
      <c r="A1082" s="5" t="s">
        <v>1448</v>
      </c>
      <c r="B1082" s="5">
        <v>0</v>
      </c>
      <c r="C1082" s="5">
        <v>3</v>
      </c>
      <c r="D1082" s="6">
        <v>46107.333333333336</v>
      </c>
      <c r="E1082" s="15">
        <f t="shared" si="32"/>
        <v>0</v>
      </c>
      <c r="F1082" s="10">
        <v>0</v>
      </c>
      <c r="G1082" t="str">
        <f t="shared" si="33"/>
        <v>UPDATE WipDetails SET ForecastData = 0 WHERE WipMaster_Id IN (SELECT id FROM WipMasters WHERE issuedmonth = 'January' AND IssuedYear = 2026) AND CommitmentPeriod = 3 AND CASIN = 'B09GPXGD3F';</v>
      </c>
    </row>
    <row r="1083" spans="1:7" ht="15.75" x14ac:dyDescent="0.25">
      <c r="A1083" s="5" t="s">
        <v>1447</v>
      </c>
      <c r="B1083" s="5">
        <v>435</v>
      </c>
      <c r="C1083" s="5">
        <v>3</v>
      </c>
      <c r="D1083" s="6">
        <v>46107.333333333336</v>
      </c>
      <c r="E1083" s="15">
        <f t="shared" si="32"/>
        <v>579</v>
      </c>
      <c r="F1083" s="10">
        <v>578.54999999999995</v>
      </c>
      <c r="G1083" t="str">
        <f t="shared" si="33"/>
        <v>UPDATE WipDetails SET ForecastData = 579 WHERE WipMaster_Id IN (SELECT id FROM WipMasters WHERE issuedmonth = 'January' AND IssuedYear = 2026) AND CommitmentPeriod = 3 AND CASIN = 'B09GPXH63V';</v>
      </c>
    </row>
    <row r="1084" spans="1:7" ht="15.75" x14ac:dyDescent="0.25">
      <c r="A1084" s="5" t="s">
        <v>1880</v>
      </c>
      <c r="B1084" s="5">
        <v>504</v>
      </c>
      <c r="C1084" s="5">
        <v>3</v>
      </c>
      <c r="D1084" s="6">
        <v>46107.333333333336</v>
      </c>
      <c r="E1084" s="15">
        <f t="shared" si="32"/>
        <v>670</v>
      </c>
      <c r="F1084" s="10">
        <v>670.32</v>
      </c>
      <c r="G1084" t="str">
        <f t="shared" si="33"/>
        <v>UPDATE WipDetails SET ForecastData = 670 WHERE WipMaster_Id IN (SELECT id FROM WipMasters WHERE issuedmonth = 'January' AND IssuedYear = 2026) AND CommitmentPeriod = 3 AND CASIN = 'B09GPXL14G';</v>
      </c>
    </row>
    <row r="1085" spans="1:7" ht="15.75" x14ac:dyDescent="0.25">
      <c r="A1085" s="5" t="s">
        <v>1442</v>
      </c>
      <c r="B1085" s="5">
        <v>198</v>
      </c>
      <c r="C1085" s="5">
        <v>3</v>
      </c>
      <c r="D1085" s="6">
        <v>46107.333333333336</v>
      </c>
      <c r="E1085" s="15">
        <f t="shared" si="32"/>
        <v>263</v>
      </c>
      <c r="F1085" s="10">
        <v>263.34000000000003</v>
      </c>
      <c r="G1085" t="str">
        <f t="shared" si="33"/>
        <v>UPDATE WipDetails SET ForecastData = 263 WHERE WipMaster_Id IN (SELECT id FROM WipMasters WHERE issuedmonth = 'January' AND IssuedYear = 2026) AND CommitmentPeriod = 3 AND CASIN = 'B09GPXL19C';</v>
      </c>
    </row>
    <row r="1086" spans="1:7" ht="15.75" x14ac:dyDescent="0.25">
      <c r="A1086" s="5" t="s">
        <v>1446</v>
      </c>
      <c r="B1086" s="5">
        <v>495</v>
      </c>
      <c r="C1086" s="5">
        <v>3</v>
      </c>
      <c r="D1086" s="6">
        <v>46107.333333333336</v>
      </c>
      <c r="E1086" s="15">
        <f t="shared" si="32"/>
        <v>658</v>
      </c>
      <c r="F1086" s="10">
        <v>658.35</v>
      </c>
      <c r="G1086" t="str">
        <f t="shared" si="33"/>
        <v>UPDATE WipDetails SET ForecastData = 658 WHERE WipMaster_Id IN (SELECT id FROM WipMasters WHERE issuedmonth = 'January' AND IssuedYear = 2026) AND CommitmentPeriod = 3 AND CASIN = 'B09GPXL19R';</v>
      </c>
    </row>
    <row r="1087" spans="1:7" ht="15.75" x14ac:dyDescent="0.25">
      <c r="A1087" s="5" t="s">
        <v>1441</v>
      </c>
      <c r="B1087" s="5">
        <v>0</v>
      </c>
      <c r="C1087" s="5">
        <v>3</v>
      </c>
      <c r="D1087" s="6">
        <v>46107.333333333336</v>
      </c>
      <c r="E1087" s="15">
        <f t="shared" si="32"/>
        <v>0</v>
      </c>
      <c r="F1087" s="10">
        <v>0</v>
      </c>
      <c r="G1087" t="str">
        <f t="shared" si="33"/>
        <v>UPDATE WipDetails SET ForecastData = 0 WHERE WipMaster_Id IN (SELECT id FROM WipMasters WHERE issuedmonth = 'January' AND IssuedYear = 2026) AND CommitmentPeriod = 3 AND CASIN = 'B09GPXMPNX';</v>
      </c>
    </row>
    <row r="1088" spans="1:7" ht="15.75" x14ac:dyDescent="0.25">
      <c r="A1088" s="5" t="s">
        <v>1896</v>
      </c>
      <c r="B1088" s="5">
        <v>0</v>
      </c>
      <c r="C1088" s="5">
        <v>3</v>
      </c>
      <c r="D1088" s="6">
        <v>46107.333333333336</v>
      </c>
      <c r="E1088" s="15">
        <f t="shared" si="32"/>
        <v>0</v>
      </c>
      <c r="F1088" s="10">
        <v>0</v>
      </c>
      <c r="G1088" t="str">
        <f t="shared" si="33"/>
        <v>UPDATE WipDetails SET ForecastData = 0 WHERE WipMaster_Id IN (SELECT id FROM WipMasters WHERE issuedmonth = 'January' AND IssuedYear = 2026) AND CommitmentPeriod = 3 AND CASIN = 'B09GPZ87ZT';</v>
      </c>
    </row>
    <row r="1089" spans="1:7" ht="15.75" x14ac:dyDescent="0.25">
      <c r="A1089" s="5" t="s">
        <v>1451</v>
      </c>
      <c r="B1089" s="5">
        <v>0</v>
      </c>
      <c r="C1089" s="5">
        <v>3</v>
      </c>
      <c r="D1089" s="6">
        <v>46107.333333333336</v>
      </c>
      <c r="E1089" s="15">
        <f t="shared" si="32"/>
        <v>0</v>
      </c>
      <c r="F1089" s="10">
        <v>0</v>
      </c>
      <c r="G1089" t="str">
        <f t="shared" si="33"/>
        <v>UPDATE WipDetails SET ForecastData = 0 WHERE WipMaster_Id IN (SELECT id FROM WipMasters WHERE issuedmonth = 'January' AND IssuedYear = 2026) AND CommitmentPeriod = 3 AND CASIN = 'B09GPZCQ2S';</v>
      </c>
    </row>
    <row r="1090" spans="1:7" ht="15.75" x14ac:dyDescent="0.25">
      <c r="A1090" s="5" t="s">
        <v>1440</v>
      </c>
      <c r="B1090" s="5">
        <v>0</v>
      </c>
      <c r="C1090" s="5">
        <v>3</v>
      </c>
      <c r="D1090" s="6">
        <v>46107.333333333336</v>
      </c>
      <c r="E1090" s="15">
        <f t="shared" si="32"/>
        <v>0</v>
      </c>
      <c r="F1090" s="10">
        <v>0</v>
      </c>
      <c r="G1090" t="str">
        <f t="shared" si="33"/>
        <v>UPDATE WipDetails SET ForecastData = 0 WHERE WipMaster_Id IN (SELECT id FROM WipMasters WHERE issuedmonth = 'January' AND IssuedYear = 2026) AND CommitmentPeriod = 3 AND CASIN = 'B09GPZLCFN';</v>
      </c>
    </row>
    <row r="1091" spans="1:7" ht="15.75" x14ac:dyDescent="0.25">
      <c r="A1091" s="5" t="s">
        <v>1870</v>
      </c>
      <c r="B1091" s="5">
        <v>48</v>
      </c>
      <c r="C1091" s="5">
        <v>3</v>
      </c>
      <c r="D1091" s="6">
        <v>46107.333333333336</v>
      </c>
      <c r="E1091" s="15">
        <f t="shared" ref="E1091:E1154" si="34">ROUND(F1091,0)</f>
        <v>64</v>
      </c>
      <c r="F1091" s="10">
        <v>63.84</v>
      </c>
      <c r="G1091" t="str">
        <f t="shared" ref="G1091:G1154" si="35">"UPDATE WipDetails SET ForecastData = "&amp; E1091 &amp;" WHERE WipMaster_Id IN (SELECT id FROM WipMasters WHERE issuedmonth = 'January' AND IssuedYear = 2026) AND CommitmentPeriod = 3 AND CASIN = '"&amp; A1091 &amp;"';"</f>
        <v>UPDATE WipDetails SET ForecastData = 64 WHERE WipMaster_Id IN (SELECT id FROM WipMasters WHERE issuedmonth = 'January' AND IssuedYear = 2026) AND CommitmentPeriod = 3 AND CASIN = 'B09GPZN2BM';</v>
      </c>
    </row>
    <row r="1092" spans="1:7" ht="15.75" x14ac:dyDescent="0.25">
      <c r="A1092" s="5" t="s">
        <v>1894</v>
      </c>
      <c r="B1092" s="5">
        <v>0</v>
      </c>
      <c r="C1092" s="5">
        <v>3</v>
      </c>
      <c r="D1092" s="6">
        <v>46107.333333333336</v>
      </c>
      <c r="E1092" s="15">
        <f t="shared" si="34"/>
        <v>0</v>
      </c>
      <c r="F1092" s="10">
        <v>0</v>
      </c>
      <c r="G1092" t="str">
        <f t="shared" si="35"/>
        <v>UPDATE WipDetails SET ForecastData = 0 WHERE WipMaster_Id IN (SELECT id FROM WipMasters WHERE issuedmonth = 'January' AND IssuedYear = 2026) AND CommitmentPeriod = 3 AND CASIN = 'B09GPZN938';</v>
      </c>
    </row>
    <row r="1093" spans="1:7" ht="15.75" x14ac:dyDescent="0.25">
      <c r="A1093" s="5" t="s">
        <v>1445</v>
      </c>
      <c r="B1093" s="5">
        <v>756</v>
      </c>
      <c r="C1093" s="5">
        <v>3</v>
      </c>
      <c r="D1093" s="6">
        <v>46107.333333333336</v>
      </c>
      <c r="E1093" s="15">
        <f t="shared" si="34"/>
        <v>1005</v>
      </c>
      <c r="F1093" s="10">
        <v>1005.48</v>
      </c>
      <c r="G1093" t="str">
        <f t="shared" si="35"/>
        <v>UPDATE WipDetails SET ForecastData = 1005 WHERE WipMaster_Id IN (SELECT id FROM WipMasters WHERE issuedmonth = 'January' AND IssuedYear = 2026) AND CommitmentPeriod = 3 AND CASIN = 'B09GQ1J8XC';</v>
      </c>
    </row>
    <row r="1094" spans="1:7" ht="15.75" x14ac:dyDescent="0.25">
      <c r="A1094" s="5" t="s">
        <v>1879</v>
      </c>
      <c r="B1094" s="5">
        <v>144</v>
      </c>
      <c r="C1094" s="5">
        <v>3</v>
      </c>
      <c r="D1094" s="6">
        <v>46107.333333333336</v>
      </c>
      <c r="E1094" s="15">
        <f t="shared" si="34"/>
        <v>192</v>
      </c>
      <c r="F1094" s="10">
        <v>191.52</v>
      </c>
      <c r="G1094" t="str">
        <f t="shared" si="35"/>
        <v>UPDATE WipDetails SET ForecastData = 192 WHERE WipMaster_Id IN (SELECT id FROM WipMasters WHERE issuedmonth = 'January' AND IssuedYear = 2026) AND CommitmentPeriod = 3 AND CASIN = 'B09GQ1JVCB';</v>
      </c>
    </row>
    <row r="1095" spans="1:7" ht="15.75" x14ac:dyDescent="0.25">
      <c r="A1095" s="5" t="s">
        <v>1877</v>
      </c>
      <c r="B1095" s="5">
        <v>48</v>
      </c>
      <c r="C1095" s="5">
        <v>3</v>
      </c>
      <c r="D1095" s="6">
        <v>46107.333333333336</v>
      </c>
      <c r="E1095" s="15">
        <f t="shared" si="34"/>
        <v>64</v>
      </c>
      <c r="F1095" s="10">
        <v>63.84</v>
      </c>
      <c r="G1095" t="str">
        <f t="shared" si="35"/>
        <v>UPDATE WipDetails SET ForecastData = 64 WHERE WipMaster_Id IN (SELECT id FROM WipMasters WHERE issuedmonth = 'January' AND IssuedYear = 2026) AND CommitmentPeriod = 3 AND CASIN = 'B09GQ1M8JZ';</v>
      </c>
    </row>
    <row r="1096" spans="1:7" ht="15.75" x14ac:dyDescent="0.25">
      <c r="A1096" s="5" t="s">
        <v>1882</v>
      </c>
      <c r="B1096" s="5">
        <v>420</v>
      </c>
      <c r="C1096" s="5">
        <v>3</v>
      </c>
      <c r="D1096" s="6">
        <v>46107.333333333336</v>
      </c>
      <c r="E1096" s="15">
        <f t="shared" si="34"/>
        <v>559</v>
      </c>
      <c r="F1096" s="10">
        <v>558.6</v>
      </c>
      <c r="G1096" t="str">
        <f t="shared" si="35"/>
        <v>UPDATE WipDetails SET ForecastData = 559 WHERE WipMaster_Id IN (SELECT id FROM WipMasters WHERE issuedmonth = 'January' AND IssuedYear = 2026) AND CommitmentPeriod = 3 AND CASIN = 'B09GQ1YQJJ';</v>
      </c>
    </row>
    <row r="1097" spans="1:7" ht="15.75" x14ac:dyDescent="0.25">
      <c r="A1097" s="5" t="s">
        <v>1439</v>
      </c>
      <c r="B1097" s="5">
        <v>0</v>
      </c>
      <c r="C1097" s="5">
        <v>3</v>
      </c>
      <c r="D1097" s="6">
        <v>46107.333333333336</v>
      </c>
      <c r="E1097" s="15">
        <f t="shared" si="34"/>
        <v>0</v>
      </c>
      <c r="F1097" s="10">
        <v>0</v>
      </c>
      <c r="G1097" t="str">
        <f t="shared" si="35"/>
        <v>UPDATE WipDetails SET ForecastData = 0 WHERE WipMaster_Id IN (SELECT id FROM WipMasters WHERE issuedmonth = 'January' AND IssuedYear = 2026) AND CommitmentPeriod = 3 AND CASIN = 'B09GQ228K6';</v>
      </c>
    </row>
    <row r="1098" spans="1:7" ht="15.75" x14ac:dyDescent="0.25">
      <c r="A1098" s="5" t="s">
        <v>1895</v>
      </c>
      <c r="B1098" s="5">
        <v>0</v>
      </c>
      <c r="C1098" s="5">
        <v>3</v>
      </c>
      <c r="D1098" s="6">
        <v>46107.333333333336</v>
      </c>
      <c r="E1098" s="15">
        <f t="shared" si="34"/>
        <v>0</v>
      </c>
      <c r="F1098" s="10">
        <v>0</v>
      </c>
      <c r="G1098" t="str">
        <f t="shared" si="35"/>
        <v>UPDATE WipDetails SET ForecastData = 0 WHERE WipMaster_Id IN (SELECT id FROM WipMasters WHERE issuedmonth = 'January' AND IssuedYear = 2026) AND CommitmentPeriod = 3 AND CASIN = 'B09GQ22R85';</v>
      </c>
    </row>
    <row r="1099" spans="1:7" ht="15.75" x14ac:dyDescent="0.25">
      <c r="A1099" s="5" t="s">
        <v>1875</v>
      </c>
      <c r="B1099" s="5">
        <v>1176</v>
      </c>
      <c r="C1099" s="5">
        <v>3</v>
      </c>
      <c r="D1099" s="6">
        <v>46107.333333333336</v>
      </c>
      <c r="E1099" s="15">
        <f t="shared" si="34"/>
        <v>1564</v>
      </c>
      <c r="F1099" s="10">
        <v>1564.08</v>
      </c>
      <c r="G1099" t="str">
        <f t="shared" si="35"/>
        <v>UPDATE WipDetails SET ForecastData = 1564 WHERE WipMaster_Id IN (SELECT id FROM WipMasters WHERE issuedmonth = 'January' AND IssuedYear = 2026) AND CommitmentPeriod = 3 AND CASIN = 'B09GQ22R95';</v>
      </c>
    </row>
    <row r="1100" spans="1:7" ht="15.75" x14ac:dyDescent="0.25">
      <c r="A1100" s="5" t="s">
        <v>1893</v>
      </c>
      <c r="B1100" s="5">
        <v>0</v>
      </c>
      <c r="C1100" s="5">
        <v>3</v>
      </c>
      <c r="D1100" s="6">
        <v>46107.333333333336</v>
      </c>
      <c r="E1100" s="15">
        <f t="shared" si="34"/>
        <v>0</v>
      </c>
      <c r="F1100" s="10">
        <v>0</v>
      </c>
      <c r="G1100" t="str">
        <f t="shared" si="35"/>
        <v>UPDATE WipDetails SET ForecastData = 0 WHERE WipMaster_Id IN (SELECT id FROM WipMasters WHERE issuedmonth = 'January' AND IssuedYear = 2026) AND CommitmentPeriod = 3 AND CASIN = 'B09GQ76WK4';</v>
      </c>
    </row>
    <row r="1101" spans="1:7" ht="15.75" x14ac:dyDescent="0.25">
      <c r="A1101" s="5" t="s">
        <v>1435</v>
      </c>
      <c r="B1101" s="5">
        <v>324</v>
      </c>
      <c r="C1101" s="5">
        <v>3</v>
      </c>
      <c r="D1101" s="6">
        <v>46107.333333333336</v>
      </c>
      <c r="E1101" s="15">
        <f t="shared" si="34"/>
        <v>431</v>
      </c>
      <c r="F1101" s="10">
        <v>430.92</v>
      </c>
      <c r="G1101" t="str">
        <f t="shared" si="35"/>
        <v>UPDATE WipDetails SET ForecastData = 431 WHERE WipMaster_Id IN (SELECT id FROM WipMasters WHERE issuedmonth = 'January' AND IssuedYear = 2026) AND CommitmentPeriod = 3 AND CASIN = 'B09GQ76WQ4';</v>
      </c>
    </row>
    <row r="1102" spans="1:7" ht="15.75" x14ac:dyDescent="0.25">
      <c r="A1102" s="5" t="s">
        <v>1436</v>
      </c>
      <c r="B1102" s="5">
        <v>600</v>
      </c>
      <c r="C1102" s="5">
        <v>3</v>
      </c>
      <c r="D1102" s="6">
        <v>46107.333333333336</v>
      </c>
      <c r="E1102" s="15">
        <f t="shared" si="34"/>
        <v>798</v>
      </c>
      <c r="F1102" s="10">
        <v>798</v>
      </c>
      <c r="G1102" t="str">
        <f t="shared" si="35"/>
        <v>UPDATE WipDetails SET ForecastData = 798 WHERE WipMaster_Id IN (SELECT id FROM WipMasters WHERE issuedmonth = 'January' AND IssuedYear = 2026) AND CommitmentPeriod = 3 AND CASIN = 'B09GQ76WQC';</v>
      </c>
    </row>
    <row r="1103" spans="1:7" ht="15.75" x14ac:dyDescent="0.25">
      <c r="A1103" s="5" t="s">
        <v>1449</v>
      </c>
      <c r="B1103" s="5">
        <v>0</v>
      </c>
      <c r="C1103" s="5">
        <v>3</v>
      </c>
      <c r="D1103" s="6">
        <v>46107.333333333336</v>
      </c>
      <c r="E1103" s="15">
        <f t="shared" si="34"/>
        <v>0</v>
      </c>
      <c r="F1103" s="10">
        <v>0</v>
      </c>
      <c r="G1103" t="str">
        <f t="shared" si="35"/>
        <v>UPDATE WipDetails SET ForecastData = 0 WHERE WipMaster_Id IN (SELECT id FROM WipMasters WHERE issuedmonth = 'January' AND IssuedYear = 2026) AND CommitmentPeriod = 3 AND CASIN = 'B09GQ8P121';</v>
      </c>
    </row>
    <row r="1104" spans="1:7" ht="15.75" x14ac:dyDescent="0.25">
      <c r="A1104" s="5" t="s">
        <v>1444</v>
      </c>
      <c r="B1104" s="5">
        <v>1116</v>
      </c>
      <c r="C1104" s="5">
        <v>3</v>
      </c>
      <c r="D1104" s="6">
        <v>46107.333333333336</v>
      </c>
      <c r="E1104" s="15">
        <f t="shared" si="34"/>
        <v>1484</v>
      </c>
      <c r="F1104" s="10">
        <v>1484.28</v>
      </c>
      <c r="G1104" t="str">
        <f t="shared" si="35"/>
        <v>UPDATE WipDetails SET ForecastData = 1484 WHERE WipMaster_Id IN (SELECT id FROM WipMasters WHERE issuedmonth = 'January' AND IssuedYear = 2026) AND CommitmentPeriod = 3 AND CASIN = 'B09GQ8P12J';</v>
      </c>
    </row>
    <row r="1105" spans="1:7" ht="15.75" x14ac:dyDescent="0.25">
      <c r="A1105" s="5" t="s">
        <v>1874</v>
      </c>
      <c r="B1105" s="5">
        <v>1032</v>
      </c>
      <c r="C1105" s="5">
        <v>3</v>
      </c>
      <c r="D1105" s="6">
        <v>46107.333333333336</v>
      </c>
      <c r="E1105" s="15">
        <f t="shared" si="34"/>
        <v>1373</v>
      </c>
      <c r="F1105" s="10">
        <v>1372.56</v>
      </c>
      <c r="G1105" t="str">
        <f t="shared" si="35"/>
        <v>UPDATE WipDetails SET ForecastData = 1373 WHERE WipMaster_Id IN (SELECT id FROM WipMasters WHERE issuedmonth = 'January' AND IssuedYear = 2026) AND CommitmentPeriod = 3 AND CASIN = 'B09GQ8SYQP';</v>
      </c>
    </row>
    <row r="1106" spans="1:7" ht="15.75" x14ac:dyDescent="0.25">
      <c r="A1106" s="5" t="s">
        <v>1608</v>
      </c>
      <c r="B1106" s="5">
        <v>0</v>
      </c>
      <c r="C1106" s="5">
        <v>3</v>
      </c>
      <c r="D1106" s="6">
        <v>46107.333333333336</v>
      </c>
      <c r="E1106" s="15">
        <f t="shared" si="34"/>
        <v>0</v>
      </c>
      <c r="F1106" s="10">
        <v>0</v>
      </c>
      <c r="G1106" t="str">
        <f t="shared" si="35"/>
        <v>UPDATE WipDetails SET ForecastData = 0 WHERE WipMaster_Id IN (SELECT id FROM WipMasters WHERE issuedmonth = 'January' AND IssuedYear = 2026) AND CommitmentPeriod = 3 AND CASIN = 'B09KNZDCCL';</v>
      </c>
    </row>
    <row r="1107" spans="1:7" ht="15.75" x14ac:dyDescent="0.25">
      <c r="A1107" s="5" t="s">
        <v>1410</v>
      </c>
      <c r="B1107" s="5">
        <v>0</v>
      </c>
      <c r="C1107" s="5">
        <v>3</v>
      </c>
      <c r="D1107" s="6">
        <v>46107.333333333336</v>
      </c>
      <c r="E1107" s="15">
        <f t="shared" si="34"/>
        <v>0</v>
      </c>
      <c r="F1107" s="10">
        <v>0</v>
      </c>
      <c r="G1107" t="str">
        <f t="shared" si="35"/>
        <v>UPDATE WipDetails SET ForecastData = 0 WHERE WipMaster_Id IN (SELECT id FROM WipMasters WHERE issuedmonth = 'January' AND IssuedYear = 2026) AND CommitmentPeriod = 3 AND CASIN = 'B09KNZMZ53';</v>
      </c>
    </row>
    <row r="1108" spans="1:7" ht="15.75" x14ac:dyDescent="0.25">
      <c r="A1108" s="5" t="s">
        <v>1426</v>
      </c>
      <c r="B1108" s="5">
        <v>0</v>
      </c>
      <c r="C1108" s="5">
        <v>3</v>
      </c>
      <c r="D1108" s="6">
        <v>46107.333333333336</v>
      </c>
      <c r="E1108" s="15">
        <f t="shared" si="34"/>
        <v>0</v>
      </c>
      <c r="F1108" s="10">
        <v>0</v>
      </c>
      <c r="G1108" t="str">
        <f t="shared" si="35"/>
        <v>UPDATE WipDetails SET ForecastData = 0 WHERE WipMaster_Id IN (SELECT id FROM WipMasters WHERE issuedmonth = 'January' AND IssuedYear = 2026) AND CommitmentPeriod = 3 AND CASIN = 'B09KNZWQY4';</v>
      </c>
    </row>
    <row r="1109" spans="1:7" ht="15.75" x14ac:dyDescent="0.25">
      <c r="A1109" s="5" t="s">
        <v>1424</v>
      </c>
      <c r="B1109" s="5">
        <v>0</v>
      </c>
      <c r="C1109" s="5">
        <v>3</v>
      </c>
      <c r="D1109" s="6">
        <v>46107.333333333336</v>
      </c>
      <c r="E1109" s="15">
        <f t="shared" si="34"/>
        <v>0</v>
      </c>
      <c r="F1109" s="10">
        <v>0</v>
      </c>
      <c r="G1109" t="str">
        <f t="shared" si="35"/>
        <v>UPDATE WipDetails SET ForecastData = 0 WHERE WipMaster_Id IN (SELECT id FROM WipMasters WHERE issuedmonth = 'January' AND IssuedYear = 2026) AND CommitmentPeriod = 3 AND CASIN = 'B09KNZWR1V';</v>
      </c>
    </row>
    <row r="1110" spans="1:7" ht="15.75" x14ac:dyDescent="0.25">
      <c r="A1110" s="5" t="s">
        <v>1374</v>
      </c>
      <c r="B1110" s="5">
        <v>306</v>
      </c>
      <c r="C1110" s="5">
        <v>3</v>
      </c>
      <c r="D1110" s="6">
        <v>46107.333333333336</v>
      </c>
      <c r="E1110" s="15">
        <f t="shared" si="34"/>
        <v>407</v>
      </c>
      <c r="F1110" s="10">
        <v>406.98</v>
      </c>
      <c r="G1110" t="str">
        <f t="shared" si="35"/>
        <v>UPDATE WipDetails SET ForecastData = 407 WHERE WipMaster_Id IN (SELECT id FROM WipMasters WHERE issuedmonth = 'January' AND IssuedYear = 2026) AND CommitmentPeriod = 3 AND CASIN = 'B09KNZWR8C';</v>
      </c>
    </row>
    <row r="1111" spans="1:7" ht="15.75" x14ac:dyDescent="0.25">
      <c r="A1111" s="5" t="s">
        <v>1651</v>
      </c>
      <c r="B1111" s="5">
        <v>432</v>
      </c>
      <c r="C1111" s="5">
        <v>3</v>
      </c>
      <c r="D1111" s="6">
        <v>46107.333333333336</v>
      </c>
      <c r="E1111" s="15">
        <f t="shared" si="34"/>
        <v>575</v>
      </c>
      <c r="F1111" s="10">
        <v>574.55999999999995</v>
      </c>
      <c r="G1111" t="str">
        <f t="shared" si="35"/>
        <v>UPDATE WipDetails SET ForecastData = 575 WHERE WipMaster_Id IN (SELECT id FROM WipMasters WHERE issuedmonth = 'January' AND IssuedYear = 2026) AND CommitmentPeriod = 3 AND CASIN = 'B09KP19YLQ';</v>
      </c>
    </row>
    <row r="1112" spans="1:7" ht="15.75" x14ac:dyDescent="0.25">
      <c r="A1112" s="5" t="s">
        <v>1690</v>
      </c>
      <c r="B1112" s="5">
        <v>0</v>
      </c>
      <c r="C1112" s="5">
        <v>3</v>
      </c>
      <c r="D1112" s="6">
        <v>46107.333333333336</v>
      </c>
      <c r="E1112" s="15">
        <f t="shared" si="34"/>
        <v>0</v>
      </c>
      <c r="F1112" s="10">
        <v>0</v>
      </c>
      <c r="G1112" t="str">
        <f t="shared" si="35"/>
        <v>UPDATE WipDetails SET ForecastData = 0 WHERE WipMaster_Id IN (SELECT id FROM WipMasters WHERE issuedmonth = 'January' AND IssuedYear = 2026) AND CommitmentPeriod = 3 AND CASIN = 'B09KP1KR5B';</v>
      </c>
    </row>
    <row r="1113" spans="1:7" ht="15.75" x14ac:dyDescent="0.25">
      <c r="A1113" s="5" t="s">
        <v>1382</v>
      </c>
      <c r="B1113" s="5">
        <v>0</v>
      </c>
      <c r="C1113" s="5">
        <v>3</v>
      </c>
      <c r="D1113" s="6">
        <v>46107.333333333336</v>
      </c>
      <c r="E1113" s="15">
        <f t="shared" si="34"/>
        <v>0</v>
      </c>
      <c r="F1113" s="10">
        <v>0</v>
      </c>
      <c r="G1113" t="str">
        <f t="shared" si="35"/>
        <v>UPDATE WipDetails SET ForecastData = 0 WHERE WipMaster_Id IN (SELECT id FROM WipMasters WHERE issuedmonth = 'January' AND IssuedYear = 2026) AND CommitmentPeriod = 3 AND CASIN = 'B09KP1LCM6';</v>
      </c>
    </row>
    <row r="1114" spans="1:7" ht="15.75" x14ac:dyDescent="0.25">
      <c r="A1114" s="5" t="s">
        <v>1409</v>
      </c>
      <c r="B1114" s="5">
        <v>0</v>
      </c>
      <c r="C1114" s="5">
        <v>3</v>
      </c>
      <c r="D1114" s="6">
        <v>46107.333333333336</v>
      </c>
      <c r="E1114" s="15">
        <f t="shared" si="34"/>
        <v>0</v>
      </c>
      <c r="F1114" s="10">
        <v>0</v>
      </c>
      <c r="G1114" t="str">
        <f t="shared" si="35"/>
        <v>UPDATE WipDetails SET ForecastData = 0 WHERE WipMaster_Id IN (SELECT id FROM WipMasters WHERE issuedmonth = 'January' AND IssuedYear = 2026) AND CommitmentPeriod = 3 AND CASIN = 'B09KP1LRVW';</v>
      </c>
    </row>
    <row r="1115" spans="1:7" ht="15.75" x14ac:dyDescent="0.25">
      <c r="A1115" s="5" t="s">
        <v>1613</v>
      </c>
      <c r="B1115" s="5">
        <v>216</v>
      </c>
      <c r="C1115" s="5">
        <v>3</v>
      </c>
      <c r="D1115" s="6">
        <v>46107.333333333336</v>
      </c>
      <c r="E1115" s="15">
        <f t="shared" si="34"/>
        <v>287</v>
      </c>
      <c r="F1115" s="10">
        <v>287.27999999999997</v>
      </c>
      <c r="G1115" t="str">
        <f t="shared" si="35"/>
        <v>UPDATE WipDetails SET ForecastData = 287 WHERE WipMaster_Id IN (SELECT id FROM WipMasters WHERE issuedmonth = 'January' AND IssuedYear = 2026) AND CommitmentPeriod = 3 AND CASIN = 'B09KP1QZ63';</v>
      </c>
    </row>
    <row r="1116" spans="1:7" ht="15.75" x14ac:dyDescent="0.25">
      <c r="A1116" s="5" t="s">
        <v>1376</v>
      </c>
      <c r="B1116" s="5">
        <v>1332</v>
      </c>
      <c r="C1116" s="5">
        <v>3</v>
      </c>
      <c r="D1116" s="6">
        <v>46107.333333333336</v>
      </c>
      <c r="E1116" s="15">
        <f t="shared" si="34"/>
        <v>1772</v>
      </c>
      <c r="F1116" s="10">
        <v>1771.56</v>
      </c>
      <c r="G1116" t="str">
        <f t="shared" si="35"/>
        <v>UPDATE WipDetails SET ForecastData = 1772 WHERE WipMaster_Id IN (SELECT id FROM WipMasters WHERE issuedmonth = 'January' AND IssuedYear = 2026) AND CommitmentPeriod = 3 AND CASIN = 'B09KP1SG8Q';</v>
      </c>
    </row>
    <row r="1117" spans="1:7" ht="15.75" x14ac:dyDescent="0.25">
      <c r="A1117" s="5" t="s">
        <v>1385</v>
      </c>
      <c r="B1117" s="5">
        <v>0</v>
      </c>
      <c r="C1117" s="5">
        <v>3</v>
      </c>
      <c r="D1117" s="6">
        <v>46107.333333333336</v>
      </c>
      <c r="E1117" s="15">
        <f t="shared" si="34"/>
        <v>0</v>
      </c>
      <c r="F1117" s="10">
        <v>0</v>
      </c>
      <c r="G1117" t="str">
        <f t="shared" si="35"/>
        <v>UPDATE WipDetails SET ForecastData = 0 WHERE WipMaster_Id IN (SELECT id FROM WipMasters WHERE issuedmonth = 'January' AND IssuedYear = 2026) AND CommitmentPeriod = 3 AND CASIN = 'B09KP1XSW4';</v>
      </c>
    </row>
    <row r="1118" spans="1:7" ht="15.75" x14ac:dyDescent="0.25">
      <c r="A1118" s="5" t="s">
        <v>1422</v>
      </c>
      <c r="B1118" s="5">
        <v>0</v>
      </c>
      <c r="C1118" s="5">
        <v>3</v>
      </c>
      <c r="D1118" s="6">
        <v>46107.333333333336</v>
      </c>
      <c r="E1118" s="15">
        <f t="shared" si="34"/>
        <v>0</v>
      </c>
      <c r="F1118" s="10">
        <v>0</v>
      </c>
      <c r="G1118" t="str">
        <f t="shared" si="35"/>
        <v>UPDATE WipDetails SET ForecastData = 0 WHERE WipMaster_Id IN (SELECT id FROM WipMasters WHERE issuedmonth = 'January' AND IssuedYear = 2026) AND CommitmentPeriod = 3 AND CASIN = 'B09KP1Y21H';</v>
      </c>
    </row>
    <row r="1119" spans="1:7" ht="15.75" x14ac:dyDescent="0.25">
      <c r="A1119" s="5" t="s">
        <v>1417</v>
      </c>
      <c r="B1119" s="5">
        <v>0</v>
      </c>
      <c r="C1119" s="5">
        <v>3</v>
      </c>
      <c r="D1119" s="6">
        <v>46107.333333333336</v>
      </c>
      <c r="E1119" s="15">
        <f t="shared" si="34"/>
        <v>0</v>
      </c>
      <c r="F1119" s="10">
        <v>0</v>
      </c>
      <c r="G1119" t="str">
        <f t="shared" si="35"/>
        <v>UPDATE WipDetails SET ForecastData = 0 WHERE WipMaster_Id IN (SELECT id FROM WipMasters WHERE issuedmonth = 'January' AND IssuedYear = 2026) AND CommitmentPeriod = 3 AND CASIN = 'B09KP1Y247';</v>
      </c>
    </row>
    <row r="1120" spans="1:7" ht="15.75" x14ac:dyDescent="0.25">
      <c r="A1120" s="5" t="s">
        <v>1380</v>
      </c>
      <c r="B1120" s="5">
        <v>0</v>
      </c>
      <c r="C1120" s="5">
        <v>3</v>
      </c>
      <c r="D1120" s="6">
        <v>46107.333333333336</v>
      </c>
      <c r="E1120" s="15">
        <f t="shared" si="34"/>
        <v>0</v>
      </c>
      <c r="F1120" s="10">
        <v>0</v>
      </c>
      <c r="G1120" t="str">
        <f t="shared" si="35"/>
        <v>UPDATE WipDetails SET ForecastData = 0 WHERE WipMaster_Id IN (SELECT id FROM WipMasters WHERE issuedmonth = 'January' AND IssuedYear = 2026) AND CommitmentPeriod = 3 AND CASIN = 'B09KP21VZ8';</v>
      </c>
    </row>
    <row r="1121" spans="1:7" ht="15.75" x14ac:dyDescent="0.25">
      <c r="A1121" s="5" t="s">
        <v>1379</v>
      </c>
      <c r="B1121" s="5">
        <v>54</v>
      </c>
      <c r="C1121" s="5">
        <v>3</v>
      </c>
      <c r="D1121" s="6">
        <v>46107.333333333336</v>
      </c>
      <c r="E1121" s="15">
        <f t="shared" si="34"/>
        <v>72</v>
      </c>
      <c r="F1121" s="10">
        <v>71.819999999999993</v>
      </c>
      <c r="G1121" t="str">
        <f t="shared" si="35"/>
        <v>UPDATE WipDetails SET ForecastData = 72 WHERE WipMaster_Id IN (SELECT id FROM WipMasters WHERE issuedmonth = 'January' AND IssuedYear = 2026) AND CommitmentPeriod = 3 AND CASIN = 'B09KP23DY9';</v>
      </c>
    </row>
    <row r="1122" spans="1:7" ht="15.75" x14ac:dyDescent="0.25">
      <c r="A1122" s="5" t="s">
        <v>1606</v>
      </c>
      <c r="B1122" s="5">
        <v>72</v>
      </c>
      <c r="C1122" s="5">
        <v>3</v>
      </c>
      <c r="D1122" s="6">
        <v>46107.333333333336</v>
      </c>
      <c r="E1122" s="15">
        <f t="shared" si="34"/>
        <v>96</v>
      </c>
      <c r="F1122" s="10">
        <v>95.76</v>
      </c>
      <c r="G1122" t="str">
        <f t="shared" si="35"/>
        <v>UPDATE WipDetails SET ForecastData = 96 WHERE WipMaster_Id IN (SELECT id FROM WipMasters WHERE issuedmonth = 'January' AND IssuedYear = 2026) AND CommitmentPeriod = 3 AND CASIN = 'B09KP264HV';</v>
      </c>
    </row>
    <row r="1123" spans="1:7" ht="15.75" x14ac:dyDescent="0.25">
      <c r="A1123" s="5" t="s">
        <v>1677</v>
      </c>
      <c r="B1123" s="5">
        <v>0</v>
      </c>
      <c r="C1123" s="5">
        <v>3</v>
      </c>
      <c r="D1123" s="6">
        <v>46107.333333333336</v>
      </c>
      <c r="E1123" s="15">
        <f t="shared" si="34"/>
        <v>0</v>
      </c>
      <c r="F1123" s="10">
        <v>0</v>
      </c>
      <c r="G1123" t="str">
        <f t="shared" si="35"/>
        <v>UPDATE WipDetails SET ForecastData = 0 WHERE WipMaster_Id IN (SELECT id FROM WipMasters WHERE issuedmonth = 'January' AND IssuedYear = 2026) AND CommitmentPeriod = 3 AND CASIN = 'B09KP28P66';</v>
      </c>
    </row>
    <row r="1124" spans="1:7" ht="15.75" x14ac:dyDescent="0.25">
      <c r="A1124" s="5" t="s">
        <v>1646</v>
      </c>
      <c r="B1124" s="5">
        <v>36</v>
      </c>
      <c r="C1124" s="5">
        <v>3</v>
      </c>
      <c r="D1124" s="6">
        <v>46107.333333333336</v>
      </c>
      <c r="E1124" s="15">
        <f t="shared" si="34"/>
        <v>48</v>
      </c>
      <c r="F1124" s="10">
        <v>47.88</v>
      </c>
      <c r="G1124" t="str">
        <f t="shared" si="35"/>
        <v>UPDATE WipDetails SET ForecastData = 48 WHERE WipMaster_Id IN (SELECT id FROM WipMasters WHERE issuedmonth = 'January' AND IssuedYear = 2026) AND CommitmentPeriod = 3 AND CASIN = 'B09KP2BNJ8';</v>
      </c>
    </row>
    <row r="1125" spans="1:7" ht="15.75" x14ac:dyDescent="0.25">
      <c r="A1125" s="5" t="s">
        <v>1649</v>
      </c>
      <c r="B1125" s="5">
        <v>108</v>
      </c>
      <c r="C1125" s="5">
        <v>3</v>
      </c>
      <c r="D1125" s="6">
        <v>46107.333333333336</v>
      </c>
      <c r="E1125" s="15">
        <f t="shared" si="34"/>
        <v>144</v>
      </c>
      <c r="F1125" s="10">
        <v>143.63999999999999</v>
      </c>
      <c r="G1125" t="str">
        <f t="shared" si="35"/>
        <v>UPDATE WipDetails SET ForecastData = 144 WHERE WipMaster_Id IN (SELECT id FROM WipMasters WHERE issuedmonth = 'January' AND IssuedYear = 2026) AND CommitmentPeriod = 3 AND CASIN = 'B09KP2BNJJ';</v>
      </c>
    </row>
    <row r="1126" spans="1:7" ht="15.75" x14ac:dyDescent="0.25">
      <c r="A1126" s="5" t="s">
        <v>1408</v>
      </c>
      <c r="B1126" s="5">
        <v>0</v>
      </c>
      <c r="C1126" s="5">
        <v>3</v>
      </c>
      <c r="D1126" s="6">
        <v>46107.333333333336</v>
      </c>
      <c r="E1126" s="15">
        <f t="shared" si="34"/>
        <v>0</v>
      </c>
      <c r="F1126" s="10">
        <v>0</v>
      </c>
      <c r="G1126" t="str">
        <f t="shared" si="35"/>
        <v>UPDATE WipDetails SET ForecastData = 0 WHERE WipMaster_Id IN (SELECT id FROM WipMasters WHERE issuedmonth = 'January' AND IssuedYear = 2026) AND CommitmentPeriod = 3 AND CASIN = 'B09KP2C9B7';</v>
      </c>
    </row>
    <row r="1127" spans="1:7" ht="15.75" x14ac:dyDescent="0.25">
      <c r="A1127" s="5" t="s">
        <v>1678</v>
      </c>
      <c r="B1127" s="5">
        <v>0</v>
      </c>
      <c r="C1127" s="5">
        <v>3</v>
      </c>
      <c r="D1127" s="6">
        <v>46107.333333333336</v>
      </c>
      <c r="E1127" s="15">
        <f t="shared" si="34"/>
        <v>0</v>
      </c>
      <c r="F1127" s="10">
        <v>0</v>
      </c>
      <c r="G1127" t="str">
        <f t="shared" si="35"/>
        <v>UPDATE WipDetails SET ForecastData = 0 WHERE WipMaster_Id IN (SELECT id FROM WipMasters WHERE issuedmonth = 'January' AND IssuedYear = 2026) AND CommitmentPeriod = 3 AND CASIN = 'B09KP2CH3N';</v>
      </c>
    </row>
    <row r="1128" spans="1:7" ht="15.75" x14ac:dyDescent="0.25">
      <c r="A1128" s="5" t="s">
        <v>1428</v>
      </c>
      <c r="B1128" s="5">
        <v>0</v>
      </c>
      <c r="C1128" s="5">
        <v>3</v>
      </c>
      <c r="D1128" s="6">
        <v>46107.333333333336</v>
      </c>
      <c r="E1128" s="15">
        <f t="shared" si="34"/>
        <v>0</v>
      </c>
      <c r="F1128" s="10">
        <v>0</v>
      </c>
      <c r="G1128" t="str">
        <f t="shared" si="35"/>
        <v>UPDATE WipDetails SET ForecastData = 0 WHERE WipMaster_Id IN (SELECT id FROM WipMasters WHERE issuedmonth = 'January' AND IssuedYear = 2026) AND CommitmentPeriod = 3 AND CASIN = 'B09KP2CHFM';</v>
      </c>
    </row>
    <row r="1129" spans="1:7" ht="15.75" x14ac:dyDescent="0.25">
      <c r="A1129" s="5" t="s">
        <v>1673</v>
      </c>
      <c r="B1129" s="5">
        <v>0</v>
      </c>
      <c r="C1129" s="5">
        <v>3</v>
      </c>
      <c r="D1129" s="6">
        <v>46107.333333333336</v>
      </c>
      <c r="E1129" s="15">
        <f t="shared" si="34"/>
        <v>0</v>
      </c>
      <c r="F1129" s="10">
        <v>0</v>
      </c>
      <c r="G1129" t="str">
        <f t="shared" si="35"/>
        <v>UPDATE WipDetails SET ForecastData = 0 WHERE WipMaster_Id IN (SELECT id FROM WipMasters WHERE issuedmonth = 'January' AND IssuedYear = 2026) AND CommitmentPeriod = 3 AND CASIN = 'B09KP2DG6L';</v>
      </c>
    </row>
    <row r="1130" spans="1:7" ht="15.75" x14ac:dyDescent="0.25">
      <c r="A1130" s="5" t="s">
        <v>1652</v>
      </c>
      <c r="B1130" s="5">
        <v>180</v>
      </c>
      <c r="C1130" s="5">
        <v>3</v>
      </c>
      <c r="D1130" s="6">
        <v>46107.333333333336</v>
      </c>
      <c r="E1130" s="15">
        <f t="shared" si="34"/>
        <v>239</v>
      </c>
      <c r="F1130" s="10">
        <v>239.4</v>
      </c>
      <c r="G1130" t="str">
        <f t="shared" si="35"/>
        <v>UPDATE WipDetails SET ForecastData = 239 WHERE WipMaster_Id IN (SELECT id FROM WipMasters WHERE issuedmonth = 'January' AND IssuedYear = 2026) AND CommitmentPeriod = 3 AND CASIN = 'B09KP2G378';</v>
      </c>
    </row>
    <row r="1131" spans="1:7" ht="15.75" x14ac:dyDescent="0.25">
      <c r="A1131" s="5" t="s">
        <v>1611</v>
      </c>
      <c r="B1131" s="5">
        <v>540</v>
      </c>
      <c r="C1131" s="5">
        <v>3</v>
      </c>
      <c r="D1131" s="6">
        <v>46107.333333333336</v>
      </c>
      <c r="E1131" s="15">
        <f t="shared" si="34"/>
        <v>718</v>
      </c>
      <c r="F1131" s="10">
        <v>718.2</v>
      </c>
      <c r="G1131" t="str">
        <f t="shared" si="35"/>
        <v>UPDATE WipDetails SET ForecastData = 718 WHERE WipMaster_Id IN (SELECT id FROM WipMasters WHERE issuedmonth = 'January' AND IssuedYear = 2026) AND CommitmentPeriod = 3 AND CASIN = 'B09KP2HG8M';</v>
      </c>
    </row>
    <row r="1132" spans="1:7" ht="15.75" x14ac:dyDescent="0.25">
      <c r="A1132" s="5" t="s">
        <v>1687</v>
      </c>
      <c r="B1132" s="5">
        <v>0</v>
      </c>
      <c r="C1132" s="5">
        <v>3</v>
      </c>
      <c r="D1132" s="6">
        <v>46107.333333333336</v>
      </c>
      <c r="E1132" s="15">
        <f t="shared" si="34"/>
        <v>0</v>
      </c>
      <c r="F1132" s="10">
        <v>0</v>
      </c>
      <c r="G1132" t="str">
        <f t="shared" si="35"/>
        <v>UPDATE WipDetails SET ForecastData = 0 WHERE WipMaster_Id IN (SELECT id FROM WipMasters WHERE issuedmonth = 'January' AND IssuedYear = 2026) AND CommitmentPeriod = 3 AND CASIN = 'B09KP2HG9Q';</v>
      </c>
    </row>
    <row r="1133" spans="1:7" ht="15.75" x14ac:dyDescent="0.25">
      <c r="A1133" s="5" t="s">
        <v>1421</v>
      </c>
      <c r="B1133" s="5">
        <v>0</v>
      </c>
      <c r="C1133" s="5">
        <v>3</v>
      </c>
      <c r="D1133" s="6">
        <v>46107.333333333336</v>
      </c>
      <c r="E1133" s="15">
        <f t="shared" si="34"/>
        <v>0</v>
      </c>
      <c r="F1133" s="10">
        <v>0</v>
      </c>
      <c r="G1133" t="str">
        <f t="shared" si="35"/>
        <v>UPDATE WipDetails SET ForecastData = 0 WHERE WipMaster_Id IN (SELECT id FROM WipMasters WHERE issuedmonth = 'January' AND IssuedYear = 2026) AND CommitmentPeriod = 3 AND CASIN = 'B09KP2HGF5';</v>
      </c>
    </row>
    <row r="1134" spans="1:7" ht="15.75" x14ac:dyDescent="0.25">
      <c r="A1134" s="5" t="s">
        <v>1371</v>
      </c>
      <c r="B1134" s="5">
        <v>0</v>
      </c>
      <c r="C1134" s="5">
        <v>3</v>
      </c>
      <c r="D1134" s="6">
        <v>46107.333333333336</v>
      </c>
      <c r="E1134" s="15">
        <f t="shared" si="34"/>
        <v>0</v>
      </c>
      <c r="F1134" s="10">
        <v>0</v>
      </c>
      <c r="G1134" t="str">
        <f t="shared" si="35"/>
        <v>UPDATE WipDetails SET ForecastData = 0 WHERE WipMaster_Id IN (SELECT id FROM WipMasters WHERE issuedmonth = 'January' AND IssuedYear = 2026) AND CommitmentPeriod = 3 AND CASIN = 'B09KP2HRD9';</v>
      </c>
    </row>
    <row r="1135" spans="1:7" ht="15.75" x14ac:dyDescent="0.25">
      <c r="A1135" s="5" t="s">
        <v>1413</v>
      </c>
      <c r="B1135" s="5">
        <v>0</v>
      </c>
      <c r="C1135" s="5">
        <v>3</v>
      </c>
      <c r="D1135" s="6">
        <v>46107.333333333336</v>
      </c>
      <c r="E1135" s="15">
        <f t="shared" si="34"/>
        <v>0</v>
      </c>
      <c r="F1135" s="10">
        <v>0</v>
      </c>
      <c r="G1135" t="str">
        <f t="shared" si="35"/>
        <v>UPDATE WipDetails SET ForecastData = 0 WHERE WipMaster_Id IN (SELECT id FROM WipMasters WHERE issuedmonth = 'January' AND IssuedYear = 2026) AND CommitmentPeriod = 3 AND CASIN = 'B09KP2HRHP';</v>
      </c>
    </row>
    <row r="1136" spans="1:7" ht="15.75" x14ac:dyDescent="0.25">
      <c r="A1136" s="5" t="s">
        <v>1675</v>
      </c>
      <c r="B1136" s="5">
        <v>0</v>
      </c>
      <c r="C1136" s="5">
        <v>3</v>
      </c>
      <c r="D1136" s="6">
        <v>46107.333333333336</v>
      </c>
      <c r="E1136" s="15">
        <f t="shared" si="34"/>
        <v>0</v>
      </c>
      <c r="F1136" s="10">
        <v>0</v>
      </c>
      <c r="G1136" t="str">
        <f t="shared" si="35"/>
        <v>UPDATE WipDetails SET ForecastData = 0 WHERE WipMaster_Id IN (SELECT id FROM WipMasters WHERE issuedmonth = 'January' AND IssuedYear = 2026) AND CommitmentPeriod = 3 AND CASIN = 'B09KP2JNL7';</v>
      </c>
    </row>
    <row r="1137" spans="1:7" ht="15.75" x14ac:dyDescent="0.25">
      <c r="A1137" s="5" t="s">
        <v>1654</v>
      </c>
      <c r="B1137" s="5">
        <v>72</v>
      </c>
      <c r="C1137" s="5">
        <v>3</v>
      </c>
      <c r="D1137" s="6">
        <v>46107.333333333336</v>
      </c>
      <c r="E1137" s="15">
        <f t="shared" si="34"/>
        <v>96</v>
      </c>
      <c r="F1137" s="10">
        <v>95.76</v>
      </c>
      <c r="G1137" t="str">
        <f t="shared" si="35"/>
        <v>UPDATE WipDetails SET ForecastData = 96 WHERE WipMaster_Id IN (SELECT id FROM WipMasters WHERE issuedmonth = 'January' AND IssuedYear = 2026) AND CommitmentPeriod = 3 AND CASIN = 'B09KP2K4GM';</v>
      </c>
    </row>
    <row r="1138" spans="1:7" ht="15.75" x14ac:dyDescent="0.25">
      <c r="A1138" s="5" t="s">
        <v>1386</v>
      </c>
      <c r="B1138" s="5">
        <v>0</v>
      </c>
      <c r="C1138" s="5">
        <v>3</v>
      </c>
      <c r="D1138" s="6">
        <v>46107.333333333336</v>
      </c>
      <c r="E1138" s="15">
        <f t="shared" si="34"/>
        <v>0</v>
      </c>
      <c r="F1138" s="10">
        <v>0</v>
      </c>
      <c r="G1138" t="str">
        <f t="shared" si="35"/>
        <v>UPDATE WipDetails SET ForecastData = 0 WHERE WipMaster_Id IN (SELECT id FROM WipMasters WHERE issuedmonth = 'January' AND IssuedYear = 2026) AND CommitmentPeriod = 3 AND CASIN = 'B09KP2KWDR';</v>
      </c>
    </row>
    <row r="1139" spans="1:7" ht="15.75" x14ac:dyDescent="0.25">
      <c r="A1139" s="5" t="s">
        <v>1373</v>
      </c>
      <c r="B1139" s="5">
        <v>180</v>
      </c>
      <c r="C1139" s="5">
        <v>3</v>
      </c>
      <c r="D1139" s="6">
        <v>46107.333333333336</v>
      </c>
      <c r="E1139" s="15">
        <f t="shared" si="34"/>
        <v>239</v>
      </c>
      <c r="F1139" s="10">
        <v>239.4</v>
      </c>
      <c r="G1139" t="str">
        <f t="shared" si="35"/>
        <v>UPDATE WipDetails SET ForecastData = 239 WHERE WipMaster_Id IN (SELECT id FROM WipMasters WHERE issuedmonth = 'January' AND IssuedYear = 2026) AND CommitmentPeriod = 3 AND CASIN = 'B09KP2M2VB';</v>
      </c>
    </row>
    <row r="1140" spans="1:7" ht="15.75" x14ac:dyDescent="0.25">
      <c r="A1140" s="5" t="s">
        <v>1377</v>
      </c>
      <c r="B1140" s="5">
        <v>594</v>
      </c>
      <c r="C1140" s="5">
        <v>3</v>
      </c>
      <c r="D1140" s="6">
        <v>46107.333333333336</v>
      </c>
      <c r="E1140" s="15">
        <f t="shared" si="34"/>
        <v>790</v>
      </c>
      <c r="F1140" s="10">
        <v>790.02</v>
      </c>
      <c r="G1140" t="str">
        <f t="shared" si="35"/>
        <v>UPDATE WipDetails SET ForecastData = 790 WHERE WipMaster_Id IN (SELECT id FROM WipMasters WHERE issuedmonth = 'January' AND IssuedYear = 2026) AND CommitmentPeriod = 3 AND CASIN = 'B09KP2M2VY';</v>
      </c>
    </row>
    <row r="1141" spans="1:7" ht="15.75" x14ac:dyDescent="0.25">
      <c r="A1141" s="5" t="s">
        <v>1406</v>
      </c>
      <c r="B1141" s="5">
        <v>0</v>
      </c>
      <c r="C1141" s="5">
        <v>3</v>
      </c>
      <c r="D1141" s="6">
        <v>46107.333333333336</v>
      </c>
      <c r="E1141" s="15">
        <f t="shared" si="34"/>
        <v>0</v>
      </c>
      <c r="F1141" s="10">
        <v>0</v>
      </c>
      <c r="G1141" t="str">
        <f t="shared" si="35"/>
        <v>UPDATE WipDetails SET ForecastData = 0 WHERE WipMaster_Id IN (SELECT id FROM WipMasters WHERE issuedmonth = 'January' AND IssuedYear = 2026) AND CommitmentPeriod = 3 AND CASIN = 'B09KP2M2WK';</v>
      </c>
    </row>
    <row r="1142" spans="1:7" ht="15.75" x14ac:dyDescent="0.25">
      <c r="A1142" s="5" t="s">
        <v>1418</v>
      </c>
      <c r="B1142" s="5">
        <v>0</v>
      </c>
      <c r="C1142" s="5">
        <v>3</v>
      </c>
      <c r="D1142" s="6">
        <v>46107.333333333336</v>
      </c>
      <c r="E1142" s="15">
        <f t="shared" si="34"/>
        <v>0</v>
      </c>
      <c r="F1142" s="10">
        <v>0</v>
      </c>
      <c r="G1142" t="str">
        <f t="shared" si="35"/>
        <v>UPDATE WipDetails SET ForecastData = 0 WHERE WipMaster_Id IN (SELECT id FROM WipMasters WHERE issuedmonth = 'January' AND IssuedYear = 2026) AND CommitmentPeriod = 3 AND CASIN = 'B09KP2M8QS';</v>
      </c>
    </row>
    <row r="1143" spans="1:7" ht="15.75" x14ac:dyDescent="0.25">
      <c r="A1143" s="5" t="s">
        <v>1416</v>
      </c>
      <c r="B1143" s="5">
        <v>0</v>
      </c>
      <c r="C1143" s="5">
        <v>3</v>
      </c>
      <c r="D1143" s="6">
        <v>46107.333333333336</v>
      </c>
      <c r="E1143" s="15">
        <f t="shared" si="34"/>
        <v>0</v>
      </c>
      <c r="F1143" s="10">
        <v>0</v>
      </c>
      <c r="G1143" t="str">
        <f t="shared" si="35"/>
        <v>UPDATE WipDetails SET ForecastData = 0 WHERE WipMaster_Id IN (SELECT id FROM WipMasters WHERE issuedmonth = 'January' AND IssuedYear = 2026) AND CommitmentPeriod = 3 AND CASIN = 'B09KP2MJ31';</v>
      </c>
    </row>
    <row r="1144" spans="1:7" ht="15.75" x14ac:dyDescent="0.25">
      <c r="A1144" s="5" t="s">
        <v>1692</v>
      </c>
      <c r="B1144" s="5">
        <v>0</v>
      </c>
      <c r="C1144" s="5">
        <v>3</v>
      </c>
      <c r="D1144" s="6">
        <v>46107.333333333336</v>
      </c>
      <c r="E1144" s="15">
        <f t="shared" si="34"/>
        <v>0</v>
      </c>
      <c r="F1144" s="10">
        <v>0</v>
      </c>
      <c r="G1144" t="str">
        <f t="shared" si="35"/>
        <v>UPDATE WipDetails SET ForecastData = 0 WHERE WipMaster_Id IN (SELECT id FROM WipMasters WHERE issuedmonth = 'January' AND IssuedYear = 2026) AND CommitmentPeriod = 3 AND CASIN = 'B09KP2MMPT';</v>
      </c>
    </row>
    <row r="1145" spans="1:7" ht="15.75" x14ac:dyDescent="0.25">
      <c r="A1145" s="5" t="s">
        <v>1423</v>
      </c>
      <c r="B1145" s="5">
        <v>0</v>
      </c>
      <c r="C1145" s="5">
        <v>3</v>
      </c>
      <c r="D1145" s="6">
        <v>46107.333333333336</v>
      </c>
      <c r="E1145" s="15">
        <f t="shared" si="34"/>
        <v>0</v>
      </c>
      <c r="F1145" s="10">
        <v>0</v>
      </c>
      <c r="G1145" t="str">
        <f t="shared" si="35"/>
        <v>UPDATE WipDetails SET ForecastData = 0 WHERE WipMaster_Id IN (SELECT id FROM WipMasters WHERE issuedmonth = 'January' AND IssuedYear = 2026) AND CommitmentPeriod = 3 AND CASIN = 'B09KP2PJV7';</v>
      </c>
    </row>
    <row r="1146" spans="1:7" ht="15.75" x14ac:dyDescent="0.25">
      <c r="A1146" s="5" t="s">
        <v>1378</v>
      </c>
      <c r="B1146" s="5">
        <v>180</v>
      </c>
      <c r="C1146" s="5">
        <v>3</v>
      </c>
      <c r="D1146" s="6">
        <v>46107.333333333336</v>
      </c>
      <c r="E1146" s="15">
        <f t="shared" si="34"/>
        <v>239</v>
      </c>
      <c r="F1146" s="10">
        <v>239.4</v>
      </c>
      <c r="G1146" t="str">
        <f t="shared" si="35"/>
        <v>UPDATE WipDetails SET ForecastData = 239 WHERE WipMaster_Id IN (SELECT id FROM WipMasters WHERE issuedmonth = 'January' AND IssuedYear = 2026) AND CommitmentPeriod = 3 AND CASIN = 'B09KP2PK3K';</v>
      </c>
    </row>
    <row r="1147" spans="1:7" ht="15.75" x14ac:dyDescent="0.25">
      <c r="A1147" s="5" t="s">
        <v>1612</v>
      </c>
      <c r="B1147" s="5">
        <v>0</v>
      </c>
      <c r="C1147" s="5">
        <v>3</v>
      </c>
      <c r="D1147" s="6">
        <v>46107.333333333336</v>
      </c>
      <c r="E1147" s="15">
        <f t="shared" si="34"/>
        <v>0</v>
      </c>
      <c r="F1147" s="10">
        <v>0</v>
      </c>
      <c r="G1147" t="str">
        <f t="shared" si="35"/>
        <v>UPDATE WipDetails SET ForecastData = 0 WHERE WipMaster_Id IN (SELECT id FROM WipMasters WHERE issuedmonth = 'January' AND IssuedYear = 2026) AND CommitmentPeriod = 3 AND CASIN = 'B09KP2Q42Z';</v>
      </c>
    </row>
    <row r="1148" spans="1:7" ht="15.75" x14ac:dyDescent="0.25">
      <c r="A1148" s="5" t="s">
        <v>4630</v>
      </c>
      <c r="B1148" s="5">
        <v>0</v>
      </c>
      <c r="C1148" s="5">
        <v>3</v>
      </c>
      <c r="D1148" s="6">
        <v>46107.291666666664</v>
      </c>
      <c r="E1148" s="15">
        <f t="shared" si="34"/>
        <v>0</v>
      </c>
      <c r="F1148" s="10">
        <v>0</v>
      </c>
      <c r="G1148" t="str">
        <f t="shared" si="35"/>
        <v>UPDATE WipDetails SET ForecastData = 0 WHERE WipMaster_Id IN (SELECT id FROM WipMasters WHERE issuedmonth = 'January' AND IssuedYear = 2026) AND CommitmentPeriod = 3 AND CASIN = 'B09KP2R32K';</v>
      </c>
    </row>
    <row r="1149" spans="1:7" ht="15.75" x14ac:dyDescent="0.25">
      <c r="A1149" s="5" t="s">
        <v>1610</v>
      </c>
      <c r="B1149" s="5">
        <v>180</v>
      </c>
      <c r="C1149" s="5">
        <v>3</v>
      </c>
      <c r="D1149" s="6">
        <v>46107.333333333336</v>
      </c>
      <c r="E1149" s="15">
        <f t="shared" si="34"/>
        <v>239</v>
      </c>
      <c r="F1149" s="10">
        <v>239.4</v>
      </c>
      <c r="G1149" t="str">
        <f t="shared" si="35"/>
        <v>UPDATE WipDetails SET ForecastData = 239 WHERE WipMaster_Id IN (SELECT id FROM WipMasters WHERE issuedmonth = 'January' AND IssuedYear = 2026) AND CommitmentPeriod = 3 AND CASIN = 'B09KP2S8N4';</v>
      </c>
    </row>
    <row r="1150" spans="1:7" ht="15.75" x14ac:dyDescent="0.25">
      <c r="A1150" s="5" t="s">
        <v>1695</v>
      </c>
      <c r="B1150" s="5">
        <v>0</v>
      </c>
      <c r="C1150" s="5">
        <v>3</v>
      </c>
      <c r="D1150" s="6">
        <v>46107.333333333336</v>
      </c>
      <c r="E1150" s="15">
        <f t="shared" si="34"/>
        <v>0</v>
      </c>
      <c r="F1150" s="10">
        <v>0</v>
      </c>
      <c r="G1150" t="str">
        <f t="shared" si="35"/>
        <v>UPDATE WipDetails SET ForecastData = 0 WHERE WipMaster_Id IN (SELECT id FROM WipMasters WHERE issuedmonth = 'January' AND IssuedYear = 2026) AND CommitmentPeriod = 3 AND CASIN = 'B09KP2S8PZ';</v>
      </c>
    </row>
    <row r="1151" spans="1:7" ht="15.75" x14ac:dyDescent="0.25">
      <c r="A1151" s="5" t="s">
        <v>1671</v>
      </c>
      <c r="B1151" s="5">
        <v>0</v>
      </c>
      <c r="C1151" s="5">
        <v>3</v>
      </c>
      <c r="D1151" s="6">
        <v>46107.333333333336</v>
      </c>
      <c r="E1151" s="15">
        <f t="shared" si="34"/>
        <v>0</v>
      </c>
      <c r="F1151" s="10">
        <v>0</v>
      </c>
      <c r="G1151" t="str">
        <f t="shared" si="35"/>
        <v>UPDATE WipDetails SET ForecastData = 0 WHERE WipMaster_Id IN (SELECT id FROM WipMasters WHERE issuedmonth = 'January' AND IssuedYear = 2026) AND CommitmentPeriod = 3 AND CASIN = 'B09KP2SK72';</v>
      </c>
    </row>
    <row r="1152" spans="1:7" ht="15.75" x14ac:dyDescent="0.25">
      <c r="A1152" s="5" t="s">
        <v>1414</v>
      </c>
      <c r="B1152" s="5">
        <v>0</v>
      </c>
      <c r="C1152" s="5">
        <v>3</v>
      </c>
      <c r="D1152" s="6">
        <v>46107.333333333336</v>
      </c>
      <c r="E1152" s="15">
        <f t="shared" si="34"/>
        <v>0</v>
      </c>
      <c r="F1152" s="10">
        <v>0</v>
      </c>
      <c r="G1152" t="str">
        <f t="shared" si="35"/>
        <v>UPDATE WipDetails SET ForecastData = 0 WHERE WipMaster_Id IN (SELECT id FROM WipMasters WHERE issuedmonth = 'January' AND IssuedYear = 2026) AND CommitmentPeriod = 3 AND CASIN = 'B09KP2SKMQ';</v>
      </c>
    </row>
    <row r="1153" spans="1:7" ht="15.75" x14ac:dyDescent="0.25">
      <c r="A1153" s="5" t="s">
        <v>1609</v>
      </c>
      <c r="B1153" s="5">
        <v>216</v>
      </c>
      <c r="C1153" s="5">
        <v>3</v>
      </c>
      <c r="D1153" s="6">
        <v>46107.333333333336</v>
      </c>
      <c r="E1153" s="15">
        <f t="shared" si="34"/>
        <v>287</v>
      </c>
      <c r="F1153" s="10">
        <v>287.27999999999997</v>
      </c>
      <c r="G1153" t="str">
        <f t="shared" si="35"/>
        <v>UPDATE WipDetails SET ForecastData = 287 WHERE WipMaster_Id IN (SELECT id FROM WipMasters WHERE issuedmonth = 'January' AND IssuedYear = 2026) AND CommitmentPeriod = 3 AND CASIN = 'B09KP2VKFP';</v>
      </c>
    </row>
    <row r="1154" spans="1:7" ht="15.75" x14ac:dyDescent="0.25">
      <c r="A1154" s="5" t="s">
        <v>1689</v>
      </c>
      <c r="B1154" s="5">
        <v>0</v>
      </c>
      <c r="C1154" s="5">
        <v>3</v>
      </c>
      <c r="D1154" s="6">
        <v>46107.333333333336</v>
      </c>
      <c r="E1154" s="15">
        <f t="shared" si="34"/>
        <v>0</v>
      </c>
      <c r="F1154" s="10">
        <v>0</v>
      </c>
      <c r="G1154" t="str">
        <f t="shared" si="35"/>
        <v>UPDATE WipDetails SET ForecastData = 0 WHERE WipMaster_Id IN (SELECT id FROM WipMasters WHERE issuedmonth = 'January' AND IssuedYear = 2026) AND CommitmentPeriod = 3 AND CASIN = 'B09KP2VXS6';</v>
      </c>
    </row>
    <row r="1155" spans="1:7" ht="15.75" x14ac:dyDescent="0.25">
      <c r="A1155" s="5" t="s">
        <v>1412</v>
      </c>
      <c r="B1155" s="5">
        <v>0</v>
      </c>
      <c r="C1155" s="5">
        <v>3</v>
      </c>
      <c r="D1155" s="6">
        <v>46107.333333333336</v>
      </c>
      <c r="E1155" s="15">
        <f t="shared" ref="E1155:E1218" si="36">ROUND(F1155,0)</f>
        <v>0</v>
      </c>
      <c r="F1155" s="10">
        <v>0</v>
      </c>
      <c r="G1155" t="str">
        <f t="shared" ref="G1155:G1218" si="37">"UPDATE WipDetails SET ForecastData = "&amp; E1155 &amp;" WHERE WipMaster_Id IN (SELECT id FROM WipMasters WHERE issuedmonth = 'January' AND IssuedYear = 2026) AND CommitmentPeriod = 3 AND CASIN = '"&amp; A1155 &amp;"';"</f>
        <v>UPDATE WipDetails SET ForecastData = 0 WHERE WipMaster_Id IN (SELECT id FROM WipMasters WHERE issuedmonth = 'January' AND IssuedYear = 2026) AND CommitmentPeriod = 3 AND CASIN = 'B09KP2WL1J';</v>
      </c>
    </row>
    <row r="1156" spans="1:7" ht="15.75" x14ac:dyDescent="0.25">
      <c r="A1156" s="5" t="s">
        <v>1419</v>
      </c>
      <c r="B1156" s="5">
        <v>0</v>
      </c>
      <c r="C1156" s="5">
        <v>3</v>
      </c>
      <c r="D1156" s="6">
        <v>46107.333333333336</v>
      </c>
      <c r="E1156" s="15">
        <f t="shared" si="36"/>
        <v>0</v>
      </c>
      <c r="F1156" s="10">
        <v>0</v>
      </c>
      <c r="G1156" t="str">
        <f t="shared" si="37"/>
        <v>UPDATE WipDetails SET ForecastData = 0 WHERE WipMaster_Id IN (SELECT id FROM WipMasters WHERE issuedmonth = 'January' AND IssuedYear = 2026) AND CommitmentPeriod = 3 AND CASIN = 'B09KP32G5L';</v>
      </c>
    </row>
    <row r="1157" spans="1:7" ht="15.75" x14ac:dyDescent="0.25">
      <c r="A1157" s="5" t="s">
        <v>1425</v>
      </c>
      <c r="B1157" s="5">
        <v>0</v>
      </c>
      <c r="C1157" s="5">
        <v>3</v>
      </c>
      <c r="D1157" s="6">
        <v>46107.333333333336</v>
      </c>
      <c r="E1157" s="15">
        <f t="shared" si="36"/>
        <v>0</v>
      </c>
      <c r="F1157" s="10">
        <v>0</v>
      </c>
      <c r="G1157" t="str">
        <f t="shared" si="37"/>
        <v>UPDATE WipDetails SET ForecastData = 0 WHERE WipMaster_Id IN (SELECT id FROM WipMasters WHERE issuedmonth = 'January' AND IssuedYear = 2026) AND CommitmentPeriod = 3 AND CASIN = 'B09KP32K2W';</v>
      </c>
    </row>
    <row r="1158" spans="1:7" ht="15.75" x14ac:dyDescent="0.25">
      <c r="A1158" s="5" t="s">
        <v>1648</v>
      </c>
      <c r="B1158" s="5">
        <v>36</v>
      </c>
      <c r="C1158" s="5">
        <v>3</v>
      </c>
      <c r="D1158" s="6">
        <v>46107.333333333336</v>
      </c>
      <c r="E1158" s="15">
        <f t="shared" si="36"/>
        <v>48</v>
      </c>
      <c r="F1158" s="10">
        <v>47.88</v>
      </c>
      <c r="G1158" t="str">
        <f t="shared" si="37"/>
        <v>UPDATE WipDetails SET ForecastData = 48 WHERE WipMaster_Id IN (SELECT id FROM WipMasters WHERE issuedmonth = 'January' AND IssuedYear = 2026) AND CommitmentPeriod = 3 AND CASIN = 'B09KP34P7W';</v>
      </c>
    </row>
    <row r="1159" spans="1:7" ht="15.75" x14ac:dyDescent="0.25">
      <c r="A1159" s="5" t="s">
        <v>1693</v>
      </c>
      <c r="B1159" s="5">
        <v>0</v>
      </c>
      <c r="C1159" s="5">
        <v>3</v>
      </c>
      <c r="D1159" s="6">
        <v>46107.333333333336</v>
      </c>
      <c r="E1159" s="15">
        <f t="shared" si="36"/>
        <v>0</v>
      </c>
      <c r="F1159" s="10">
        <v>0</v>
      </c>
      <c r="G1159" t="str">
        <f t="shared" si="37"/>
        <v>UPDATE WipDetails SET ForecastData = 0 WHERE WipMaster_Id IN (SELECT id FROM WipMasters WHERE issuedmonth = 'January' AND IssuedYear = 2026) AND CommitmentPeriod = 3 AND CASIN = 'B09KP386RG';</v>
      </c>
    </row>
    <row r="1160" spans="1:7" ht="15.75" x14ac:dyDescent="0.25">
      <c r="A1160" s="5" t="s">
        <v>1375</v>
      </c>
      <c r="B1160" s="5">
        <v>360</v>
      </c>
      <c r="C1160" s="5">
        <v>3</v>
      </c>
      <c r="D1160" s="6">
        <v>46107.333333333336</v>
      </c>
      <c r="E1160" s="15">
        <f t="shared" si="36"/>
        <v>479</v>
      </c>
      <c r="F1160" s="10">
        <v>478.8</v>
      </c>
      <c r="G1160" t="str">
        <f t="shared" si="37"/>
        <v>UPDATE WipDetails SET ForecastData = 479 WHERE WipMaster_Id IN (SELECT id FROM WipMasters WHERE issuedmonth = 'January' AND IssuedYear = 2026) AND CommitmentPeriod = 3 AND CASIN = 'B09KP3873L';</v>
      </c>
    </row>
    <row r="1161" spans="1:7" ht="15.75" x14ac:dyDescent="0.25">
      <c r="A1161" s="5" t="s">
        <v>1674</v>
      </c>
      <c r="B1161" s="5">
        <v>0</v>
      </c>
      <c r="C1161" s="5">
        <v>3</v>
      </c>
      <c r="D1161" s="6">
        <v>46107.333333333336</v>
      </c>
      <c r="E1161" s="15">
        <f t="shared" si="36"/>
        <v>0</v>
      </c>
      <c r="F1161" s="10">
        <v>0</v>
      </c>
      <c r="G1161" t="str">
        <f t="shared" si="37"/>
        <v>UPDATE WipDetails SET ForecastData = 0 WHERE WipMaster_Id IN (SELECT id FROM WipMasters WHERE issuedmonth = 'January' AND IssuedYear = 2026) AND CommitmentPeriod = 3 AND CASIN = 'B09KP38CV6';</v>
      </c>
    </row>
    <row r="1162" spans="1:7" ht="15.75" x14ac:dyDescent="0.25">
      <c r="A1162" s="5" t="s">
        <v>1420</v>
      </c>
      <c r="B1162" s="5">
        <v>0</v>
      </c>
      <c r="C1162" s="5">
        <v>3</v>
      </c>
      <c r="D1162" s="6">
        <v>46107.333333333336</v>
      </c>
      <c r="E1162" s="15">
        <f t="shared" si="36"/>
        <v>0</v>
      </c>
      <c r="F1162" s="10">
        <v>0</v>
      </c>
      <c r="G1162" t="str">
        <f t="shared" si="37"/>
        <v>UPDATE WipDetails SET ForecastData = 0 WHERE WipMaster_Id IN (SELECT id FROM WipMasters WHERE issuedmonth = 'January' AND IssuedYear = 2026) AND CommitmentPeriod = 3 AND CASIN = 'B09KP39SGC';</v>
      </c>
    </row>
    <row r="1163" spans="1:7" ht="15.75" x14ac:dyDescent="0.25">
      <c r="A1163" s="5" t="s">
        <v>1411</v>
      </c>
      <c r="B1163" s="5">
        <v>0</v>
      </c>
      <c r="C1163" s="5">
        <v>3</v>
      </c>
      <c r="D1163" s="6">
        <v>46107.333333333336</v>
      </c>
      <c r="E1163" s="15">
        <f t="shared" si="36"/>
        <v>0</v>
      </c>
      <c r="F1163" s="10">
        <v>0</v>
      </c>
      <c r="G1163" t="str">
        <f t="shared" si="37"/>
        <v>UPDATE WipDetails SET ForecastData = 0 WHERE WipMaster_Id IN (SELECT id FROM WipMasters WHERE issuedmonth = 'January' AND IssuedYear = 2026) AND CommitmentPeriod = 3 AND CASIN = 'B09KP39SQZ';</v>
      </c>
    </row>
    <row r="1164" spans="1:7" ht="15.75" x14ac:dyDescent="0.25">
      <c r="A1164" s="5" t="s">
        <v>1679</v>
      </c>
      <c r="B1164" s="5">
        <v>0</v>
      </c>
      <c r="C1164" s="5">
        <v>3</v>
      </c>
      <c r="D1164" s="6">
        <v>46107.333333333336</v>
      </c>
      <c r="E1164" s="15">
        <f t="shared" si="36"/>
        <v>0</v>
      </c>
      <c r="F1164" s="10">
        <v>0</v>
      </c>
      <c r="G1164" t="str">
        <f t="shared" si="37"/>
        <v>UPDATE WipDetails SET ForecastData = 0 WHERE WipMaster_Id IN (SELECT id FROM WipMasters WHERE issuedmonth = 'January' AND IssuedYear = 2026) AND CommitmentPeriod = 3 AND CASIN = 'B09KP3B3MM';</v>
      </c>
    </row>
    <row r="1165" spans="1:7" ht="15.75" x14ac:dyDescent="0.25">
      <c r="A1165" s="5" t="s">
        <v>1691</v>
      </c>
      <c r="B1165" s="5">
        <v>0</v>
      </c>
      <c r="C1165" s="5">
        <v>3</v>
      </c>
      <c r="D1165" s="6">
        <v>46107.333333333336</v>
      </c>
      <c r="E1165" s="15">
        <f t="shared" si="36"/>
        <v>0</v>
      </c>
      <c r="F1165" s="10">
        <v>0</v>
      </c>
      <c r="G1165" t="str">
        <f t="shared" si="37"/>
        <v>UPDATE WipDetails SET ForecastData = 0 WHERE WipMaster_Id IN (SELECT id FROM WipMasters WHERE issuedmonth = 'January' AND IssuedYear = 2026) AND CommitmentPeriod = 3 AND CASIN = 'B09KP3B3WY';</v>
      </c>
    </row>
    <row r="1166" spans="1:7" ht="15.75" x14ac:dyDescent="0.25">
      <c r="A1166" s="5" t="s">
        <v>1429</v>
      </c>
      <c r="B1166" s="5">
        <v>0</v>
      </c>
      <c r="C1166" s="5">
        <v>3</v>
      </c>
      <c r="D1166" s="6">
        <v>46107.333333333336</v>
      </c>
      <c r="E1166" s="15">
        <f t="shared" si="36"/>
        <v>0</v>
      </c>
      <c r="F1166" s="10">
        <v>0</v>
      </c>
      <c r="G1166" t="str">
        <f t="shared" si="37"/>
        <v>UPDATE WipDetails SET ForecastData = 0 WHERE WipMaster_Id IN (SELECT id FROM WipMasters WHERE issuedmonth = 'January' AND IssuedYear = 2026) AND CommitmentPeriod = 3 AND CASIN = 'B09KP3B3ZQ';</v>
      </c>
    </row>
    <row r="1167" spans="1:7" ht="15.75" x14ac:dyDescent="0.25">
      <c r="A1167" s="5" t="s">
        <v>1387</v>
      </c>
      <c r="B1167" s="5">
        <v>0</v>
      </c>
      <c r="C1167" s="5">
        <v>3</v>
      </c>
      <c r="D1167" s="6">
        <v>46107.333333333336</v>
      </c>
      <c r="E1167" s="15">
        <f t="shared" si="36"/>
        <v>0</v>
      </c>
      <c r="F1167" s="10">
        <v>0</v>
      </c>
      <c r="G1167" t="str">
        <f t="shared" si="37"/>
        <v>UPDATE WipDetails SET ForecastData = 0 WHERE WipMaster_Id IN (SELECT id FROM WipMasters WHERE issuedmonth = 'January' AND IssuedYear = 2026) AND CommitmentPeriod = 3 AND CASIN = 'B09KP3B483';</v>
      </c>
    </row>
    <row r="1168" spans="1:7" ht="15.75" x14ac:dyDescent="0.25">
      <c r="A1168" s="5" t="s">
        <v>1650</v>
      </c>
      <c r="B1168" s="5">
        <v>504</v>
      </c>
      <c r="C1168" s="5">
        <v>3</v>
      </c>
      <c r="D1168" s="6">
        <v>46107.333333333336</v>
      </c>
      <c r="E1168" s="15">
        <f t="shared" si="36"/>
        <v>670</v>
      </c>
      <c r="F1168" s="10">
        <v>670.32</v>
      </c>
      <c r="G1168" t="str">
        <f t="shared" si="37"/>
        <v>UPDATE WipDetails SET ForecastData = 670 WHERE WipMaster_Id IN (SELECT id FROM WipMasters WHERE issuedmonth = 'January' AND IssuedYear = 2026) AND CommitmentPeriod = 3 AND CASIN = 'B09KP3DTCS';</v>
      </c>
    </row>
    <row r="1169" spans="1:7" ht="15.75" x14ac:dyDescent="0.25">
      <c r="A1169" s="5" t="s">
        <v>1653</v>
      </c>
      <c r="B1169" s="5">
        <v>72</v>
      </c>
      <c r="C1169" s="5">
        <v>3</v>
      </c>
      <c r="D1169" s="6">
        <v>46107.333333333336</v>
      </c>
      <c r="E1169" s="15">
        <f t="shared" si="36"/>
        <v>96</v>
      </c>
      <c r="F1169" s="10">
        <v>95.76</v>
      </c>
      <c r="G1169" t="str">
        <f t="shared" si="37"/>
        <v>UPDATE WipDetails SET ForecastData = 96 WHERE WipMaster_Id IN (SELECT id FROM WipMasters WHERE issuedmonth = 'January' AND IssuedYear = 2026) AND CommitmentPeriod = 3 AND CASIN = 'B09KP3DTD2';</v>
      </c>
    </row>
    <row r="1170" spans="1:7" ht="15.75" x14ac:dyDescent="0.25">
      <c r="A1170" s="5" t="s">
        <v>1614</v>
      </c>
      <c r="B1170" s="5">
        <v>288</v>
      </c>
      <c r="C1170" s="5">
        <v>3</v>
      </c>
      <c r="D1170" s="6">
        <v>46107.333333333336</v>
      </c>
      <c r="E1170" s="15">
        <f t="shared" si="36"/>
        <v>383</v>
      </c>
      <c r="F1170" s="10">
        <v>383.04</v>
      </c>
      <c r="G1170" t="str">
        <f t="shared" si="37"/>
        <v>UPDATE WipDetails SET ForecastData = 383 WHERE WipMaster_Id IN (SELECT id FROM WipMasters WHERE issuedmonth = 'January' AND IssuedYear = 2026) AND CommitmentPeriod = 3 AND CASIN = 'B09KP3JN7H';</v>
      </c>
    </row>
    <row r="1171" spans="1:7" ht="15.75" x14ac:dyDescent="0.25">
      <c r="A1171" s="5" t="s">
        <v>1407</v>
      </c>
      <c r="B1171" s="5">
        <v>0</v>
      </c>
      <c r="C1171" s="5">
        <v>3</v>
      </c>
      <c r="D1171" s="6">
        <v>46107.333333333336</v>
      </c>
      <c r="E1171" s="15">
        <f t="shared" si="36"/>
        <v>0</v>
      </c>
      <c r="F1171" s="10">
        <v>0</v>
      </c>
      <c r="G1171" t="str">
        <f t="shared" si="37"/>
        <v>UPDATE WipDetails SET ForecastData = 0 WHERE WipMaster_Id IN (SELECT id FROM WipMasters WHERE issuedmonth = 'January' AND IssuedYear = 2026) AND CommitmentPeriod = 3 AND CASIN = 'B09KP3JNMK';</v>
      </c>
    </row>
    <row r="1172" spans="1:7" ht="15.75" x14ac:dyDescent="0.25">
      <c r="A1172" s="5" t="s">
        <v>1676</v>
      </c>
      <c r="B1172" s="5">
        <v>0</v>
      </c>
      <c r="C1172" s="5">
        <v>3</v>
      </c>
      <c r="D1172" s="6">
        <v>46107.333333333336</v>
      </c>
      <c r="E1172" s="15">
        <f t="shared" si="36"/>
        <v>0</v>
      </c>
      <c r="F1172" s="10">
        <v>0</v>
      </c>
      <c r="G1172" t="str">
        <f t="shared" si="37"/>
        <v>UPDATE WipDetails SET ForecastData = 0 WHERE WipMaster_Id IN (SELECT id FROM WipMasters WHERE issuedmonth = 'January' AND IssuedYear = 2026) AND CommitmentPeriod = 3 AND CASIN = 'B09KP3LMNF';</v>
      </c>
    </row>
    <row r="1173" spans="1:7" ht="15.75" x14ac:dyDescent="0.25">
      <c r="A1173" s="5" t="s">
        <v>1694</v>
      </c>
      <c r="B1173" s="5">
        <v>0</v>
      </c>
      <c r="C1173" s="5">
        <v>3</v>
      </c>
      <c r="D1173" s="6">
        <v>46107.333333333336</v>
      </c>
      <c r="E1173" s="15">
        <f t="shared" si="36"/>
        <v>0</v>
      </c>
      <c r="F1173" s="10">
        <v>0</v>
      </c>
      <c r="G1173" t="str">
        <f t="shared" si="37"/>
        <v>UPDATE WipDetails SET ForecastData = 0 WHERE WipMaster_Id IN (SELECT id FROM WipMasters WHERE issuedmonth = 'January' AND IssuedYear = 2026) AND CommitmentPeriod = 3 AND CASIN = 'B09KP3TNHR';</v>
      </c>
    </row>
    <row r="1174" spans="1:7" ht="15.75" x14ac:dyDescent="0.25">
      <c r="A1174" s="5" t="s">
        <v>1427</v>
      </c>
      <c r="B1174" s="5">
        <v>0</v>
      </c>
      <c r="C1174" s="5">
        <v>3</v>
      </c>
      <c r="D1174" s="6">
        <v>46107.333333333336</v>
      </c>
      <c r="E1174" s="15">
        <f t="shared" si="36"/>
        <v>0</v>
      </c>
      <c r="F1174" s="10">
        <v>0</v>
      </c>
      <c r="G1174" t="str">
        <f t="shared" si="37"/>
        <v>UPDATE WipDetails SET ForecastData = 0 WHERE WipMaster_Id IN (SELECT id FROM WipMasters WHERE issuedmonth = 'January' AND IssuedYear = 2026) AND CommitmentPeriod = 3 AND CASIN = 'B09KP419T5';</v>
      </c>
    </row>
    <row r="1175" spans="1:7" ht="15.75" x14ac:dyDescent="0.25">
      <c r="A1175" s="5" t="s">
        <v>1384</v>
      </c>
      <c r="B1175" s="5">
        <v>0</v>
      </c>
      <c r="C1175" s="5">
        <v>3</v>
      </c>
      <c r="D1175" s="6">
        <v>46107.333333333336</v>
      </c>
      <c r="E1175" s="15">
        <f t="shared" si="36"/>
        <v>0</v>
      </c>
      <c r="F1175" s="10">
        <v>0</v>
      </c>
      <c r="G1175" t="str">
        <f t="shared" si="37"/>
        <v>UPDATE WipDetails SET ForecastData = 0 WHERE WipMaster_Id IN (SELECT id FROM WipMasters WHERE issuedmonth = 'January' AND IssuedYear = 2026) AND CommitmentPeriod = 3 AND CASIN = 'B09KP4YWVD';</v>
      </c>
    </row>
    <row r="1176" spans="1:7" ht="15.75" x14ac:dyDescent="0.25">
      <c r="A1176" s="5" t="s">
        <v>1383</v>
      </c>
      <c r="B1176" s="5">
        <v>0</v>
      </c>
      <c r="C1176" s="5">
        <v>3</v>
      </c>
      <c r="D1176" s="6">
        <v>46107.333333333336</v>
      </c>
      <c r="E1176" s="15">
        <f t="shared" si="36"/>
        <v>0</v>
      </c>
      <c r="F1176" s="10">
        <v>0</v>
      </c>
      <c r="G1176" t="str">
        <f t="shared" si="37"/>
        <v>UPDATE WipDetails SET ForecastData = 0 WHERE WipMaster_Id IN (SELECT id FROM WipMasters WHERE issuedmonth = 'January' AND IssuedYear = 2026) AND CommitmentPeriod = 3 AND CASIN = 'B09KP5334N';</v>
      </c>
    </row>
    <row r="1177" spans="1:7" ht="15.75" x14ac:dyDescent="0.25">
      <c r="A1177" s="5" t="s">
        <v>1392</v>
      </c>
      <c r="B1177" s="5">
        <v>0</v>
      </c>
      <c r="C1177" s="5">
        <v>3</v>
      </c>
      <c r="D1177" s="6">
        <v>46107.333333333336</v>
      </c>
      <c r="E1177" s="15">
        <f t="shared" si="36"/>
        <v>0</v>
      </c>
      <c r="F1177" s="10">
        <v>0</v>
      </c>
      <c r="G1177" t="str">
        <f t="shared" si="37"/>
        <v>UPDATE WipDetails SET ForecastData = 0 WHERE WipMaster_Id IN (SELECT id FROM WipMasters WHERE issuedmonth = 'January' AND IssuedYear = 2026) AND CommitmentPeriod = 3 AND CASIN = 'B09KRZWK6D';</v>
      </c>
    </row>
    <row r="1178" spans="1:7" ht="15.75" x14ac:dyDescent="0.25">
      <c r="A1178" s="5" t="s">
        <v>1401</v>
      </c>
      <c r="B1178" s="5">
        <v>0</v>
      </c>
      <c r="C1178" s="5">
        <v>3</v>
      </c>
      <c r="D1178" s="6">
        <v>46107.333333333336</v>
      </c>
      <c r="E1178" s="15">
        <f t="shared" si="36"/>
        <v>0</v>
      </c>
      <c r="F1178" s="10">
        <v>0</v>
      </c>
      <c r="G1178" t="str">
        <f t="shared" si="37"/>
        <v>UPDATE WipDetails SET ForecastData = 0 WHERE WipMaster_Id IN (SELECT id FROM WipMasters WHERE issuedmonth = 'January' AND IssuedYear = 2026) AND CommitmentPeriod = 3 AND CASIN = 'B09KS22LDJ';</v>
      </c>
    </row>
    <row r="1179" spans="1:7" ht="15.75" x14ac:dyDescent="0.25">
      <c r="A1179" s="5" t="s">
        <v>1394</v>
      </c>
      <c r="B1179" s="5">
        <v>0</v>
      </c>
      <c r="C1179" s="5">
        <v>3</v>
      </c>
      <c r="D1179" s="6">
        <v>46107.333333333336</v>
      </c>
      <c r="E1179" s="15">
        <f t="shared" si="36"/>
        <v>0</v>
      </c>
      <c r="F1179" s="10">
        <v>0</v>
      </c>
      <c r="G1179" t="str">
        <f t="shared" si="37"/>
        <v>UPDATE WipDetails SET ForecastData = 0 WHERE WipMaster_Id IN (SELECT id FROM WipMasters WHERE issuedmonth = 'January' AND IssuedYear = 2026) AND CommitmentPeriod = 3 AND CASIN = 'B09KS2FPSM';</v>
      </c>
    </row>
    <row r="1180" spans="1:7" ht="15.75" x14ac:dyDescent="0.25">
      <c r="A1180" s="5" t="s">
        <v>1397</v>
      </c>
      <c r="B1180" s="5">
        <v>0</v>
      </c>
      <c r="C1180" s="5">
        <v>3</v>
      </c>
      <c r="D1180" s="6">
        <v>46107.333333333336</v>
      </c>
      <c r="E1180" s="15">
        <f t="shared" si="36"/>
        <v>0</v>
      </c>
      <c r="F1180" s="10">
        <v>0</v>
      </c>
      <c r="G1180" t="str">
        <f t="shared" si="37"/>
        <v>UPDATE WipDetails SET ForecastData = 0 WHERE WipMaster_Id IN (SELECT id FROM WipMasters WHERE issuedmonth = 'January' AND IssuedYear = 2026) AND CommitmentPeriod = 3 AND CASIN = 'B09KS2GVG2';</v>
      </c>
    </row>
    <row r="1181" spans="1:7" ht="15.75" x14ac:dyDescent="0.25">
      <c r="A1181" s="5" t="s">
        <v>1402</v>
      </c>
      <c r="B1181" s="5">
        <v>0</v>
      </c>
      <c r="C1181" s="5">
        <v>3</v>
      </c>
      <c r="D1181" s="6">
        <v>46107.333333333336</v>
      </c>
      <c r="E1181" s="15">
        <f t="shared" si="36"/>
        <v>0</v>
      </c>
      <c r="F1181" s="10">
        <v>0</v>
      </c>
      <c r="G1181" t="str">
        <f t="shared" si="37"/>
        <v>UPDATE WipDetails SET ForecastData = 0 WHERE WipMaster_Id IN (SELECT id FROM WipMasters WHERE issuedmonth = 'January' AND IssuedYear = 2026) AND CommitmentPeriod = 3 AND CASIN = 'B09KS2HMH9';</v>
      </c>
    </row>
    <row r="1182" spans="1:7" ht="15.75" x14ac:dyDescent="0.25">
      <c r="A1182" s="5" t="s">
        <v>1403</v>
      </c>
      <c r="B1182" s="5">
        <v>0</v>
      </c>
      <c r="C1182" s="5">
        <v>3</v>
      </c>
      <c r="D1182" s="6">
        <v>46107.333333333336</v>
      </c>
      <c r="E1182" s="15">
        <f t="shared" si="36"/>
        <v>0</v>
      </c>
      <c r="F1182" s="10">
        <v>0</v>
      </c>
      <c r="G1182" t="str">
        <f t="shared" si="37"/>
        <v>UPDATE WipDetails SET ForecastData = 0 WHERE WipMaster_Id IN (SELECT id FROM WipMasters WHERE issuedmonth = 'January' AND IssuedYear = 2026) AND CommitmentPeriod = 3 AND CASIN = 'B09KS34FS4';</v>
      </c>
    </row>
    <row r="1183" spans="1:7" ht="15.75" x14ac:dyDescent="0.25">
      <c r="A1183" s="5" t="s">
        <v>1396</v>
      </c>
      <c r="B1183" s="5">
        <v>0</v>
      </c>
      <c r="C1183" s="5">
        <v>3</v>
      </c>
      <c r="D1183" s="6">
        <v>46107.333333333336</v>
      </c>
      <c r="E1183" s="15">
        <f t="shared" si="36"/>
        <v>0</v>
      </c>
      <c r="F1183" s="10">
        <v>0</v>
      </c>
      <c r="G1183" t="str">
        <f t="shared" si="37"/>
        <v>UPDATE WipDetails SET ForecastData = 0 WHERE WipMaster_Id IN (SELECT id FROM WipMasters WHERE issuedmonth = 'January' AND IssuedYear = 2026) AND CommitmentPeriod = 3 AND CASIN = 'B09KS3GFYQ';</v>
      </c>
    </row>
    <row r="1184" spans="1:7" ht="15.75" x14ac:dyDescent="0.25">
      <c r="A1184" s="5" t="s">
        <v>1399</v>
      </c>
      <c r="B1184" s="5">
        <v>0</v>
      </c>
      <c r="C1184" s="5">
        <v>3</v>
      </c>
      <c r="D1184" s="6">
        <v>46107.333333333336</v>
      </c>
      <c r="E1184" s="15">
        <f t="shared" si="36"/>
        <v>0</v>
      </c>
      <c r="F1184" s="10">
        <v>0</v>
      </c>
      <c r="G1184" t="str">
        <f t="shared" si="37"/>
        <v>UPDATE WipDetails SET ForecastData = 0 WHERE WipMaster_Id IN (SELECT id FROM WipMasters WHERE issuedmonth = 'January' AND IssuedYear = 2026) AND CommitmentPeriod = 3 AND CASIN = 'B09KS3XLVT';</v>
      </c>
    </row>
    <row r="1185" spans="1:7" ht="15.75" x14ac:dyDescent="0.25">
      <c r="A1185" s="5" t="s">
        <v>1400</v>
      </c>
      <c r="B1185" s="5">
        <v>0</v>
      </c>
      <c r="C1185" s="5">
        <v>3</v>
      </c>
      <c r="D1185" s="6">
        <v>46107.333333333336</v>
      </c>
      <c r="E1185" s="15">
        <f t="shared" si="36"/>
        <v>0</v>
      </c>
      <c r="F1185" s="10">
        <v>0</v>
      </c>
      <c r="G1185" t="str">
        <f t="shared" si="37"/>
        <v>UPDATE WipDetails SET ForecastData = 0 WHERE WipMaster_Id IN (SELECT id FROM WipMasters WHERE issuedmonth = 'January' AND IssuedYear = 2026) AND CommitmentPeriod = 3 AND CASIN = 'B09KS419R2';</v>
      </c>
    </row>
    <row r="1186" spans="1:7" ht="15.75" x14ac:dyDescent="0.25">
      <c r="A1186" s="5" t="s">
        <v>1393</v>
      </c>
      <c r="B1186" s="5">
        <v>0</v>
      </c>
      <c r="C1186" s="5">
        <v>3</v>
      </c>
      <c r="D1186" s="6">
        <v>46107.333333333336</v>
      </c>
      <c r="E1186" s="15">
        <f t="shared" si="36"/>
        <v>0</v>
      </c>
      <c r="F1186" s="10">
        <v>0</v>
      </c>
      <c r="G1186" t="str">
        <f t="shared" si="37"/>
        <v>UPDATE WipDetails SET ForecastData = 0 WHERE WipMaster_Id IN (SELECT id FROM WipMasters WHERE issuedmonth = 'January' AND IssuedYear = 2026) AND CommitmentPeriod = 3 AND CASIN = 'B09KS4384R';</v>
      </c>
    </row>
    <row r="1187" spans="1:7" ht="15.75" x14ac:dyDescent="0.25">
      <c r="A1187" s="5" t="s">
        <v>1388</v>
      </c>
      <c r="B1187" s="5">
        <v>0</v>
      </c>
      <c r="C1187" s="5">
        <v>3</v>
      </c>
      <c r="D1187" s="6">
        <v>46107.333333333336</v>
      </c>
      <c r="E1187" s="15">
        <f t="shared" si="36"/>
        <v>0</v>
      </c>
      <c r="F1187" s="10">
        <v>0</v>
      </c>
      <c r="G1187" t="str">
        <f t="shared" si="37"/>
        <v>UPDATE WipDetails SET ForecastData = 0 WHERE WipMaster_Id IN (SELECT id FROM WipMasters WHERE issuedmonth = 'January' AND IssuedYear = 2026) AND CommitmentPeriod = 3 AND CASIN = 'B09KS4DT66';</v>
      </c>
    </row>
    <row r="1188" spans="1:7" ht="15.75" x14ac:dyDescent="0.25">
      <c r="A1188" s="5" t="s">
        <v>1395</v>
      </c>
      <c r="B1188" s="5">
        <v>0</v>
      </c>
      <c r="C1188" s="5">
        <v>3</v>
      </c>
      <c r="D1188" s="6">
        <v>46107.333333333336</v>
      </c>
      <c r="E1188" s="15">
        <f t="shared" si="36"/>
        <v>0</v>
      </c>
      <c r="F1188" s="10">
        <v>0</v>
      </c>
      <c r="G1188" t="str">
        <f t="shared" si="37"/>
        <v>UPDATE WipDetails SET ForecastData = 0 WHERE WipMaster_Id IN (SELECT id FROM WipMasters WHERE issuedmonth = 'January' AND IssuedYear = 2026) AND CommitmentPeriod = 3 AND CASIN = 'B09KS4XMHR';</v>
      </c>
    </row>
    <row r="1189" spans="1:7" ht="15.75" x14ac:dyDescent="0.25">
      <c r="A1189" s="5" t="s">
        <v>1404</v>
      </c>
      <c r="B1189" s="5">
        <v>0</v>
      </c>
      <c r="C1189" s="5">
        <v>3</v>
      </c>
      <c r="D1189" s="6">
        <v>46107.333333333336</v>
      </c>
      <c r="E1189" s="15">
        <f t="shared" si="36"/>
        <v>0</v>
      </c>
      <c r="F1189" s="10">
        <v>0</v>
      </c>
      <c r="G1189" t="str">
        <f t="shared" si="37"/>
        <v>UPDATE WipDetails SET ForecastData = 0 WHERE WipMaster_Id IN (SELECT id FROM WipMasters WHERE issuedmonth = 'January' AND IssuedYear = 2026) AND CommitmentPeriod = 3 AND CASIN = 'B09KS533HP';</v>
      </c>
    </row>
    <row r="1190" spans="1:7" ht="15.75" x14ac:dyDescent="0.25">
      <c r="A1190" s="5" t="s">
        <v>1405</v>
      </c>
      <c r="B1190" s="5">
        <v>0</v>
      </c>
      <c r="C1190" s="5">
        <v>3</v>
      </c>
      <c r="D1190" s="6">
        <v>46107.333333333336</v>
      </c>
      <c r="E1190" s="15">
        <f t="shared" si="36"/>
        <v>0</v>
      </c>
      <c r="F1190" s="10">
        <v>0</v>
      </c>
      <c r="G1190" t="str">
        <f t="shared" si="37"/>
        <v>UPDATE WipDetails SET ForecastData = 0 WHERE WipMaster_Id IN (SELECT id FROM WipMasters WHERE issuedmonth = 'January' AND IssuedYear = 2026) AND CommitmentPeriod = 3 AND CASIN = 'B09KS58MTK';</v>
      </c>
    </row>
    <row r="1191" spans="1:7" ht="15.75" x14ac:dyDescent="0.25">
      <c r="A1191" s="5" t="s">
        <v>1391</v>
      </c>
      <c r="B1191" s="5">
        <v>0</v>
      </c>
      <c r="C1191" s="5">
        <v>3</v>
      </c>
      <c r="D1191" s="6">
        <v>46107.333333333336</v>
      </c>
      <c r="E1191" s="15">
        <f t="shared" si="36"/>
        <v>0</v>
      </c>
      <c r="F1191" s="10">
        <v>0</v>
      </c>
      <c r="G1191" t="str">
        <f t="shared" si="37"/>
        <v>UPDATE WipDetails SET ForecastData = 0 WHERE WipMaster_Id IN (SELECT id FROM WipMasters WHERE issuedmonth = 'January' AND IssuedYear = 2026) AND CommitmentPeriod = 3 AND CASIN = 'B09KS5QFP2';</v>
      </c>
    </row>
    <row r="1192" spans="1:7" ht="15.75" x14ac:dyDescent="0.25">
      <c r="A1192" s="5" t="s">
        <v>1390</v>
      </c>
      <c r="B1192" s="5">
        <v>0</v>
      </c>
      <c r="C1192" s="5">
        <v>3</v>
      </c>
      <c r="D1192" s="6">
        <v>46107.333333333336</v>
      </c>
      <c r="E1192" s="15">
        <f t="shared" si="36"/>
        <v>0</v>
      </c>
      <c r="F1192" s="10">
        <v>0</v>
      </c>
      <c r="G1192" t="str">
        <f t="shared" si="37"/>
        <v>UPDATE WipDetails SET ForecastData = 0 WHERE WipMaster_Id IN (SELECT id FROM WipMasters WHERE issuedmonth = 'January' AND IssuedYear = 2026) AND CommitmentPeriod = 3 AND CASIN = 'B09KS6WH35';</v>
      </c>
    </row>
    <row r="1193" spans="1:7" ht="15.75" x14ac:dyDescent="0.25">
      <c r="A1193" s="5" t="s">
        <v>1155</v>
      </c>
      <c r="B1193" s="5">
        <v>703</v>
      </c>
      <c r="C1193" s="5">
        <v>3</v>
      </c>
      <c r="D1193" s="6">
        <v>46107.333333333336</v>
      </c>
      <c r="E1193" s="15">
        <f t="shared" si="36"/>
        <v>935</v>
      </c>
      <c r="F1193" s="10">
        <v>934.99</v>
      </c>
      <c r="G1193" t="str">
        <f t="shared" si="37"/>
        <v>UPDATE WipDetails SET ForecastData = 935 WHERE WipMaster_Id IN (SELECT id FROM WipMasters WHERE issuedmonth = 'January' AND IssuedYear = 2026) AND CommitmentPeriod = 3 AND CASIN = 'B09TPHF8XK';</v>
      </c>
    </row>
    <row r="1194" spans="1:7" ht="15.75" x14ac:dyDescent="0.25">
      <c r="A1194" s="5" t="s">
        <v>1026</v>
      </c>
      <c r="B1194" s="5">
        <v>0</v>
      </c>
      <c r="C1194" s="5">
        <v>3</v>
      </c>
      <c r="D1194" s="6">
        <v>46107.333333333336</v>
      </c>
      <c r="E1194" s="15">
        <f t="shared" si="36"/>
        <v>0</v>
      </c>
      <c r="F1194" s="10">
        <v>0</v>
      </c>
      <c r="G1194" t="str">
        <f t="shared" si="37"/>
        <v>UPDATE WipDetails SET ForecastData = 0 WHERE WipMaster_Id IN (SELECT id FROM WipMasters WHERE issuedmonth = 'January' AND IssuedYear = 2026) AND CommitmentPeriod = 3 AND CASIN = 'B09TPHF917';</v>
      </c>
    </row>
    <row r="1195" spans="1:7" ht="15.75" x14ac:dyDescent="0.25">
      <c r="A1195" s="5" t="s">
        <v>778</v>
      </c>
      <c r="B1195" s="5">
        <v>0</v>
      </c>
      <c r="C1195" s="5">
        <v>3</v>
      </c>
      <c r="D1195" s="6">
        <v>46107.333333333336</v>
      </c>
      <c r="E1195" s="15">
        <f t="shared" si="36"/>
        <v>0</v>
      </c>
      <c r="F1195" s="10">
        <v>0</v>
      </c>
      <c r="G1195" t="str">
        <f t="shared" si="37"/>
        <v>UPDATE WipDetails SET ForecastData = 0 WHERE WipMaster_Id IN (SELECT id FROM WipMasters WHERE issuedmonth = 'January' AND IssuedYear = 2026) AND CommitmentPeriod = 3 AND CASIN = 'B09TPHK31B';</v>
      </c>
    </row>
    <row r="1196" spans="1:7" ht="15.75" x14ac:dyDescent="0.25">
      <c r="A1196" s="5" t="s">
        <v>982</v>
      </c>
      <c r="B1196" s="5">
        <v>0</v>
      </c>
      <c r="C1196" s="5">
        <v>3</v>
      </c>
      <c r="D1196" s="6">
        <v>46107.333333333336</v>
      </c>
      <c r="E1196" s="15">
        <f t="shared" si="36"/>
        <v>0</v>
      </c>
      <c r="F1196" s="10">
        <v>0</v>
      </c>
      <c r="G1196" t="str">
        <f t="shared" si="37"/>
        <v>UPDATE WipDetails SET ForecastData = 0 WHERE WipMaster_Id IN (SELECT id FROM WipMasters WHERE issuedmonth = 'January' AND IssuedYear = 2026) AND CommitmentPeriod = 3 AND CASIN = 'B09TPHK33Y';</v>
      </c>
    </row>
    <row r="1197" spans="1:7" ht="15.75" x14ac:dyDescent="0.25">
      <c r="A1197" s="5" t="s">
        <v>1035</v>
      </c>
      <c r="B1197" s="5">
        <v>0</v>
      </c>
      <c r="C1197" s="5">
        <v>3</v>
      </c>
      <c r="D1197" s="6">
        <v>46107.333333333336</v>
      </c>
      <c r="E1197" s="15">
        <f t="shared" si="36"/>
        <v>0</v>
      </c>
      <c r="F1197" s="10">
        <v>0</v>
      </c>
      <c r="G1197" t="str">
        <f t="shared" si="37"/>
        <v>UPDATE WipDetails SET ForecastData = 0 WHERE WipMaster_Id IN (SELECT id FROM WipMasters WHERE issuedmonth = 'January' AND IssuedYear = 2026) AND CommitmentPeriod = 3 AND CASIN = 'B09TPHM24K';</v>
      </c>
    </row>
    <row r="1198" spans="1:7" ht="15.75" x14ac:dyDescent="0.25">
      <c r="A1198" s="5" t="s">
        <v>1017</v>
      </c>
      <c r="B1198" s="5">
        <v>0</v>
      </c>
      <c r="C1198" s="5">
        <v>3</v>
      </c>
      <c r="D1198" s="6">
        <v>46107.333333333336</v>
      </c>
      <c r="E1198" s="15">
        <f t="shared" si="36"/>
        <v>0</v>
      </c>
      <c r="F1198" s="10">
        <v>0</v>
      </c>
      <c r="G1198" t="str">
        <f t="shared" si="37"/>
        <v>UPDATE WipDetails SET ForecastData = 0 WHERE WipMaster_Id IN (SELECT id FROM WipMasters WHERE issuedmonth = 'January' AND IssuedYear = 2026) AND CommitmentPeriod = 3 AND CASIN = 'B09TPHM279';</v>
      </c>
    </row>
    <row r="1199" spans="1:7" ht="15.75" x14ac:dyDescent="0.25">
      <c r="A1199" s="5" t="s">
        <v>1168</v>
      </c>
      <c r="B1199" s="5">
        <v>46</v>
      </c>
      <c r="C1199" s="5">
        <v>3</v>
      </c>
      <c r="D1199" s="6">
        <v>46107.333333333336</v>
      </c>
      <c r="E1199" s="15">
        <f t="shared" si="36"/>
        <v>61</v>
      </c>
      <c r="F1199" s="10">
        <v>61.18</v>
      </c>
      <c r="G1199" t="str">
        <f t="shared" si="37"/>
        <v>UPDATE WipDetails SET ForecastData = 61 WHERE WipMaster_Id IN (SELECT id FROM WipMasters WHERE issuedmonth = 'January' AND IssuedYear = 2026) AND CommitmentPeriod = 3 AND CASIN = 'B09TPHM2HX';</v>
      </c>
    </row>
    <row r="1200" spans="1:7" ht="15.75" x14ac:dyDescent="0.25">
      <c r="A1200" s="5" t="s">
        <v>861</v>
      </c>
      <c r="B1200" s="5">
        <v>0</v>
      </c>
      <c r="C1200" s="5">
        <v>3</v>
      </c>
      <c r="D1200" s="6">
        <v>46107.333333333336</v>
      </c>
      <c r="E1200" s="15">
        <f t="shared" si="36"/>
        <v>0</v>
      </c>
      <c r="F1200" s="10">
        <v>0</v>
      </c>
      <c r="G1200" t="str">
        <f t="shared" si="37"/>
        <v>UPDATE WipDetails SET ForecastData = 0 WHERE WipMaster_Id IN (SELECT id FROM WipMasters WHERE issuedmonth = 'January' AND IssuedYear = 2026) AND CommitmentPeriod = 3 AND CASIN = 'B09TPHNC1Y';</v>
      </c>
    </row>
    <row r="1201" spans="1:7" ht="15.75" x14ac:dyDescent="0.25">
      <c r="A1201" s="5" t="s">
        <v>796</v>
      </c>
      <c r="B1201" s="5">
        <v>360</v>
      </c>
      <c r="C1201" s="5">
        <v>3</v>
      </c>
      <c r="D1201" s="6">
        <v>46107.333333333336</v>
      </c>
      <c r="E1201" s="15">
        <f t="shared" si="36"/>
        <v>479</v>
      </c>
      <c r="F1201" s="10">
        <v>478.8</v>
      </c>
      <c r="G1201" t="str">
        <f t="shared" si="37"/>
        <v>UPDATE WipDetails SET ForecastData = 479 WHERE WipMaster_Id IN (SELECT id FROM WipMasters WHERE issuedmonth = 'January' AND IssuedYear = 2026) AND CommitmentPeriod = 3 AND CASIN = 'B09TPHNCBX';</v>
      </c>
    </row>
    <row r="1202" spans="1:7" ht="15.75" x14ac:dyDescent="0.25">
      <c r="A1202" s="5" t="s">
        <v>840</v>
      </c>
      <c r="B1202" s="5">
        <v>600</v>
      </c>
      <c r="C1202" s="5">
        <v>3</v>
      </c>
      <c r="D1202" s="6">
        <v>46107.333333333336</v>
      </c>
      <c r="E1202" s="15">
        <f t="shared" si="36"/>
        <v>798</v>
      </c>
      <c r="F1202" s="10">
        <v>798</v>
      </c>
      <c r="G1202" t="str">
        <f t="shared" si="37"/>
        <v>UPDATE WipDetails SET ForecastData = 798 WHERE WipMaster_Id IN (SELECT id FROM WipMasters WHERE issuedmonth = 'January' AND IssuedYear = 2026) AND CommitmentPeriod = 3 AND CASIN = 'B09TPHNR4M';</v>
      </c>
    </row>
    <row r="1203" spans="1:7" ht="15.75" x14ac:dyDescent="0.25">
      <c r="A1203" s="5" t="s">
        <v>854</v>
      </c>
      <c r="B1203" s="5">
        <v>0</v>
      </c>
      <c r="C1203" s="5">
        <v>3</v>
      </c>
      <c r="D1203" s="6">
        <v>46107.333333333336</v>
      </c>
      <c r="E1203" s="15">
        <f t="shared" si="36"/>
        <v>0</v>
      </c>
      <c r="F1203" s="10">
        <v>0</v>
      </c>
      <c r="G1203" t="str">
        <f t="shared" si="37"/>
        <v>UPDATE WipDetails SET ForecastData = 0 WHERE WipMaster_Id IN (SELECT id FROM WipMasters WHERE issuedmonth = 'January' AND IssuedYear = 2026) AND CommitmentPeriod = 3 AND CASIN = 'B09TPHPCX1';</v>
      </c>
    </row>
    <row r="1204" spans="1:7" ht="15.75" x14ac:dyDescent="0.25">
      <c r="A1204" s="5" t="s">
        <v>1001</v>
      </c>
      <c r="B1204" s="5">
        <v>0</v>
      </c>
      <c r="C1204" s="5">
        <v>3</v>
      </c>
      <c r="D1204" s="6">
        <v>46107.333333333336</v>
      </c>
      <c r="E1204" s="15">
        <f t="shared" si="36"/>
        <v>0</v>
      </c>
      <c r="F1204" s="10">
        <v>0</v>
      </c>
      <c r="G1204" t="str">
        <f t="shared" si="37"/>
        <v>UPDATE WipDetails SET ForecastData = 0 WHERE WipMaster_Id IN (SELECT id FROM WipMasters WHERE issuedmonth = 'January' AND IssuedYear = 2026) AND CommitmentPeriod = 3 AND CASIN = 'B09TPHPCY5';</v>
      </c>
    </row>
    <row r="1205" spans="1:7" ht="15.75" x14ac:dyDescent="0.25">
      <c r="A1205" s="5" t="s">
        <v>811</v>
      </c>
      <c r="B1205" s="5">
        <v>0</v>
      </c>
      <c r="C1205" s="5">
        <v>3</v>
      </c>
      <c r="D1205" s="6">
        <v>46107.333333333336</v>
      </c>
      <c r="E1205" s="15">
        <f t="shared" si="36"/>
        <v>0</v>
      </c>
      <c r="F1205" s="10">
        <v>0</v>
      </c>
      <c r="G1205" t="str">
        <f t="shared" si="37"/>
        <v>UPDATE WipDetails SET ForecastData = 0 WHERE WipMaster_Id IN (SELECT id FROM WipMasters WHERE issuedmonth = 'January' AND IssuedYear = 2026) AND CommitmentPeriod = 3 AND CASIN = 'B09TPHPKCN';</v>
      </c>
    </row>
    <row r="1206" spans="1:7" ht="15.75" x14ac:dyDescent="0.25">
      <c r="A1206" s="5" t="s">
        <v>1002</v>
      </c>
      <c r="B1206" s="5">
        <v>0</v>
      </c>
      <c r="C1206" s="5">
        <v>3</v>
      </c>
      <c r="D1206" s="6">
        <v>46107.333333333336</v>
      </c>
      <c r="E1206" s="15">
        <f t="shared" si="36"/>
        <v>0</v>
      </c>
      <c r="F1206" s="10">
        <v>0</v>
      </c>
      <c r="G1206" t="str">
        <f t="shared" si="37"/>
        <v>UPDATE WipDetails SET ForecastData = 0 WHERE WipMaster_Id IN (SELECT id FROM WipMasters WHERE issuedmonth = 'January' AND IssuedYear = 2026) AND CommitmentPeriod = 3 AND CASIN = 'B09TPHPRVJ';</v>
      </c>
    </row>
    <row r="1207" spans="1:7" ht="15.75" x14ac:dyDescent="0.25">
      <c r="A1207" s="5" t="s">
        <v>818</v>
      </c>
      <c r="B1207" s="5">
        <v>0</v>
      </c>
      <c r="C1207" s="5">
        <v>3</v>
      </c>
      <c r="D1207" s="6">
        <v>46107.333333333336</v>
      </c>
      <c r="E1207" s="15">
        <f t="shared" si="36"/>
        <v>0</v>
      </c>
      <c r="F1207" s="10">
        <v>0</v>
      </c>
      <c r="G1207" t="str">
        <f t="shared" si="37"/>
        <v>UPDATE WipDetails SET ForecastData = 0 WHERE WipMaster_Id IN (SELECT id FROM WipMasters WHERE issuedmonth = 'January' AND IssuedYear = 2026) AND CommitmentPeriod = 3 AND CASIN = 'B09TPHS2W3';</v>
      </c>
    </row>
    <row r="1208" spans="1:7" ht="15.75" x14ac:dyDescent="0.25">
      <c r="A1208" s="5" t="s">
        <v>1337</v>
      </c>
      <c r="B1208" s="5">
        <v>138</v>
      </c>
      <c r="C1208" s="5">
        <v>3</v>
      </c>
      <c r="D1208" s="6">
        <v>46107.333333333336</v>
      </c>
      <c r="E1208" s="15">
        <f t="shared" si="36"/>
        <v>184</v>
      </c>
      <c r="F1208" s="10">
        <v>183.54</v>
      </c>
      <c r="G1208" t="str">
        <f t="shared" si="37"/>
        <v>UPDATE WipDetails SET ForecastData = 184 WHERE WipMaster_Id IN (SELECT id FROM WipMasters WHERE issuedmonth = 'January' AND IssuedYear = 2026) AND CommitmentPeriod = 3 AND CASIN = 'B09TPHS2WS';</v>
      </c>
    </row>
    <row r="1209" spans="1:7" ht="15.75" x14ac:dyDescent="0.25">
      <c r="A1209" s="5" t="s">
        <v>794</v>
      </c>
      <c r="B1209" s="5">
        <v>270</v>
      </c>
      <c r="C1209" s="5">
        <v>3</v>
      </c>
      <c r="D1209" s="6">
        <v>46107.333333333336</v>
      </c>
      <c r="E1209" s="15">
        <f t="shared" si="36"/>
        <v>359</v>
      </c>
      <c r="F1209" s="10">
        <v>359.1</v>
      </c>
      <c r="G1209" t="str">
        <f t="shared" si="37"/>
        <v>UPDATE WipDetails SET ForecastData = 359 WHERE WipMaster_Id IN (SELECT id FROM WipMasters WHERE issuedmonth = 'January' AND IssuedYear = 2026) AND CommitmentPeriod = 3 AND CASIN = 'B09TPHS33G';</v>
      </c>
    </row>
    <row r="1210" spans="1:7" ht="15.75" x14ac:dyDescent="0.25">
      <c r="A1210" s="5" t="s">
        <v>766</v>
      </c>
      <c r="B1210" s="5">
        <v>330</v>
      </c>
      <c r="C1210" s="5">
        <v>3</v>
      </c>
      <c r="D1210" s="6">
        <v>46107.333333333336</v>
      </c>
      <c r="E1210" s="15">
        <f t="shared" si="36"/>
        <v>439</v>
      </c>
      <c r="F1210" s="10">
        <v>438.9</v>
      </c>
      <c r="G1210" t="str">
        <f t="shared" si="37"/>
        <v>UPDATE WipDetails SET ForecastData = 439 WHERE WipMaster_Id IN (SELECT id FROM WipMasters WHERE issuedmonth = 'January' AND IssuedYear = 2026) AND CommitmentPeriod = 3 AND CASIN = 'B09TPHS3HR';</v>
      </c>
    </row>
    <row r="1211" spans="1:7" ht="15.75" x14ac:dyDescent="0.25">
      <c r="A1211" s="5" t="s">
        <v>789</v>
      </c>
      <c r="B1211" s="5">
        <v>0</v>
      </c>
      <c r="C1211" s="5">
        <v>3</v>
      </c>
      <c r="D1211" s="6">
        <v>46107.333333333336</v>
      </c>
      <c r="E1211" s="15">
        <f t="shared" si="36"/>
        <v>0</v>
      </c>
      <c r="F1211" s="10">
        <v>0</v>
      </c>
      <c r="G1211" t="str">
        <f t="shared" si="37"/>
        <v>UPDATE WipDetails SET ForecastData = 0 WHERE WipMaster_Id IN (SELECT id FROM WipMasters WHERE issuedmonth = 'January' AND IssuedYear = 2026) AND CommitmentPeriod = 3 AND CASIN = 'B09TPHSDZK';</v>
      </c>
    </row>
    <row r="1212" spans="1:7" ht="15.75" x14ac:dyDescent="0.25">
      <c r="A1212" s="5" t="s">
        <v>782</v>
      </c>
      <c r="B1212" s="5">
        <v>0</v>
      </c>
      <c r="C1212" s="5">
        <v>3</v>
      </c>
      <c r="D1212" s="6">
        <v>46107.333333333336</v>
      </c>
      <c r="E1212" s="15">
        <f t="shared" si="36"/>
        <v>0</v>
      </c>
      <c r="F1212" s="10">
        <v>0</v>
      </c>
      <c r="G1212" t="str">
        <f t="shared" si="37"/>
        <v>UPDATE WipDetails SET ForecastData = 0 WHERE WipMaster_Id IN (SELECT id FROM WipMasters WHERE issuedmonth = 'January' AND IssuedYear = 2026) AND CommitmentPeriod = 3 AND CASIN = 'B09TPHSF4P';</v>
      </c>
    </row>
    <row r="1213" spans="1:7" ht="15.75" x14ac:dyDescent="0.25">
      <c r="A1213" s="5" t="s">
        <v>819</v>
      </c>
      <c r="B1213" s="5">
        <v>90</v>
      </c>
      <c r="C1213" s="5">
        <v>3</v>
      </c>
      <c r="D1213" s="6">
        <v>46107.333333333336</v>
      </c>
      <c r="E1213" s="15">
        <f t="shared" si="36"/>
        <v>120</v>
      </c>
      <c r="F1213" s="10">
        <v>119.7</v>
      </c>
      <c r="G1213" t="str">
        <f t="shared" si="37"/>
        <v>UPDATE WipDetails SET ForecastData = 120 WHERE WipMaster_Id IN (SELECT id FROM WipMasters WHERE issuedmonth = 'January' AND IssuedYear = 2026) AND CommitmentPeriod = 3 AND CASIN = 'B09TPHSMBL';</v>
      </c>
    </row>
    <row r="1214" spans="1:7" ht="15.75" x14ac:dyDescent="0.25">
      <c r="A1214" s="5" t="s">
        <v>936</v>
      </c>
      <c r="B1214" s="5">
        <v>0</v>
      </c>
      <c r="C1214" s="5">
        <v>3</v>
      </c>
      <c r="D1214" s="6">
        <v>46107.333333333336</v>
      </c>
      <c r="E1214" s="15">
        <f t="shared" si="36"/>
        <v>0</v>
      </c>
      <c r="F1214" s="10">
        <v>0</v>
      </c>
      <c r="G1214" t="str">
        <f t="shared" si="37"/>
        <v>UPDATE WipDetails SET ForecastData = 0 WHERE WipMaster_Id IN (SELECT id FROM WipMasters WHERE issuedmonth = 'January' AND IssuedYear = 2026) AND CommitmentPeriod = 3 AND CASIN = 'B09TPHSMC5';</v>
      </c>
    </row>
    <row r="1215" spans="1:7" ht="15.75" x14ac:dyDescent="0.25">
      <c r="A1215" s="5" t="s">
        <v>847</v>
      </c>
      <c r="B1215" s="5">
        <v>0</v>
      </c>
      <c r="C1215" s="5">
        <v>3</v>
      </c>
      <c r="D1215" s="6">
        <v>46107.333333333336</v>
      </c>
      <c r="E1215" s="15">
        <f t="shared" si="36"/>
        <v>0</v>
      </c>
      <c r="F1215" s="10">
        <v>0</v>
      </c>
      <c r="G1215" t="str">
        <f t="shared" si="37"/>
        <v>UPDATE WipDetails SET ForecastData = 0 WHERE WipMaster_Id IN (SELECT id FROM WipMasters WHERE issuedmonth = 'January' AND IssuedYear = 2026) AND CommitmentPeriod = 3 AND CASIN = 'B09TPHSMMH';</v>
      </c>
    </row>
    <row r="1216" spans="1:7" ht="15.75" x14ac:dyDescent="0.25">
      <c r="A1216" s="5" t="s">
        <v>971</v>
      </c>
      <c r="B1216" s="5">
        <v>0</v>
      </c>
      <c r="C1216" s="5">
        <v>3</v>
      </c>
      <c r="D1216" s="6">
        <v>46107.333333333336</v>
      </c>
      <c r="E1216" s="15">
        <f t="shared" si="36"/>
        <v>0</v>
      </c>
      <c r="F1216" s="10">
        <v>0</v>
      </c>
      <c r="G1216" t="str">
        <f t="shared" si="37"/>
        <v>UPDATE WipDetails SET ForecastData = 0 WHERE WipMaster_Id IN (SELECT id FROM WipMasters WHERE issuedmonth = 'January' AND IssuedYear = 2026) AND CommitmentPeriod = 3 AND CASIN = 'B09TPHV5X5';</v>
      </c>
    </row>
    <row r="1217" spans="1:7" ht="15.75" x14ac:dyDescent="0.25">
      <c r="A1217" s="5" t="s">
        <v>1197</v>
      </c>
      <c r="B1217" s="5">
        <v>570</v>
      </c>
      <c r="C1217" s="5">
        <v>3</v>
      </c>
      <c r="D1217" s="6">
        <v>46107.333333333336</v>
      </c>
      <c r="E1217" s="15">
        <f t="shared" si="36"/>
        <v>758</v>
      </c>
      <c r="F1217" s="10">
        <v>758.1</v>
      </c>
      <c r="G1217" t="str">
        <f t="shared" si="37"/>
        <v>UPDATE WipDetails SET ForecastData = 758 WHERE WipMaster_Id IN (SELECT id FROM WipMasters WHERE issuedmonth = 'January' AND IssuedYear = 2026) AND CommitmentPeriod = 3 AND CASIN = 'B09TPHV8T8';</v>
      </c>
    </row>
    <row r="1218" spans="1:7" ht="15.75" x14ac:dyDescent="0.25">
      <c r="A1218" s="5" t="s">
        <v>871</v>
      </c>
      <c r="B1218" s="5">
        <v>0</v>
      </c>
      <c r="C1218" s="5">
        <v>3</v>
      </c>
      <c r="D1218" s="6">
        <v>46107.333333333336</v>
      </c>
      <c r="E1218" s="15">
        <f t="shared" si="36"/>
        <v>0</v>
      </c>
      <c r="F1218" s="10">
        <v>0</v>
      </c>
      <c r="G1218" t="str">
        <f t="shared" si="37"/>
        <v>UPDATE WipDetails SET ForecastData = 0 WHERE WipMaster_Id IN (SELECT id FROM WipMasters WHERE issuedmonth = 'January' AND IssuedYear = 2026) AND CommitmentPeriod = 3 AND CASIN = 'B09TPHV8XL';</v>
      </c>
    </row>
    <row r="1219" spans="1:7" ht="15.75" x14ac:dyDescent="0.25">
      <c r="A1219" s="5" t="s">
        <v>1057</v>
      </c>
      <c r="B1219" s="5">
        <v>30</v>
      </c>
      <c r="C1219" s="5">
        <v>3</v>
      </c>
      <c r="D1219" s="6">
        <v>46107.333333333336</v>
      </c>
      <c r="E1219" s="15">
        <f t="shared" ref="E1219:E1282" si="38">ROUND(F1219,0)</f>
        <v>40</v>
      </c>
      <c r="F1219" s="10">
        <v>39.9</v>
      </c>
      <c r="G1219" t="str">
        <f t="shared" ref="G1219:G1282" si="39">"UPDATE WipDetails SET ForecastData = "&amp; E1219 &amp;" WHERE WipMaster_Id IN (SELECT id FROM WipMasters WHERE issuedmonth = 'January' AND IssuedYear = 2026) AND CommitmentPeriod = 3 AND CASIN = '"&amp; A1219 &amp;"';"</f>
        <v>UPDATE WipDetails SET ForecastData = 40 WHERE WipMaster_Id IN (SELECT id FROM WipMasters WHERE issuedmonth = 'January' AND IssuedYear = 2026) AND CommitmentPeriod = 3 AND CASIN = 'B09TPHV93Y';</v>
      </c>
    </row>
    <row r="1220" spans="1:7" ht="15.75" x14ac:dyDescent="0.25">
      <c r="A1220" s="5" t="s">
        <v>801</v>
      </c>
      <c r="B1220" s="5">
        <v>0</v>
      </c>
      <c r="C1220" s="5">
        <v>3</v>
      </c>
      <c r="D1220" s="6">
        <v>46107.333333333336</v>
      </c>
      <c r="E1220" s="15">
        <f t="shared" si="38"/>
        <v>0</v>
      </c>
      <c r="F1220" s="10">
        <v>0</v>
      </c>
      <c r="G1220" t="str">
        <f t="shared" si="39"/>
        <v>UPDATE WipDetails SET ForecastData = 0 WHERE WipMaster_Id IN (SELECT id FROM WipMasters WHERE issuedmonth = 'January' AND IssuedYear = 2026) AND CommitmentPeriod = 3 AND CASIN = 'B09TPHVXR2';</v>
      </c>
    </row>
    <row r="1221" spans="1:7" ht="15.75" x14ac:dyDescent="0.25">
      <c r="A1221" s="5" t="s">
        <v>1003</v>
      </c>
      <c r="B1221" s="5">
        <v>0</v>
      </c>
      <c r="C1221" s="5">
        <v>3</v>
      </c>
      <c r="D1221" s="6">
        <v>46107.333333333336</v>
      </c>
      <c r="E1221" s="15">
        <f t="shared" si="38"/>
        <v>0</v>
      </c>
      <c r="F1221" s="10">
        <v>0</v>
      </c>
      <c r="G1221" t="str">
        <f t="shared" si="39"/>
        <v>UPDATE WipDetails SET ForecastData = 0 WHERE WipMaster_Id IN (SELECT id FROM WipMasters WHERE issuedmonth = 'January' AND IssuedYear = 2026) AND CommitmentPeriod = 3 AND CASIN = 'B09TPHW311';</v>
      </c>
    </row>
    <row r="1222" spans="1:7" ht="15.75" x14ac:dyDescent="0.25">
      <c r="A1222" s="5" t="s">
        <v>966</v>
      </c>
      <c r="B1222" s="5">
        <v>0</v>
      </c>
      <c r="C1222" s="5">
        <v>3</v>
      </c>
      <c r="D1222" s="6">
        <v>46107.333333333336</v>
      </c>
      <c r="E1222" s="15">
        <f t="shared" si="38"/>
        <v>0</v>
      </c>
      <c r="F1222" s="10">
        <v>0</v>
      </c>
      <c r="G1222" t="str">
        <f t="shared" si="39"/>
        <v>UPDATE WipDetails SET ForecastData = 0 WHERE WipMaster_Id IN (SELECT id FROM WipMasters WHERE issuedmonth = 'January' AND IssuedYear = 2026) AND CommitmentPeriod = 3 AND CASIN = 'B09TPHX9CF';</v>
      </c>
    </row>
    <row r="1223" spans="1:7" ht="15.75" x14ac:dyDescent="0.25">
      <c r="A1223" s="5" t="s">
        <v>809</v>
      </c>
      <c r="B1223" s="5">
        <v>450</v>
      </c>
      <c r="C1223" s="5">
        <v>3</v>
      </c>
      <c r="D1223" s="6">
        <v>46107.333333333336</v>
      </c>
      <c r="E1223" s="15">
        <f t="shared" si="38"/>
        <v>599</v>
      </c>
      <c r="F1223" s="10">
        <v>598.5</v>
      </c>
      <c r="G1223" t="str">
        <f t="shared" si="39"/>
        <v>UPDATE WipDetails SET ForecastData = 599 WHERE WipMaster_Id IN (SELECT id FROM WipMasters WHERE issuedmonth = 'January' AND IssuedYear = 2026) AND CommitmentPeriod = 3 AND CASIN = 'B09TPHYNC5';</v>
      </c>
    </row>
    <row r="1224" spans="1:7" ht="15.75" x14ac:dyDescent="0.25">
      <c r="A1224" s="5" t="s">
        <v>1346</v>
      </c>
      <c r="B1224" s="5">
        <v>0</v>
      </c>
      <c r="C1224" s="5">
        <v>3</v>
      </c>
      <c r="D1224" s="6">
        <v>46107.333333333336</v>
      </c>
      <c r="E1224" s="15">
        <f t="shared" si="38"/>
        <v>0</v>
      </c>
      <c r="F1224" s="10">
        <v>0</v>
      </c>
      <c r="G1224" t="str">
        <f t="shared" si="39"/>
        <v>UPDATE WipDetails SET ForecastData = 0 WHERE WipMaster_Id IN (SELECT id FROM WipMasters WHERE issuedmonth = 'January' AND IssuedYear = 2026) AND CommitmentPeriod = 3 AND CASIN = 'B09TPHYPWN';</v>
      </c>
    </row>
    <row r="1225" spans="1:7" ht="15.75" x14ac:dyDescent="0.25">
      <c r="A1225" s="5" t="s">
        <v>908</v>
      </c>
      <c r="B1225" s="5">
        <v>0</v>
      </c>
      <c r="C1225" s="5">
        <v>3</v>
      </c>
      <c r="D1225" s="6">
        <v>46107.333333333336</v>
      </c>
      <c r="E1225" s="15">
        <f t="shared" si="38"/>
        <v>0</v>
      </c>
      <c r="F1225" s="10">
        <v>0</v>
      </c>
      <c r="G1225" t="str">
        <f t="shared" si="39"/>
        <v>UPDATE WipDetails SET ForecastData = 0 WHERE WipMaster_Id IN (SELECT id FROM WipMasters WHERE issuedmonth = 'January' AND IssuedYear = 2026) AND CommitmentPeriod = 3 AND CASIN = 'B09TPHYV5W';</v>
      </c>
    </row>
    <row r="1226" spans="1:7" ht="15.75" x14ac:dyDescent="0.25">
      <c r="A1226" s="5" t="s">
        <v>741</v>
      </c>
      <c r="B1226" s="5">
        <v>0</v>
      </c>
      <c r="C1226" s="5">
        <v>3</v>
      </c>
      <c r="D1226" s="6">
        <v>46107.333333333336</v>
      </c>
      <c r="E1226" s="15">
        <f t="shared" si="38"/>
        <v>0</v>
      </c>
      <c r="F1226" s="10">
        <v>0</v>
      </c>
      <c r="G1226" t="str">
        <f t="shared" si="39"/>
        <v>UPDATE WipDetails SET ForecastData = 0 WHERE WipMaster_Id IN (SELECT id FROM WipMasters WHERE issuedmonth = 'January' AND IssuedYear = 2026) AND CommitmentPeriod = 3 AND CASIN = 'B09TPHYV9F';</v>
      </c>
    </row>
    <row r="1227" spans="1:7" ht="15.75" x14ac:dyDescent="0.25">
      <c r="A1227" s="5" t="s">
        <v>873</v>
      </c>
      <c r="B1227" s="5">
        <v>0</v>
      </c>
      <c r="C1227" s="5">
        <v>3</v>
      </c>
      <c r="D1227" s="6">
        <v>46107.333333333336</v>
      </c>
      <c r="E1227" s="15">
        <f t="shared" si="38"/>
        <v>0</v>
      </c>
      <c r="F1227" s="10">
        <v>0</v>
      </c>
      <c r="G1227" t="str">
        <f t="shared" si="39"/>
        <v>UPDATE WipDetails SET ForecastData = 0 WHERE WipMaster_Id IN (SELECT id FROM WipMasters WHERE issuedmonth = 'January' AND IssuedYear = 2026) AND CommitmentPeriod = 3 AND CASIN = 'B09TPHYVBW';</v>
      </c>
    </row>
    <row r="1228" spans="1:7" ht="15.75" x14ac:dyDescent="0.25">
      <c r="A1228" s="5" t="s">
        <v>1320</v>
      </c>
      <c r="B1228" s="5">
        <v>0</v>
      </c>
      <c r="C1228" s="5">
        <v>3</v>
      </c>
      <c r="D1228" s="6">
        <v>46107.333333333336</v>
      </c>
      <c r="E1228" s="15">
        <f t="shared" si="38"/>
        <v>0</v>
      </c>
      <c r="F1228" s="10">
        <v>0</v>
      </c>
      <c r="G1228" t="str">
        <f t="shared" si="39"/>
        <v>UPDATE WipDetails SET ForecastData = 0 WHERE WipMaster_Id IN (SELECT id FROM WipMasters WHERE issuedmonth = 'January' AND IssuedYear = 2026) AND CommitmentPeriod = 3 AND CASIN = 'B09TPHYVBY';</v>
      </c>
    </row>
    <row r="1229" spans="1:7" ht="15.75" x14ac:dyDescent="0.25">
      <c r="A1229" s="5" t="s">
        <v>911</v>
      </c>
      <c r="B1229" s="5">
        <v>0</v>
      </c>
      <c r="C1229" s="5">
        <v>3</v>
      </c>
      <c r="D1229" s="6">
        <v>46107.333333333336</v>
      </c>
      <c r="E1229" s="15">
        <f t="shared" si="38"/>
        <v>0</v>
      </c>
      <c r="F1229" s="10">
        <v>0</v>
      </c>
      <c r="G1229" t="str">
        <f t="shared" si="39"/>
        <v>UPDATE WipDetails SET ForecastData = 0 WHERE WipMaster_Id IN (SELECT id FROM WipMasters WHERE issuedmonth = 'January' AND IssuedYear = 2026) AND CommitmentPeriod = 3 AND CASIN = 'B09TPHZGQK';</v>
      </c>
    </row>
    <row r="1230" spans="1:7" ht="15.75" x14ac:dyDescent="0.25">
      <c r="A1230" s="5" t="s">
        <v>1186</v>
      </c>
      <c r="B1230" s="5">
        <v>266</v>
      </c>
      <c r="C1230" s="5">
        <v>3</v>
      </c>
      <c r="D1230" s="6">
        <v>46107.333333333336</v>
      </c>
      <c r="E1230" s="15">
        <f t="shared" si="38"/>
        <v>354</v>
      </c>
      <c r="F1230" s="10">
        <v>353.78</v>
      </c>
      <c r="G1230" t="str">
        <f t="shared" si="39"/>
        <v>UPDATE WipDetails SET ForecastData = 354 WHERE WipMaster_Id IN (SELECT id FROM WipMasters WHERE issuedmonth = 'January' AND IssuedYear = 2026) AND CommitmentPeriod = 3 AND CASIN = 'B09TPHZH33';</v>
      </c>
    </row>
    <row r="1231" spans="1:7" ht="15.75" x14ac:dyDescent="0.25">
      <c r="A1231" s="5" t="s">
        <v>1353</v>
      </c>
      <c r="B1231" s="5">
        <v>0</v>
      </c>
      <c r="C1231" s="5">
        <v>3</v>
      </c>
      <c r="D1231" s="6">
        <v>46107.333333333336</v>
      </c>
      <c r="E1231" s="15">
        <f t="shared" si="38"/>
        <v>0</v>
      </c>
      <c r="F1231" s="10">
        <v>0</v>
      </c>
      <c r="G1231" t="str">
        <f t="shared" si="39"/>
        <v>UPDATE WipDetails SET ForecastData = 0 WHERE WipMaster_Id IN (SELECT id FROM WipMasters WHERE issuedmonth = 'January' AND IssuedYear = 2026) AND CommitmentPeriod = 3 AND CASIN = 'B09TPHZSJV';</v>
      </c>
    </row>
    <row r="1232" spans="1:7" ht="15.75" x14ac:dyDescent="0.25">
      <c r="A1232" s="5" t="s">
        <v>807</v>
      </c>
      <c r="B1232" s="5">
        <v>210</v>
      </c>
      <c r="C1232" s="5">
        <v>3</v>
      </c>
      <c r="D1232" s="6">
        <v>46107.333333333336</v>
      </c>
      <c r="E1232" s="15">
        <f t="shared" si="38"/>
        <v>279</v>
      </c>
      <c r="F1232" s="10">
        <v>279.3</v>
      </c>
      <c r="G1232" t="str">
        <f t="shared" si="39"/>
        <v>UPDATE WipDetails SET ForecastData = 279 WHERE WipMaster_Id IN (SELECT id FROM WipMasters WHERE issuedmonth = 'January' AND IssuedYear = 2026) AND CommitmentPeriod = 3 AND CASIN = 'B09TPJ19CG';</v>
      </c>
    </row>
    <row r="1233" spans="1:7" ht="15.75" x14ac:dyDescent="0.25">
      <c r="A1233" s="5" t="s">
        <v>1036</v>
      </c>
      <c r="B1233" s="5">
        <v>0</v>
      </c>
      <c r="C1233" s="5">
        <v>3</v>
      </c>
      <c r="D1233" s="6">
        <v>46107.333333333336</v>
      </c>
      <c r="E1233" s="15">
        <f t="shared" si="38"/>
        <v>0</v>
      </c>
      <c r="F1233" s="10">
        <v>0</v>
      </c>
      <c r="G1233" t="str">
        <f t="shared" si="39"/>
        <v>UPDATE WipDetails SET ForecastData = 0 WHERE WipMaster_Id IN (SELECT id FROM WipMasters WHERE issuedmonth = 'January' AND IssuedYear = 2026) AND CommitmentPeriod = 3 AND CASIN = 'B09TPJ19FL';</v>
      </c>
    </row>
    <row r="1234" spans="1:7" ht="15.75" x14ac:dyDescent="0.25">
      <c r="A1234" s="5" t="s">
        <v>1343</v>
      </c>
      <c r="B1234" s="5">
        <v>0</v>
      </c>
      <c r="C1234" s="5">
        <v>3</v>
      </c>
      <c r="D1234" s="6">
        <v>46107.333333333336</v>
      </c>
      <c r="E1234" s="15">
        <f t="shared" si="38"/>
        <v>0</v>
      </c>
      <c r="F1234" s="10">
        <v>0</v>
      </c>
      <c r="G1234" t="str">
        <f t="shared" si="39"/>
        <v>UPDATE WipDetails SET ForecastData = 0 WHERE WipMaster_Id IN (SELECT id FROM WipMasters WHERE issuedmonth = 'January' AND IssuedYear = 2026) AND CommitmentPeriod = 3 AND CASIN = 'B09TPJ1CKH';</v>
      </c>
    </row>
    <row r="1235" spans="1:7" ht="15.75" x14ac:dyDescent="0.25">
      <c r="A1235" s="5" t="s">
        <v>764</v>
      </c>
      <c r="B1235" s="5">
        <v>510</v>
      </c>
      <c r="C1235" s="5">
        <v>3</v>
      </c>
      <c r="D1235" s="6">
        <v>46107.333333333336</v>
      </c>
      <c r="E1235" s="15">
        <f t="shared" si="38"/>
        <v>678</v>
      </c>
      <c r="F1235" s="10">
        <v>678.3</v>
      </c>
      <c r="G1235" t="str">
        <f t="shared" si="39"/>
        <v>UPDATE WipDetails SET ForecastData = 678 WHERE WipMaster_Id IN (SELECT id FROM WipMasters WHERE issuedmonth = 'January' AND IssuedYear = 2026) AND CommitmentPeriod = 3 AND CASIN = 'B09TPJ1NSQ';</v>
      </c>
    </row>
    <row r="1236" spans="1:7" ht="15.75" x14ac:dyDescent="0.25">
      <c r="A1236" s="5" t="s">
        <v>1051</v>
      </c>
      <c r="B1236" s="5">
        <v>0</v>
      </c>
      <c r="C1236" s="5">
        <v>3</v>
      </c>
      <c r="D1236" s="6">
        <v>46107.333333333336</v>
      </c>
      <c r="E1236" s="15">
        <f t="shared" si="38"/>
        <v>0</v>
      </c>
      <c r="F1236" s="10">
        <v>0</v>
      </c>
      <c r="G1236" t="str">
        <f t="shared" si="39"/>
        <v>UPDATE WipDetails SET ForecastData = 0 WHERE WipMaster_Id IN (SELECT id FROM WipMasters WHERE issuedmonth = 'January' AND IssuedYear = 2026) AND CommitmentPeriod = 3 AND CASIN = 'B09TPJ1VYS';</v>
      </c>
    </row>
    <row r="1237" spans="1:7" ht="15.75" x14ac:dyDescent="0.25">
      <c r="A1237" s="5" t="s">
        <v>996</v>
      </c>
      <c r="B1237" s="5">
        <v>0</v>
      </c>
      <c r="C1237" s="5">
        <v>3</v>
      </c>
      <c r="D1237" s="6">
        <v>46107.333333333336</v>
      </c>
      <c r="E1237" s="15">
        <f t="shared" si="38"/>
        <v>0</v>
      </c>
      <c r="F1237" s="10">
        <v>0</v>
      </c>
      <c r="G1237" t="str">
        <f t="shared" si="39"/>
        <v>UPDATE WipDetails SET ForecastData = 0 WHERE WipMaster_Id IN (SELECT id FROM WipMasters WHERE issuedmonth = 'January' AND IssuedYear = 2026) AND CommitmentPeriod = 3 AND CASIN = 'B09TPJ38HF';</v>
      </c>
    </row>
    <row r="1238" spans="1:7" ht="15.75" x14ac:dyDescent="0.25">
      <c r="A1238" s="5" t="s">
        <v>852</v>
      </c>
      <c r="B1238" s="5">
        <v>0</v>
      </c>
      <c r="C1238" s="5">
        <v>3</v>
      </c>
      <c r="D1238" s="6">
        <v>46107.333333333336</v>
      </c>
      <c r="E1238" s="15">
        <f t="shared" si="38"/>
        <v>0</v>
      </c>
      <c r="F1238" s="10">
        <v>0</v>
      </c>
      <c r="G1238" t="str">
        <f t="shared" si="39"/>
        <v>UPDATE WipDetails SET ForecastData = 0 WHERE WipMaster_Id IN (SELECT id FROM WipMasters WHERE issuedmonth = 'January' AND IssuedYear = 2026) AND CommitmentPeriod = 3 AND CASIN = 'B09TPJ39K1';</v>
      </c>
    </row>
    <row r="1239" spans="1:7" ht="15.75" x14ac:dyDescent="0.25">
      <c r="A1239" s="5" t="s">
        <v>1206</v>
      </c>
      <c r="B1239" s="5">
        <v>266</v>
      </c>
      <c r="C1239" s="5">
        <v>3</v>
      </c>
      <c r="D1239" s="6">
        <v>46107.333333333336</v>
      </c>
      <c r="E1239" s="15">
        <f t="shared" si="38"/>
        <v>354</v>
      </c>
      <c r="F1239" s="10">
        <v>353.78</v>
      </c>
      <c r="G1239" t="str">
        <f t="shared" si="39"/>
        <v>UPDATE WipDetails SET ForecastData = 354 WHERE WipMaster_Id IN (SELECT id FROM WipMasters WHERE issuedmonth = 'January' AND IssuedYear = 2026) AND CommitmentPeriod = 3 AND CASIN = 'B09TPJ39Q1';</v>
      </c>
    </row>
    <row r="1240" spans="1:7" ht="15.75" x14ac:dyDescent="0.25">
      <c r="A1240" s="5" t="s">
        <v>912</v>
      </c>
      <c r="B1240" s="5">
        <v>0</v>
      </c>
      <c r="C1240" s="5">
        <v>3</v>
      </c>
      <c r="D1240" s="6">
        <v>46107.333333333336</v>
      </c>
      <c r="E1240" s="15">
        <f t="shared" si="38"/>
        <v>0</v>
      </c>
      <c r="F1240" s="10">
        <v>0</v>
      </c>
      <c r="G1240" t="str">
        <f t="shared" si="39"/>
        <v>UPDATE WipDetails SET ForecastData = 0 WHERE WipMaster_Id IN (SELECT id FROM WipMasters WHERE issuedmonth = 'January' AND IssuedYear = 2026) AND CommitmentPeriod = 3 AND CASIN = 'B09TPJ6DQY';</v>
      </c>
    </row>
    <row r="1241" spans="1:7" ht="15.75" x14ac:dyDescent="0.25">
      <c r="A1241" s="5" t="s">
        <v>760</v>
      </c>
      <c r="B1241" s="5">
        <v>300</v>
      </c>
      <c r="C1241" s="5">
        <v>3</v>
      </c>
      <c r="D1241" s="6">
        <v>46107.333333333336</v>
      </c>
      <c r="E1241" s="15">
        <f t="shared" si="38"/>
        <v>399</v>
      </c>
      <c r="F1241" s="10">
        <v>399</v>
      </c>
      <c r="G1241" t="str">
        <f t="shared" si="39"/>
        <v>UPDATE WipDetails SET ForecastData = 399 WHERE WipMaster_Id IN (SELECT id FROM WipMasters WHERE issuedmonth = 'January' AND IssuedYear = 2026) AND CommitmentPeriod = 3 AND CASIN = 'B09TPJ6GFK';</v>
      </c>
    </row>
    <row r="1242" spans="1:7" ht="15.75" x14ac:dyDescent="0.25">
      <c r="A1242" s="5" t="s">
        <v>1358</v>
      </c>
      <c r="B1242" s="5">
        <v>0</v>
      </c>
      <c r="C1242" s="5">
        <v>3</v>
      </c>
      <c r="D1242" s="6">
        <v>46107.333333333336</v>
      </c>
      <c r="E1242" s="15">
        <f t="shared" si="38"/>
        <v>0</v>
      </c>
      <c r="F1242" s="10">
        <v>0</v>
      </c>
      <c r="G1242" t="str">
        <f t="shared" si="39"/>
        <v>UPDATE WipDetails SET ForecastData = 0 WHERE WipMaster_Id IN (SELECT id FROM WipMasters WHERE issuedmonth = 'January' AND IssuedYear = 2026) AND CommitmentPeriod = 3 AND CASIN = 'B09TPJBFCG';</v>
      </c>
    </row>
    <row r="1243" spans="1:7" ht="15.75" x14ac:dyDescent="0.25">
      <c r="A1243" s="5" t="s">
        <v>967</v>
      </c>
      <c r="B1243" s="5">
        <v>0</v>
      </c>
      <c r="C1243" s="5">
        <v>3</v>
      </c>
      <c r="D1243" s="6">
        <v>46107.333333333336</v>
      </c>
      <c r="E1243" s="15">
        <f t="shared" si="38"/>
        <v>0</v>
      </c>
      <c r="F1243" s="10">
        <v>0</v>
      </c>
      <c r="G1243" t="str">
        <f t="shared" si="39"/>
        <v>UPDATE WipDetails SET ForecastData = 0 WHERE WipMaster_Id IN (SELECT id FROM WipMasters WHERE issuedmonth = 'January' AND IssuedYear = 2026) AND CommitmentPeriod = 3 AND CASIN = 'B09TPJBX8J';</v>
      </c>
    </row>
    <row r="1244" spans="1:7" ht="15.75" x14ac:dyDescent="0.25">
      <c r="A1244" s="5" t="s">
        <v>989</v>
      </c>
      <c r="B1244" s="5">
        <v>0</v>
      </c>
      <c r="C1244" s="5">
        <v>3</v>
      </c>
      <c r="D1244" s="6">
        <v>46107.333333333336</v>
      </c>
      <c r="E1244" s="15">
        <f t="shared" si="38"/>
        <v>0</v>
      </c>
      <c r="F1244" s="10">
        <v>0</v>
      </c>
      <c r="G1244" t="str">
        <f t="shared" si="39"/>
        <v>UPDATE WipDetails SET ForecastData = 0 WHERE WipMaster_Id IN (SELECT id FROM WipMasters WHERE issuedmonth = 'January' AND IssuedYear = 2026) AND CommitmentPeriod = 3 AND CASIN = 'B09TPJBXHX';</v>
      </c>
    </row>
    <row r="1245" spans="1:7" ht="15.75" x14ac:dyDescent="0.25">
      <c r="A1245" s="5" t="s">
        <v>1335</v>
      </c>
      <c r="B1245" s="5">
        <v>114</v>
      </c>
      <c r="C1245" s="5">
        <v>3</v>
      </c>
      <c r="D1245" s="6">
        <v>46107.333333333336</v>
      </c>
      <c r="E1245" s="15">
        <f t="shared" si="38"/>
        <v>152</v>
      </c>
      <c r="F1245" s="10">
        <v>151.62</v>
      </c>
      <c r="G1245" t="str">
        <f t="shared" si="39"/>
        <v>UPDATE WipDetails SET ForecastData = 152 WHERE WipMaster_Id IN (SELECT id FROM WipMasters WHERE issuedmonth = 'January' AND IssuedYear = 2026) AND CommitmentPeriod = 3 AND CASIN = 'B09TPJBY61';</v>
      </c>
    </row>
    <row r="1246" spans="1:7" ht="15.75" x14ac:dyDescent="0.25">
      <c r="A1246" s="5" t="s">
        <v>845</v>
      </c>
      <c r="B1246" s="5">
        <v>0</v>
      </c>
      <c r="C1246" s="5">
        <v>3</v>
      </c>
      <c r="D1246" s="6">
        <v>46107.333333333336</v>
      </c>
      <c r="E1246" s="15">
        <f t="shared" si="38"/>
        <v>0</v>
      </c>
      <c r="F1246" s="10">
        <v>0</v>
      </c>
      <c r="G1246" t="str">
        <f t="shared" si="39"/>
        <v>UPDATE WipDetails SET ForecastData = 0 WHERE WipMaster_Id IN (SELECT id FROM WipMasters WHERE issuedmonth = 'January' AND IssuedYear = 2026) AND CommitmentPeriod = 3 AND CASIN = 'B09TPJBY91';</v>
      </c>
    </row>
    <row r="1247" spans="1:7" ht="15.75" x14ac:dyDescent="0.25">
      <c r="A1247" s="5" t="s">
        <v>927</v>
      </c>
      <c r="B1247" s="5">
        <v>0</v>
      </c>
      <c r="C1247" s="5">
        <v>3</v>
      </c>
      <c r="D1247" s="6">
        <v>46107.333333333336</v>
      </c>
      <c r="E1247" s="15">
        <f t="shared" si="38"/>
        <v>0</v>
      </c>
      <c r="F1247" s="10">
        <v>0</v>
      </c>
      <c r="G1247" t="str">
        <f t="shared" si="39"/>
        <v>UPDATE WipDetails SET ForecastData = 0 WHERE WipMaster_Id IN (SELECT id FROM WipMasters WHERE issuedmonth = 'January' AND IssuedYear = 2026) AND CommitmentPeriod = 3 AND CASIN = 'B09TPJC6LY';</v>
      </c>
    </row>
    <row r="1248" spans="1:7" ht="15.75" x14ac:dyDescent="0.25">
      <c r="A1248" s="5" t="s">
        <v>1031</v>
      </c>
      <c r="B1248" s="5">
        <v>0</v>
      </c>
      <c r="C1248" s="5">
        <v>3</v>
      </c>
      <c r="D1248" s="6">
        <v>46107.333333333336</v>
      </c>
      <c r="E1248" s="15">
        <f t="shared" si="38"/>
        <v>0</v>
      </c>
      <c r="F1248" s="10">
        <v>0</v>
      </c>
      <c r="G1248" t="str">
        <f t="shared" si="39"/>
        <v>UPDATE WipDetails SET ForecastData = 0 WHERE WipMaster_Id IN (SELECT id FROM WipMasters WHERE issuedmonth = 'January' AND IssuedYear = 2026) AND CommitmentPeriod = 3 AND CASIN = 'B09TPJC6QM';</v>
      </c>
    </row>
    <row r="1249" spans="1:7" ht="15.75" x14ac:dyDescent="0.25">
      <c r="A1249" s="5" t="s">
        <v>1034</v>
      </c>
      <c r="B1249" s="5">
        <v>0</v>
      </c>
      <c r="C1249" s="5">
        <v>3</v>
      </c>
      <c r="D1249" s="6">
        <v>46107.333333333336</v>
      </c>
      <c r="E1249" s="15">
        <f t="shared" si="38"/>
        <v>0</v>
      </c>
      <c r="F1249" s="10">
        <v>0</v>
      </c>
      <c r="G1249" t="str">
        <f t="shared" si="39"/>
        <v>UPDATE WipDetails SET ForecastData = 0 WHERE WipMaster_Id IN (SELECT id FROM WipMasters WHERE issuedmonth = 'January' AND IssuedYear = 2026) AND CommitmentPeriod = 3 AND CASIN = 'B09TPJC9R8';</v>
      </c>
    </row>
    <row r="1250" spans="1:7" ht="15.75" x14ac:dyDescent="0.25">
      <c r="A1250" s="5" t="s">
        <v>948</v>
      </c>
      <c r="B1250" s="5">
        <v>0</v>
      </c>
      <c r="C1250" s="5">
        <v>3</v>
      </c>
      <c r="D1250" s="6">
        <v>46107.333333333336</v>
      </c>
      <c r="E1250" s="15">
        <f t="shared" si="38"/>
        <v>0</v>
      </c>
      <c r="F1250" s="10">
        <v>0</v>
      </c>
      <c r="G1250" t="str">
        <f t="shared" si="39"/>
        <v>UPDATE WipDetails SET ForecastData = 0 WHERE WipMaster_Id IN (SELECT id FROM WipMasters WHERE issuedmonth = 'January' AND IssuedYear = 2026) AND CommitmentPeriod = 3 AND CASIN = 'B09TPJDDF2';</v>
      </c>
    </row>
    <row r="1251" spans="1:7" ht="15.75" x14ac:dyDescent="0.25">
      <c r="A1251" s="5" t="s">
        <v>1172</v>
      </c>
      <c r="B1251" s="5">
        <v>57</v>
      </c>
      <c r="C1251" s="5">
        <v>3</v>
      </c>
      <c r="D1251" s="6">
        <v>46107.333333333336</v>
      </c>
      <c r="E1251" s="15">
        <f t="shared" si="38"/>
        <v>76</v>
      </c>
      <c r="F1251" s="10">
        <v>75.81</v>
      </c>
      <c r="G1251" t="str">
        <f t="shared" si="39"/>
        <v>UPDATE WipDetails SET ForecastData = 76 WHERE WipMaster_Id IN (SELECT id FROM WipMasters WHERE issuedmonth = 'January' AND IssuedYear = 2026) AND CommitmentPeriod = 3 AND CASIN = 'B09TPJDGQS';</v>
      </c>
    </row>
    <row r="1252" spans="1:7" ht="15.75" x14ac:dyDescent="0.25">
      <c r="A1252" s="5" t="s">
        <v>1052</v>
      </c>
      <c r="B1252" s="5">
        <v>0</v>
      </c>
      <c r="C1252" s="5">
        <v>3</v>
      </c>
      <c r="D1252" s="6">
        <v>46107.333333333336</v>
      </c>
      <c r="E1252" s="15">
        <f t="shared" si="38"/>
        <v>0</v>
      </c>
      <c r="F1252" s="10">
        <v>0</v>
      </c>
      <c r="G1252" t="str">
        <f t="shared" si="39"/>
        <v>UPDATE WipDetails SET ForecastData = 0 WHERE WipMaster_Id IN (SELECT id FROM WipMasters WHERE issuedmonth = 'January' AND IssuedYear = 2026) AND CommitmentPeriod = 3 AND CASIN = 'B09TPJDGQT';</v>
      </c>
    </row>
    <row r="1253" spans="1:7" ht="15.75" x14ac:dyDescent="0.25">
      <c r="A1253" s="5" t="s">
        <v>959</v>
      </c>
      <c r="B1253" s="5">
        <v>0</v>
      </c>
      <c r="C1253" s="5">
        <v>3</v>
      </c>
      <c r="D1253" s="6">
        <v>46107.333333333336</v>
      </c>
      <c r="E1253" s="15">
        <f t="shared" si="38"/>
        <v>0</v>
      </c>
      <c r="F1253" s="10">
        <v>0</v>
      </c>
      <c r="G1253" t="str">
        <f t="shared" si="39"/>
        <v>UPDATE WipDetails SET ForecastData = 0 WHERE WipMaster_Id IN (SELECT id FROM WipMasters WHERE issuedmonth = 'January' AND IssuedYear = 2026) AND CommitmentPeriod = 3 AND CASIN = 'B09TPJDTLY';</v>
      </c>
    </row>
    <row r="1254" spans="1:7" ht="15.75" x14ac:dyDescent="0.25">
      <c r="A1254" s="5" t="s">
        <v>1202</v>
      </c>
      <c r="B1254" s="5">
        <v>152</v>
      </c>
      <c r="C1254" s="5">
        <v>3</v>
      </c>
      <c r="D1254" s="6">
        <v>46107.333333333336</v>
      </c>
      <c r="E1254" s="15">
        <f t="shared" si="38"/>
        <v>202</v>
      </c>
      <c r="F1254" s="10">
        <v>202.16</v>
      </c>
      <c r="G1254" t="str">
        <f t="shared" si="39"/>
        <v>UPDATE WipDetails SET ForecastData = 202 WHERE WipMaster_Id IN (SELECT id FROM WipMasters WHERE issuedmonth = 'January' AND IssuedYear = 2026) AND CommitmentPeriod = 3 AND CASIN = 'B09TPJDTS2';</v>
      </c>
    </row>
    <row r="1255" spans="1:7" ht="15.75" x14ac:dyDescent="0.25">
      <c r="A1255" s="5" t="s">
        <v>1294</v>
      </c>
      <c r="B1255" s="5">
        <v>95</v>
      </c>
      <c r="C1255" s="5">
        <v>3</v>
      </c>
      <c r="D1255" s="6">
        <v>46107.333333333336</v>
      </c>
      <c r="E1255" s="15">
        <f t="shared" si="38"/>
        <v>126</v>
      </c>
      <c r="F1255" s="10">
        <v>126.35</v>
      </c>
      <c r="G1255" t="str">
        <f t="shared" si="39"/>
        <v>UPDATE WipDetails SET ForecastData = 126 WHERE WipMaster_Id IN (SELECT id FROM WipMasters WHERE issuedmonth = 'January' AND IssuedYear = 2026) AND CommitmentPeriod = 3 AND CASIN = 'B09TPJFC8K';</v>
      </c>
    </row>
    <row r="1256" spans="1:7" ht="15.75" x14ac:dyDescent="0.25">
      <c r="A1256" s="5" t="s">
        <v>1024</v>
      </c>
      <c r="B1256" s="5">
        <v>0</v>
      </c>
      <c r="C1256" s="5">
        <v>3</v>
      </c>
      <c r="D1256" s="6">
        <v>46107.333333333336</v>
      </c>
      <c r="E1256" s="15">
        <f t="shared" si="38"/>
        <v>0</v>
      </c>
      <c r="F1256" s="10">
        <v>0</v>
      </c>
      <c r="G1256" t="str">
        <f t="shared" si="39"/>
        <v>UPDATE WipDetails SET ForecastData = 0 WHERE WipMaster_Id IN (SELECT id FROM WipMasters WHERE issuedmonth = 'January' AND IssuedYear = 2026) AND CommitmentPeriod = 3 AND CASIN = 'B09TPJFCB3';</v>
      </c>
    </row>
    <row r="1257" spans="1:7" ht="15.75" x14ac:dyDescent="0.25">
      <c r="A1257" s="5" t="s">
        <v>1194</v>
      </c>
      <c r="B1257" s="5">
        <v>69</v>
      </c>
      <c r="C1257" s="5">
        <v>3</v>
      </c>
      <c r="D1257" s="6">
        <v>46107.333333333336</v>
      </c>
      <c r="E1257" s="15">
        <f t="shared" si="38"/>
        <v>92</v>
      </c>
      <c r="F1257" s="10">
        <v>91.77</v>
      </c>
      <c r="G1257" t="str">
        <f t="shared" si="39"/>
        <v>UPDATE WipDetails SET ForecastData = 92 WHERE WipMaster_Id IN (SELECT id FROM WipMasters WHERE issuedmonth = 'January' AND IssuedYear = 2026) AND CommitmentPeriod = 3 AND CASIN = 'B09TPJGX12';</v>
      </c>
    </row>
    <row r="1258" spans="1:7" ht="15.75" x14ac:dyDescent="0.25">
      <c r="A1258" s="5" t="s">
        <v>903</v>
      </c>
      <c r="B1258" s="5">
        <v>60</v>
      </c>
      <c r="C1258" s="5">
        <v>3</v>
      </c>
      <c r="D1258" s="6">
        <v>46107.333333333336</v>
      </c>
      <c r="E1258" s="15">
        <f t="shared" si="38"/>
        <v>80</v>
      </c>
      <c r="F1258" s="10">
        <v>79.8</v>
      </c>
      <c r="G1258" t="str">
        <f t="shared" si="39"/>
        <v>UPDATE WipDetails SET ForecastData = 80 WHERE WipMaster_Id IN (SELECT id FROM WipMasters WHERE issuedmonth = 'January' AND IssuedYear = 2026) AND CommitmentPeriod = 3 AND CASIN = 'B09TPJH6W9';</v>
      </c>
    </row>
    <row r="1259" spans="1:7" ht="15.75" x14ac:dyDescent="0.25">
      <c r="A1259" s="5" t="s">
        <v>1321</v>
      </c>
      <c r="B1259" s="5">
        <v>0</v>
      </c>
      <c r="C1259" s="5">
        <v>3</v>
      </c>
      <c r="D1259" s="6">
        <v>46107.333333333336</v>
      </c>
      <c r="E1259" s="15">
        <f t="shared" si="38"/>
        <v>0</v>
      </c>
      <c r="F1259" s="10">
        <v>0</v>
      </c>
      <c r="G1259" t="str">
        <f t="shared" si="39"/>
        <v>UPDATE WipDetails SET ForecastData = 0 WHERE WipMaster_Id IN (SELECT id FROM WipMasters WHERE issuedmonth = 'January' AND IssuedYear = 2026) AND CommitmentPeriod = 3 AND CASIN = 'B09TPJHC2Q';</v>
      </c>
    </row>
    <row r="1260" spans="1:7" ht="15.75" x14ac:dyDescent="0.25">
      <c r="A1260" s="5" t="s">
        <v>765</v>
      </c>
      <c r="B1260" s="5">
        <v>300</v>
      </c>
      <c r="C1260" s="5">
        <v>3</v>
      </c>
      <c r="D1260" s="6">
        <v>46107.333333333336</v>
      </c>
      <c r="E1260" s="15">
        <f t="shared" si="38"/>
        <v>399</v>
      </c>
      <c r="F1260" s="10">
        <v>399</v>
      </c>
      <c r="G1260" t="str">
        <f t="shared" si="39"/>
        <v>UPDATE WipDetails SET ForecastData = 399 WHERE WipMaster_Id IN (SELECT id FROM WipMasters WHERE issuedmonth = 'January' AND IssuedYear = 2026) AND CommitmentPeriod = 3 AND CASIN = 'B09TPJHCC2';</v>
      </c>
    </row>
    <row r="1261" spans="1:7" ht="15.75" x14ac:dyDescent="0.25">
      <c r="A1261" s="5" t="s">
        <v>949</v>
      </c>
      <c r="B1261" s="5">
        <v>0</v>
      </c>
      <c r="C1261" s="5">
        <v>3</v>
      </c>
      <c r="D1261" s="6">
        <v>46107.333333333336</v>
      </c>
      <c r="E1261" s="15">
        <f t="shared" si="38"/>
        <v>0</v>
      </c>
      <c r="F1261" s="10">
        <v>0</v>
      </c>
      <c r="G1261" t="str">
        <f t="shared" si="39"/>
        <v>UPDATE WipDetails SET ForecastData = 0 WHERE WipMaster_Id IN (SELECT id FROM WipMasters WHERE issuedmonth = 'January' AND IssuedYear = 2026) AND CommitmentPeriod = 3 AND CASIN = 'B09TPJHCFM';</v>
      </c>
    </row>
    <row r="1262" spans="1:7" ht="15.75" x14ac:dyDescent="0.25">
      <c r="A1262" s="5" t="s">
        <v>1059</v>
      </c>
      <c r="B1262" s="5">
        <v>120</v>
      </c>
      <c r="C1262" s="5">
        <v>3</v>
      </c>
      <c r="D1262" s="6">
        <v>46107.333333333336</v>
      </c>
      <c r="E1262" s="15">
        <f t="shared" si="38"/>
        <v>160</v>
      </c>
      <c r="F1262" s="10">
        <v>159.6</v>
      </c>
      <c r="G1262" t="str">
        <f t="shared" si="39"/>
        <v>UPDATE WipDetails SET ForecastData = 160 WHERE WipMaster_Id IN (SELECT id FROM WipMasters WHERE issuedmonth = 'January' AND IssuedYear = 2026) AND CommitmentPeriod = 3 AND CASIN = 'B09TPJHM17';</v>
      </c>
    </row>
    <row r="1263" spans="1:7" ht="15.75" x14ac:dyDescent="0.25">
      <c r="A1263" s="5" t="s">
        <v>1369</v>
      </c>
      <c r="B1263" s="5">
        <v>228</v>
      </c>
      <c r="C1263" s="5">
        <v>3</v>
      </c>
      <c r="D1263" s="6">
        <v>46107.333333333336</v>
      </c>
      <c r="E1263" s="15">
        <f t="shared" si="38"/>
        <v>303</v>
      </c>
      <c r="F1263" s="10">
        <v>303.24</v>
      </c>
      <c r="G1263" t="str">
        <f t="shared" si="39"/>
        <v>UPDATE WipDetails SET ForecastData = 303 WHERE WipMaster_Id IN (SELECT id FROM WipMasters WHERE issuedmonth = 'January' AND IssuedYear = 2026) AND CommitmentPeriod = 3 AND CASIN = 'B09TPJHM69';</v>
      </c>
    </row>
    <row r="1264" spans="1:7" ht="15.75" x14ac:dyDescent="0.25">
      <c r="A1264" s="5" t="s">
        <v>1014</v>
      </c>
      <c r="B1264" s="5">
        <v>0</v>
      </c>
      <c r="C1264" s="5">
        <v>3</v>
      </c>
      <c r="D1264" s="6">
        <v>46107.333333333336</v>
      </c>
      <c r="E1264" s="15">
        <f t="shared" si="38"/>
        <v>0</v>
      </c>
      <c r="F1264" s="10">
        <v>0</v>
      </c>
      <c r="G1264" t="str">
        <f t="shared" si="39"/>
        <v>UPDATE WipDetails SET ForecastData = 0 WHERE WipMaster_Id IN (SELECT id FROM WipMasters WHERE issuedmonth = 'January' AND IssuedYear = 2026) AND CommitmentPeriod = 3 AND CASIN = 'B09TPJHM8G';</v>
      </c>
    </row>
    <row r="1265" spans="1:7" ht="15.75" x14ac:dyDescent="0.25">
      <c r="A1265" s="5" t="s">
        <v>957</v>
      </c>
      <c r="B1265" s="5">
        <v>0</v>
      </c>
      <c r="C1265" s="5">
        <v>3</v>
      </c>
      <c r="D1265" s="6">
        <v>46107.333333333336</v>
      </c>
      <c r="E1265" s="15">
        <f t="shared" si="38"/>
        <v>0</v>
      </c>
      <c r="F1265" s="10">
        <v>0</v>
      </c>
      <c r="G1265" t="str">
        <f t="shared" si="39"/>
        <v>UPDATE WipDetails SET ForecastData = 0 WHERE WipMaster_Id IN (SELECT id FROM WipMasters WHERE issuedmonth = 'January' AND IssuedYear = 2026) AND CommitmentPeriod = 3 AND CASIN = 'B09TPJHMBB';</v>
      </c>
    </row>
    <row r="1266" spans="1:7" ht="15.75" x14ac:dyDescent="0.25">
      <c r="A1266" s="5" t="s">
        <v>972</v>
      </c>
      <c r="B1266" s="5">
        <v>0</v>
      </c>
      <c r="C1266" s="5">
        <v>3</v>
      </c>
      <c r="D1266" s="6">
        <v>46107.333333333336</v>
      </c>
      <c r="E1266" s="15">
        <f t="shared" si="38"/>
        <v>0</v>
      </c>
      <c r="F1266" s="10">
        <v>0</v>
      </c>
      <c r="G1266" t="str">
        <f t="shared" si="39"/>
        <v>UPDATE WipDetails SET ForecastData = 0 WHERE WipMaster_Id IN (SELECT id FROM WipMasters WHERE issuedmonth = 'January' AND IssuedYear = 2026) AND CommitmentPeriod = 3 AND CASIN = 'B09TPJHMCB';</v>
      </c>
    </row>
    <row r="1267" spans="1:7" ht="15.75" x14ac:dyDescent="0.25">
      <c r="A1267" s="5" t="s">
        <v>1304</v>
      </c>
      <c r="B1267" s="5">
        <v>76</v>
      </c>
      <c r="C1267" s="5">
        <v>3</v>
      </c>
      <c r="D1267" s="6">
        <v>46107.333333333336</v>
      </c>
      <c r="E1267" s="15">
        <f t="shared" si="38"/>
        <v>101</v>
      </c>
      <c r="F1267" s="10">
        <v>101.08</v>
      </c>
      <c r="G1267" t="str">
        <f t="shared" si="39"/>
        <v>UPDATE WipDetails SET ForecastData = 101 WHERE WipMaster_Id IN (SELECT id FROM WipMasters WHERE issuedmonth = 'January' AND IssuedYear = 2026) AND CommitmentPeriod = 3 AND CASIN = 'B09TPJHMD7';</v>
      </c>
    </row>
    <row r="1268" spans="1:7" ht="15.75" x14ac:dyDescent="0.25">
      <c r="A1268" s="5" t="s">
        <v>941</v>
      </c>
      <c r="B1268" s="5">
        <v>0</v>
      </c>
      <c r="C1268" s="5">
        <v>3</v>
      </c>
      <c r="D1268" s="6">
        <v>46107.333333333336</v>
      </c>
      <c r="E1268" s="15">
        <f t="shared" si="38"/>
        <v>0</v>
      </c>
      <c r="F1268" s="10">
        <v>0</v>
      </c>
      <c r="G1268" t="str">
        <f t="shared" si="39"/>
        <v>UPDATE WipDetails SET ForecastData = 0 WHERE WipMaster_Id IN (SELECT id FROM WipMasters WHERE issuedmonth = 'January' AND IssuedYear = 2026) AND CommitmentPeriod = 3 AND CASIN = 'B09TPJHMF5';</v>
      </c>
    </row>
    <row r="1269" spans="1:7" ht="15.75" x14ac:dyDescent="0.25">
      <c r="A1269" s="5" t="s">
        <v>790</v>
      </c>
      <c r="B1269" s="5">
        <v>0</v>
      </c>
      <c r="C1269" s="5">
        <v>3</v>
      </c>
      <c r="D1269" s="6">
        <v>46107.333333333336</v>
      </c>
      <c r="E1269" s="15">
        <f t="shared" si="38"/>
        <v>0</v>
      </c>
      <c r="F1269" s="10">
        <v>0</v>
      </c>
      <c r="G1269" t="str">
        <f t="shared" si="39"/>
        <v>UPDATE WipDetails SET ForecastData = 0 WHERE WipMaster_Id IN (SELECT id FROM WipMasters WHERE issuedmonth = 'January' AND IssuedYear = 2026) AND CommitmentPeriod = 3 AND CASIN = 'B09TPJKDYS';</v>
      </c>
    </row>
    <row r="1270" spans="1:7" ht="15.75" x14ac:dyDescent="0.25">
      <c r="A1270" s="5" t="s">
        <v>1178</v>
      </c>
      <c r="B1270" s="5">
        <v>46</v>
      </c>
      <c r="C1270" s="5">
        <v>3</v>
      </c>
      <c r="D1270" s="6">
        <v>46107.333333333336</v>
      </c>
      <c r="E1270" s="15">
        <f t="shared" si="38"/>
        <v>61</v>
      </c>
      <c r="F1270" s="10">
        <v>61.18</v>
      </c>
      <c r="G1270" t="str">
        <f t="shared" si="39"/>
        <v>UPDATE WipDetails SET ForecastData = 61 WHERE WipMaster_Id IN (SELECT id FROM WipMasters WHERE issuedmonth = 'January' AND IssuedYear = 2026) AND CommitmentPeriod = 3 AND CASIN = 'B09TPJKF3B';</v>
      </c>
    </row>
    <row r="1271" spans="1:7" ht="15.75" x14ac:dyDescent="0.25">
      <c r="A1271" s="5" t="s">
        <v>1198</v>
      </c>
      <c r="B1271" s="5">
        <v>46</v>
      </c>
      <c r="C1271" s="5">
        <v>3</v>
      </c>
      <c r="D1271" s="6">
        <v>46107.333333333336</v>
      </c>
      <c r="E1271" s="15">
        <f t="shared" si="38"/>
        <v>61</v>
      </c>
      <c r="F1271" s="10">
        <v>61.18</v>
      </c>
      <c r="G1271" t="str">
        <f t="shared" si="39"/>
        <v>UPDATE WipDetails SET ForecastData = 61 WHERE WipMaster_Id IN (SELECT id FROM WipMasters WHERE issuedmonth = 'January' AND IssuedYear = 2026) AND CommitmentPeriod = 3 AND CASIN = 'B09TPJKFJR';</v>
      </c>
    </row>
    <row r="1272" spans="1:7" ht="15.75" x14ac:dyDescent="0.25">
      <c r="A1272" s="5" t="s">
        <v>1297</v>
      </c>
      <c r="B1272" s="5">
        <v>95</v>
      </c>
      <c r="C1272" s="5">
        <v>3</v>
      </c>
      <c r="D1272" s="6">
        <v>46107.333333333336</v>
      </c>
      <c r="E1272" s="15">
        <f t="shared" si="38"/>
        <v>126</v>
      </c>
      <c r="F1272" s="10">
        <v>126.35</v>
      </c>
      <c r="G1272" t="str">
        <f t="shared" si="39"/>
        <v>UPDATE WipDetails SET ForecastData = 126 WHERE WipMaster_Id IN (SELECT id FROM WipMasters WHERE issuedmonth = 'January' AND IssuedYear = 2026) AND CommitmentPeriod = 3 AND CASIN = 'B09TPJKFNV';</v>
      </c>
    </row>
    <row r="1273" spans="1:7" ht="15.75" x14ac:dyDescent="0.25">
      <c r="A1273" s="5" t="s">
        <v>915</v>
      </c>
      <c r="B1273" s="5">
        <v>60</v>
      </c>
      <c r="C1273" s="5">
        <v>3</v>
      </c>
      <c r="D1273" s="6">
        <v>46107.333333333336</v>
      </c>
      <c r="E1273" s="15">
        <f t="shared" si="38"/>
        <v>80</v>
      </c>
      <c r="F1273" s="10">
        <v>79.8</v>
      </c>
      <c r="G1273" t="str">
        <f t="shared" si="39"/>
        <v>UPDATE WipDetails SET ForecastData = 80 WHERE WipMaster_Id IN (SELECT id FROM WipMasters WHERE issuedmonth = 'January' AND IssuedYear = 2026) AND CommitmentPeriod = 3 AND CASIN = 'B09TPJKFRV';</v>
      </c>
    </row>
    <row r="1274" spans="1:7" ht="15.75" x14ac:dyDescent="0.25">
      <c r="A1274" s="5" t="s">
        <v>1338</v>
      </c>
      <c r="B1274" s="5">
        <v>184</v>
      </c>
      <c r="C1274" s="5">
        <v>3</v>
      </c>
      <c r="D1274" s="6">
        <v>46107.333333333336</v>
      </c>
      <c r="E1274" s="15">
        <f t="shared" si="38"/>
        <v>245</v>
      </c>
      <c r="F1274" s="10">
        <v>244.72</v>
      </c>
      <c r="G1274" t="str">
        <f t="shared" si="39"/>
        <v>UPDATE WipDetails SET ForecastData = 245 WHERE WipMaster_Id IN (SELECT id FROM WipMasters WHERE issuedmonth = 'January' AND IssuedYear = 2026) AND CommitmentPeriod = 3 AND CASIN = 'B09TPJKGCV';</v>
      </c>
    </row>
    <row r="1275" spans="1:7" ht="15.75" x14ac:dyDescent="0.25">
      <c r="A1275" s="5" t="s">
        <v>984</v>
      </c>
      <c r="B1275" s="5">
        <v>0</v>
      </c>
      <c r="C1275" s="5">
        <v>3</v>
      </c>
      <c r="D1275" s="6">
        <v>46107.333333333336</v>
      </c>
      <c r="E1275" s="15">
        <f t="shared" si="38"/>
        <v>0</v>
      </c>
      <c r="F1275" s="10">
        <v>0</v>
      </c>
      <c r="G1275" t="str">
        <f t="shared" si="39"/>
        <v>UPDATE WipDetails SET ForecastData = 0 WHERE WipMaster_Id IN (SELECT id FROM WipMasters WHERE issuedmonth = 'January' AND IssuedYear = 2026) AND CommitmentPeriod = 3 AND CASIN = 'B09TPJKGDR';</v>
      </c>
    </row>
    <row r="1276" spans="1:7" ht="15.75" x14ac:dyDescent="0.25">
      <c r="A1276" s="5" t="s">
        <v>779</v>
      </c>
      <c r="B1276" s="5">
        <v>0</v>
      </c>
      <c r="C1276" s="5">
        <v>3</v>
      </c>
      <c r="D1276" s="6">
        <v>46107.333333333336</v>
      </c>
      <c r="E1276" s="15">
        <f t="shared" si="38"/>
        <v>0</v>
      </c>
      <c r="F1276" s="10">
        <v>0</v>
      </c>
      <c r="G1276" t="str">
        <f t="shared" si="39"/>
        <v>UPDATE WipDetails SET ForecastData = 0 WHERE WipMaster_Id IN (SELECT id FROM WipMasters WHERE issuedmonth = 'January' AND IssuedYear = 2026) AND CommitmentPeriod = 3 AND CASIN = 'B09TPJKWSB';</v>
      </c>
    </row>
    <row r="1277" spans="1:7" ht="15.75" x14ac:dyDescent="0.25">
      <c r="A1277" s="5" t="s">
        <v>509</v>
      </c>
      <c r="B1277" s="5">
        <v>270</v>
      </c>
      <c r="C1277" s="5">
        <v>3</v>
      </c>
      <c r="D1277" s="6">
        <v>46107.333333333336</v>
      </c>
      <c r="E1277" s="15">
        <f t="shared" si="38"/>
        <v>359</v>
      </c>
      <c r="F1277" s="10">
        <v>359.1</v>
      </c>
      <c r="G1277" t="str">
        <f t="shared" si="39"/>
        <v>UPDATE WipDetails SET ForecastData = 359 WHERE WipMaster_Id IN (SELECT id FROM WipMasters WHERE issuedmonth = 'January' AND IssuedYear = 2026) AND CommitmentPeriod = 3 AND CASIN = 'B09TPJL22X';</v>
      </c>
    </row>
    <row r="1278" spans="1:7" ht="15.75" x14ac:dyDescent="0.25">
      <c r="A1278" s="5" t="s">
        <v>1114</v>
      </c>
      <c r="B1278" s="5">
        <v>300</v>
      </c>
      <c r="C1278" s="5">
        <v>3</v>
      </c>
      <c r="D1278" s="6">
        <v>46107.333333333336</v>
      </c>
      <c r="E1278" s="15">
        <f t="shared" si="38"/>
        <v>399</v>
      </c>
      <c r="F1278" s="10">
        <v>399</v>
      </c>
      <c r="G1278" t="str">
        <f t="shared" si="39"/>
        <v>UPDATE WipDetails SET ForecastData = 399 WHERE WipMaster_Id IN (SELECT id FROM WipMasters WHERE issuedmonth = 'January' AND IssuedYear = 2026) AND CommitmentPeriod = 3 AND CASIN = 'B09TPJL2FV';</v>
      </c>
    </row>
    <row r="1279" spans="1:7" ht="15.75" x14ac:dyDescent="0.25">
      <c r="A1279" s="5" t="s">
        <v>1299</v>
      </c>
      <c r="B1279" s="5">
        <v>161</v>
      </c>
      <c r="C1279" s="5">
        <v>3</v>
      </c>
      <c r="D1279" s="6">
        <v>46107.333333333336</v>
      </c>
      <c r="E1279" s="15">
        <f t="shared" si="38"/>
        <v>214</v>
      </c>
      <c r="F1279" s="10">
        <v>214.13</v>
      </c>
      <c r="G1279" t="str">
        <f t="shared" si="39"/>
        <v>UPDATE WipDetails SET ForecastData = 214 WHERE WipMaster_Id IN (SELECT id FROM WipMasters WHERE issuedmonth = 'January' AND IssuedYear = 2026) AND CommitmentPeriod = 3 AND CASIN = 'B09TPJL5WJ';</v>
      </c>
    </row>
    <row r="1280" spans="1:7" ht="15.75" x14ac:dyDescent="0.25">
      <c r="A1280" s="5" t="s">
        <v>947</v>
      </c>
      <c r="B1280" s="5">
        <v>0</v>
      </c>
      <c r="C1280" s="5">
        <v>3</v>
      </c>
      <c r="D1280" s="6">
        <v>46107.333333333336</v>
      </c>
      <c r="E1280" s="15">
        <f t="shared" si="38"/>
        <v>0</v>
      </c>
      <c r="F1280" s="10">
        <v>0</v>
      </c>
      <c r="G1280" t="str">
        <f t="shared" si="39"/>
        <v>UPDATE WipDetails SET ForecastData = 0 WHERE WipMaster_Id IN (SELECT id FROM WipMasters WHERE issuedmonth = 'January' AND IssuedYear = 2026) AND CommitmentPeriod = 3 AND CASIN = 'B09TPJL67X';</v>
      </c>
    </row>
    <row r="1281" spans="1:7" ht="15.75" x14ac:dyDescent="0.25">
      <c r="A1281" s="5" t="s">
        <v>1311</v>
      </c>
      <c r="B1281" s="5">
        <v>0</v>
      </c>
      <c r="C1281" s="5">
        <v>3</v>
      </c>
      <c r="D1281" s="6">
        <v>46107.333333333336</v>
      </c>
      <c r="E1281" s="15">
        <f t="shared" si="38"/>
        <v>0</v>
      </c>
      <c r="F1281" s="10">
        <v>0</v>
      </c>
      <c r="G1281" t="str">
        <f t="shared" si="39"/>
        <v>UPDATE WipDetails SET ForecastData = 0 WHERE WipMaster_Id IN (SELECT id FROM WipMasters WHERE issuedmonth = 'January' AND IssuedYear = 2026) AND CommitmentPeriod = 3 AND CASIN = 'B09TPJL6MZ';</v>
      </c>
    </row>
    <row r="1282" spans="1:7" ht="15.75" x14ac:dyDescent="0.25">
      <c r="A1282" s="5" t="s">
        <v>1159</v>
      </c>
      <c r="B1282" s="5">
        <v>57</v>
      </c>
      <c r="C1282" s="5">
        <v>3</v>
      </c>
      <c r="D1282" s="6">
        <v>46107.333333333336</v>
      </c>
      <c r="E1282" s="15">
        <f t="shared" si="38"/>
        <v>76</v>
      </c>
      <c r="F1282" s="10">
        <v>75.81</v>
      </c>
      <c r="G1282" t="str">
        <f t="shared" si="39"/>
        <v>UPDATE WipDetails SET ForecastData = 76 WHERE WipMaster_Id IN (SELECT id FROM WipMasters WHERE issuedmonth = 'January' AND IssuedYear = 2026) AND CommitmentPeriod = 3 AND CASIN = 'B09TPJMBW8';</v>
      </c>
    </row>
    <row r="1283" spans="1:7" ht="15.75" x14ac:dyDescent="0.25">
      <c r="A1283" s="5" t="s">
        <v>955</v>
      </c>
      <c r="B1283" s="5">
        <v>0</v>
      </c>
      <c r="C1283" s="5">
        <v>3</v>
      </c>
      <c r="D1283" s="6">
        <v>46107.333333333336</v>
      </c>
      <c r="E1283" s="15">
        <f t="shared" ref="E1283:E1346" si="40">ROUND(F1283,0)</f>
        <v>0</v>
      </c>
      <c r="F1283" s="10">
        <v>0</v>
      </c>
      <c r="G1283" t="str">
        <f t="shared" ref="G1283:G1346" si="41">"UPDATE WipDetails SET ForecastData = "&amp; E1283 &amp;" WHERE WipMaster_Id IN (SELECT id FROM WipMasters WHERE issuedmonth = 'January' AND IssuedYear = 2026) AND CommitmentPeriod = 3 AND CASIN = '"&amp; A1283 &amp;"';"</f>
        <v>UPDATE WipDetails SET ForecastData = 0 WHERE WipMaster_Id IN (SELECT id FROM WipMasters WHERE issuedmonth = 'January' AND IssuedYear = 2026) AND CommitmentPeriod = 3 AND CASIN = 'B09TPJN1MV';</v>
      </c>
    </row>
    <row r="1284" spans="1:7" ht="15.75" x14ac:dyDescent="0.25">
      <c r="A1284" s="5" t="s">
        <v>842</v>
      </c>
      <c r="B1284" s="5">
        <v>330</v>
      </c>
      <c r="C1284" s="5">
        <v>3</v>
      </c>
      <c r="D1284" s="6">
        <v>46107.333333333336</v>
      </c>
      <c r="E1284" s="15">
        <f t="shared" si="40"/>
        <v>439</v>
      </c>
      <c r="F1284" s="10">
        <v>438.9</v>
      </c>
      <c r="G1284" t="str">
        <f t="shared" si="41"/>
        <v>UPDATE WipDetails SET ForecastData = 439 WHERE WipMaster_Id IN (SELECT id FROM WipMasters WHERE issuedmonth = 'January' AND IssuedYear = 2026) AND CommitmentPeriod = 3 AND CASIN = 'B09TPJN1PG';</v>
      </c>
    </row>
    <row r="1285" spans="1:7" ht="15.75" x14ac:dyDescent="0.25">
      <c r="A1285" s="5" t="s">
        <v>1308</v>
      </c>
      <c r="B1285" s="5">
        <v>207</v>
      </c>
      <c r="C1285" s="5">
        <v>3</v>
      </c>
      <c r="D1285" s="6">
        <v>46107.333333333336</v>
      </c>
      <c r="E1285" s="15">
        <f t="shared" si="40"/>
        <v>275</v>
      </c>
      <c r="F1285" s="10">
        <v>275.31</v>
      </c>
      <c r="G1285" t="str">
        <f t="shared" si="41"/>
        <v>UPDATE WipDetails SET ForecastData = 275 WHERE WipMaster_Id IN (SELECT id FROM WipMasters WHERE issuedmonth = 'January' AND IssuedYear = 2026) AND CommitmentPeriod = 3 AND CASIN = 'B09TPJQ8QH';</v>
      </c>
    </row>
    <row r="1286" spans="1:7" ht="15.75" x14ac:dyDescent="0.25">
      <c r="A1286" s="5" t="s">
        <v>853</v>
      </c>
      <c r="B1286" s="5">
        <v>0</v>
      </c>
      <c r="C1286" s="5">
        <v>3</v>
      </c>
      <c r="D1286" s="6">
        <v>46107.333333333336</v>
      </c>
      <c r="E1286" s="15">
        <f t="shared" si="40"/>
        <v>0</v>
      </c>
      <c r="F1286" s="10">
        <v>0</v>
      </c>
      <c r="G1286" t="str">
        <f t="shared" si="41"/>
        <v>UPDATE WipDetails SET ForecastData = 0 WHERE WipMaster_Id IN (SELECT id FROM WipMasters WHERE issuedmonth = 'January' AND IssuedYear = 2026) AND CommitmentPeriod = 3 AND CASIN = 'B09TPJRC5D';</v>
      </c>
    </row>
    <row r="1287" spans="1:7" ht="15.75" x14ac:dyDescent="0.25">
      <c r="A1287" s="5" t="s">
        <v>975</v>
      </c>
      <c r="B1287" s="5">
        <v>0</v>
      </c>
      <c r="C1287" s="5">
        <v>3</v>
      </c>
      <c r="D1287" s="6">
        <v>46107.333333333336</v>
      </c>
      <c r="E1287" s="15">
        <f t="shared" si="40"/>
        <v>0</v>
      </c>
      <c r="F1287" s="10">
        <v>0</v>
      </c>
      <c r="G1287" t="str">
        <f t="shared" si="41"/>
        <v>UPDATE WipDetails SET ForecastData = 0 WHERE WipMaster_Id IN (SELECT id FROM WipMasters WHERE issuedmonth = 'January' AND IssuedYear = 2026) AND CommitmentPeriod = 3 AND CASIN = 'B09TPJRCL6';</v>
      </c>
    </row>
    <row r="1288" spans="1:7" ht="15.75" x14ac:dyDescent="0.25">
      <c r="A1288" s="5" t="s">
        <v>856</v>
      </c>
      <c r="B1288" s="5">
        <v>0</v>
      </c>
      <c r="C1288" s="5">
        <v>3</v>
      </c>
      <c r="D1288" s="6">
        <v>46107.333333333336</v>
      </c>
      <c r="E1288" s="15">
        <f t="shared" si="40"/>
        <v>0</v>
      </c>
      <c r="F1288" s="10">
        <v>0</v>
      </c>
      <c r="G1288" t="str">
        <f t="shared" si="41"/>
        <v>UPDATE WipDetails SET ForecastData = 0 WHERE WipMaster_Id IN (SELECT id FROM WipMasters WHERE issuedmonth = 'January' AND IssuedYear = 2026) AND CommitmentPeriod = 3 AND CASIN = 'B09TPJS37D';</v>
      </c>
    </row>
    <row r="1289" spans="1:7" ht="15.75" x14ac:dyDescent="0.25">
      <c r="A1289" s="5" t="s">
        <v>806</v>
      </c>
      <c r="B1289" s="5">
        <v>0</v>
      </c>
      <c r="C1289" s="5">
        <v>3</v>
      </c>
      <c r="D1289" s="6">
        <v>46107.333333333336</v>
      </c>
      <c r="E1289" s="15">
        <f t="shared" si="40"/>
        <v>0</v>
      </c>
      <c r="F1289" s="10">
        <v>0</v>
      </c>
      <c r="G1289" t="str">
        <f t="shared" si="41"/>
        <v>UPDATE WipDetails SET ForecastData = 0 WHERE WipMaster_Id IN (SELECT id FROM WipMasters WHERE issuedmonth = 'January' AND IssuedYear = 2026) AND CommitmentPeriod = 3 AND CASIN = 'B09TPJS3DL';</v>
      </c>
    </row>
    <row r="1290" spans="1:7" ht="15.75" x14ac:dyDescent="0.25">
      <c r="A1290" s="5" t="s">
        <v>859</v>
      </c>
      <c r="B1290" s="5">
        <v>0</v>
      </c>
      <c r="C1290" s="5">
        <v>3</v>
      </c>
      <c r="D1290" s="6">
        <v>46107.333333333336</v>
      </c>
      <c r="E1290" s="15">
        <f t="shared" si="40"/>
        <v>0</v>
      </c>
      <c r="F1290" s="10">
        <v>0</v>
      </c>
      <c r="G1290" t="str">
        <f t="shared" si="41"/>
        <v>UPDATE WipDetails SET ForecastData = 0 WHERE WipMaster_Id IN (SELECT id FROM WipMasters WHERE issuedmonth = 'January' AND IssuedYear = 2026) AND CommitmentPeriod = 3 AND CASIN = 'B09TPJS3G9';</v>
      </c>
    </row>
    <row r="1291" spans="1:7" ht="15.75" x14ac:dyDescent="0.25">
      <c r="A1291" s="5" t="s">
        <v>1042</v>
      </c>
      <c r="B1291" s="5">
        <v>0</v>
      </c>
      <c r="C1291" s="5">
        <v>3</v>
      </c>
      <c r="D1291" s="6">
        <v>46107.333333333336</v>
      </c>
      <c r="E1291" s="15">
        <f t="shared" si="40"/>
        <v>0</v>
      </c>
      <c r="F1291" s="10">
        <v>0</v>
      </c>
      <c r="G1291" t="str">
        <f t="shared" si="41"/>
        <v>UPDATE WipDetails SET ForecastData = 0 WHERE WipMaster_Id IN (SELECT id FROM WipMasters WHERE issuedmonth = 'January' AND IssuedYear = 2026) AND CommitmentPeriod = 3 AND CASIN = 'B09TPJS3GB';</v>
      </c>
    </row>
    <row r="1292" spans="1:7" ht="15.75" x14ac:dyDescent="0.25">
      <c r="A1292" s="5" t="s">
        <v>1292</v>
      </c>
      <c r="B1292" s="5">
        <v>171</v>
      </c>
      <c r="C1292" s="5">
        <v>3</v>
      </c>
      <c r="D1292" s="6">
        <v>46107.333333333336</v>
      </c>
      <c r="E1292" s="15">
        <f t="shared" si="40"/>
        <v>227</v>
      </c>
      <c r="F1292" s="10">
        <v>227.43</v>
      </c>
      <c r="G1292" t="str">
        <f t="shared" si="41"/>
        <v>UPDATE WipDetails SET ForecastData = 227 WHERE WipMaster_Id IN (SELECT id FROM WipMasters WHERE issuedmonth = 'January' AND IssuedYear = 2026) AND CommitmentPeriod = 3 AND CASIN = 'B09TPJS41B';</v>
      </c>
    </row>
    <row r="1293" spans="1:7" ht="15.75" x14ac:dyDescent="0.25">
      <c r="A1293" s="5" t="s">
        <v>772</v>
      </c>
      <c r="B1293" s="5">
        <v>0</v>
      </c>
      <c r="C1293" s="5">
        <v>3</v>
      </c>
      <c r="D1293" s="6">
        <v>46107.333333333336</v>
      </c>
      <c r="E1293" s="15">
        <f t="shared" si="40"/>
        <v>0</v>
      </c>
      <c r="F1293" s="10">
        <v>0</v>
      </c>
      <c r="G1293" t="str">
        <f t="shared" si="41"/>
        <v>UPDATE WipDetails SET ForecastData = 0 WHERE WipMaster_Id IN (SELECT id FROM WipMasters WHERE issuedmonth = 'January' AND IssuedYear = 2026) AND CommitmentPeriod = 3 AND CASIN = 'B09TPJS8B1';</v>
      </c>
    </row>
    <row r="1294" spans="1:7" ht="15.75" x14ac:dyDescent="0.25">
      <c r="A1294" s="5" t="s">
        <v>808</v>
      </c>
      <c r="B1294" s="5">
        <v>450</v>
      </c>
      <c r="C1294" s="5">
        <v>3</v>
      </c>
      <c r="D1294" s="6">
        <v>46107.333333333336</v>
      </c>
      <c r="E1294" s="15">
        <f t="shared" si="40"/>
        <v>599</v>
      </c>
      <c r="F1294" s="10">
        <v>598.5</v>
      </c>
      <c r="G1294" t="str">
        <f t="shared" si="41"/>
        <v>UPDATE WipDetails SET ForecastData = 599 WHERE WipMaster_Id IN (SELECT id FROM WipMasters WHERE issuedmonth = 'January' AND IssuedYear = 2026) AND CommitmentPeriod = 3 AND CASIN = 'B09TPJS8CX';</v>
      </c>
    </row>
    <row r="1295" spans="1:7" ht="15.75" x14ac:dyDescent="0.25">
      <c r="A1295" s="5" t="s">
        <v>773</v>
      </c>
      <c r="B1295" s="5">
        <v>0</v>
      </c>
      <c r="C1295" s="5">
        <v>3</v>
      </c>
      <c r="D1295" s="6">
        <v>46107.333333333336</v>
      </c>
      <c r="E1295" s="15">
        <f t="shared" si="40"/>
        <v>0</v>
      </c>
      <c r="F1295" s="10">
        <v>0</v>
      </c>
      <c r="G1295" t="str">
        <f t="shared" si="41"/>
        <v>UPDATE WipDetails SET ForecastData = 0 WHERE WipMaster_Id IN (SELECT id FROM WipMasters WHERE issuedmonth = 'January' AND IssuedYear = 2026) AND CommitmentPeriod = 3 AND CASIN = 'B09TPJS8DZ';</v>
      </c>
    </row>
    <row r="1296" spans="1:7" ht="15.75" x14ac:dyDescent="0.25">
      <c r="A1296" s="5" t="s">
        <v>1013</v>
      </c>
      <c r="B1296" s="5">
        <v>0</v>
      </c>
      <c r="C1296" s="5">
        <v>3</v>
      </c>
      <c r="D1296" s="6">
        <v>46107.333333333336</v>
      </c>
      <c r="E1296" s="15">
        <f t="shared" si="40"/>
        <v>0</v>
      </c>
      <c r="F1296" s="10">
        <v>0</v>
      </c>
      <c r="G1296" t="str">
        <f t="shared" si="41"/>
        <v>UPDATE WipDetails SET ForecastData = 0 WHERE WipMaster_Id IN (SELECT id FROM WipMasters WHERE issuedmonth = 'January' AND IssuedYear = 2026) AND CommitmentPeriod = 3 AND CASIN = 'B09TPJT21H';</v>
      </c>
    </row>
    <row r="1297" spans="1:7" ht="15.75" x14ac:dyDescent="0.25">
      <c r="A1297" s="5" t="s">
        <v>798</v>
      </c>
      <c r="B1297" s="5">
        <v>0</v>
      </c>
      <c r="C1297" s="5">
        <v>3</v>
      </c>
      <c r="D1297" s="6">
        <v>46107.333333333336</v>
      </c>
      <c r="E1297" s="15">
        <f t="shared" si="40"/>
        <v>0</v>
      </c>
      <c r="F1297" s="10">
        <v>0</v>
      </c>
      <c r="G1297" t="str">
        <f t="shared" si="41"/>
        <v>UPDATE WipDetails SET ForecastData = 0 WHERE WipMaster_Id IN (SELECT id FROM WipMasters WHERE issuedmonth = 'January' AND IssuedYear = 2026) AND CommitmentPeriod = 3 AND CASIN = 'B09TPJT23C';</v>
      </c>
    </row>
    <row r="1298" spans="1:7" ht="15.75" x14ac:dyDescent="0.25">
      <c r="A1298" s="5" t="s">
        <v>822</v>
      </c>
      <c r="B1298" s="5">
        <v>360</v>
      </c>
      <c r="C1298" s="5">
        <v>3</v>
      </c>
      <c r="D1298" s="6">
        <v>46107.333333333336</v>
      </c>
      <c r="E1298" s="15">
        <f t="shared" si="40"/>
        <v>479</v>
      </c>
      <c r="F1298" s="10">
        <v>478.8</v>
      </c>
      <c r="G1298" t="str">
        <f t="shared" si="41"/>
        <v>UPDATE WipDetails SET ForecastData = 479 WHERE WipMaster_Id IN (SELECT id FROM WipMasters WHERE issuedmonth = 'January' AND IssuedYear = 2026) AND CommitmentPeriod = 3 AND CASIN = 'B09TPJT25G';</v>
      </c>
    </row>
    <row r="1299" spans="1:7" ht="15.75" x14ac:dyDescent="0.25">
      <c r="A1299" s="5" t="s">
        <v>1196</v>
      </c>
      <c r="B1299" s="5">
        <v>266</v>
      </c>
      <c r="C1299" s="5">
        <v>3</v>
      </c>
      <c r="D1299" s="6">
        <v>46107.333333333336</v>
      </c>
      <c r="E1299" s="15">
        <f t="shared" si="40"/>
        <v>354</v>
      </c>
      <c r="F1299" s="10">
        <v>353.78</v>
      </c>
      <c r="G1299" t="str">
        <f t="shared" si="41"/>
        <v>UPDATE WipDetails SET ForecastData = 354 WHERE WipMaster_Id IN (SELECT id FROM WipMasters WHERE issuedmonth = 'January' AND IssuedYear = 2026) AND CommitmentPeriod = 3 AND CASIN = 'B09TPJT4CP';</v>
      </c>
    </row>
    <row r="1300" spans="1:7" ht="15.75" x14ac:dyDescent="0.25">
      <c r="A1300" s="5" t="s">
        <v>1193</v>
      </c>
      <c r="B1300" s="5">
        <v>46</v>
      </c>
      <c r="C1300" s="5">
        <v>3</v>
      </c>
      <c r="D1300" s="6">
        <v>46107.333333333336</v>
      </c>
      <c r="E1300" s="15">
        <f t="shared" si="40"/>
        <v>61</v>
      </c>
      <c r="F1300" s="10">
        <v>61.18</v>
      </c>
      <c r="G1300" t="str">
        <f t="shared" si="41"/>
        <v>UPDATE WipDetails SET ForecastData = 61 WHERE WipMaster_Id IN (SELECT id FROM WipMasters WHERE issuedmonth = 'January' AND IssuedYear = 2026) AND CommitmentPeriod = 3 AND CASIN = 'B09TPJT4WD';</v>
      </c>
    </row>
    <row r="1301" spans="1:7" ht="15.75" x14ac:dyDescent="0.25">
      <c r="A1301" s="5" t="s">
        <v>1298</v>
      </c>
      <c r="B1301" s="5">
        <v>114</v>
      </c>
      <c r="C1301" s="5">
        <v>3</v>
      </c>
      <c r="D1301" s="6">
        <v>46107.333333333336</v>
      </c>
      <c r="E1301" s="15">
        <f t="shared" si="40"/>
        <v>152</v>
      </c>
      <c r="F1301" s="10">
        <v>151.62</v>
      </c>
      <c r="G1301" t="str">
        <f t="shared" si="41"/>
        <v>UPDATE WipDetails SET ForecastData = 152 WHERE WipMaster_Id IN (SELECT id FROM WipMasters WHERE issuedmonth = 'January' AND IssuedYear = 2026) AND CommitmentPeriod = 3 AND CASIN = 'B09TPJT4WF';</v>
      </c>
    </row>
    <row r="1302" spans="1:7" ht="15.75" x14ac:dyDescent="0.25">
      <c r="A1302" s="5" t="s">
        <v>1170</v>
      </c>
      <c r="B1302" s="5">
        <v>76</v>
      </c>
      <c r="C1302" s="5">
        <v>3</v>
      </c>
      <c r="D1302" s="6">
        <v>46107.333333333336</v>
      </c>
      <c r="E1302" s="15">
        <f t="shared" si="40"/>
        <v>101</v>
      </c>
      <c r="F1302" s="10">
        <v>101.08</v>
      </c>
      <c r="G1302" t="str">
        <f t="shared" si="41"/>
        <v>UPDATE WipDetails SET ForecastData = 101 WHERE WipMaster_Id IN (SELECT id FROM WipMasters WHERE issuedmonth = 'January' AND IssuedYear = 2026) AND CommitmentPeriod = 3 AND CASIN = 'B09TPJV9FY';</v>
      </c>
    </row>
    <row r="1303" spans="1:7" ht="15.75" x14ac:dyDescent="0.25">
      <c r="A1303" s="5" t="s">
        <v>767</v>
      </c>
      <c r="B1303" s="5">
        <v>0</v>
      </c>
      <c r="C1303" s="5">
        <v>3</v>
      </c>
      <c r="D1303" s="6">
        <v>46107.333333333336</v>
      </c>
      <c r="E1303" s="15">
        <f t="shared" si="40"/>
        <v>0</v>
      </c>
      <c r="F1303" s="10">
        <v>0</v>
      </c>
      <c r="G1303" t="str">
        <f t="shared" si="41"/>
        <v>UPDATE WipDetails SET ForecastData = 0 WHERE WipMaster_Id IN (SELECT id FROM WipMasters WHERE issuedmonth = 'January' AND IssuedYear = 2026) AND CommitmentPeriod = 3 AND CASIN = 'B09TPJV9JP';</v>
      </c>
    </row>
    <row r="1304" spans="1:7" ht="15.75" x14ac:dyDescent="0.25">
      <c r="A1304" s="5" t="s">
        <v>992</v>
      </c>
      <c r="B1304" s="5">
        <v>0</v>
      </c>
      <c r="C1304" s="5">
        <v>3</v>
      </c>
      <c r="D1304" s="6">
        <v>46107.333333333336</v>
      </c>
      <c r="E1304" s="15">
        <f t="shared" si="40"/>
        <v>0</v>
      </c>
      <c r="F1304" s="10">
        <v>0</v>
      </c>
      <c r="G1304" t="str">
        <f t="shared" si="41"/>
        <v>UPDATE WipDetails SET ForecastData = 0 WHERE WipMaster_Id IN (SELECT id FROM WipMasters WHERE issuedmonth = 'January' AND IssuedYear = 2026) AND CommitmentPeriod = 3 AND CASIN = 'B09TPJVC3B';</v>
      </c>
    </row>
    <row r="1305" spans="1:7" ht="15.75" x14ac:dyDescent="0.25">
      <c r="A1305" s="5" t="s">
        <v>985</v>
      </c>
      <c r="B1305" s="5">
        <v>0</v>
      </c>
      <c r="C1305" s="5">
        <v>3</v>
      </c>
      <c r="D1305" s="6">
        <v>46107.333333333336</v>
      </c>
      <c r="E1305" s="15">
        <f t="shared" si="40"/>
        <v>0</v>
      </c>
      <c r="F1305" s="10">
        <v>0</v>
      </c>
      <c r="G1305" t="str">
        <f t="shared" si="41"/>
        <v>UPDATE WipDetails SET ForecastData = 0 WHERE WipMaster_Id IN (SELECT id FROM WipMasters WHERE issuedmonth = 'January' AND IssuedYear = 2026) AND CommitmentPeriod = 3 AND CASIN = 'B09TPJVSQK';</v>
      </c>
    </row>
    <row r="1306" spans="1:7" ht="15.75" x14ac:dyDescent="0.25">
      <c r="A1306" s="5" t="s">
        <v>1044</v>
      </c>
      <c r="B1306" s="5">
        <v>0</v>
      </c>
      <c r="C1306" s="5">
        <v>3</v>
      </c>
      <c r="D1306" s="6">
        <v>46107.333333333336</v>
      </c>
      <c r="E1306" s="15">
        <f t="shared" si="40"/>
        <v>0</v>
      </c>
      <c r="F1306" s="10">
        <v>0</v>
      </c>
      <c r="G1306" t="str">
        <f t="shared" si="41"/>
        <v>UPDATE WipDetails SET ForecastData = 0 WHERE WipMaster_Id IN (SELECT id FROM WipMasters WHERE issuedmonth = 'January' AND IssuedYear = 2026) AND CommitmentPeriod = 3 AND CASIN = 'B09TPJVT1S';</v>
      </c>
    </row>
    <row r="1307" spans="1:7" ht="15.75" x14ac:dyDescent="0.25">
      <c r="A1307" s="5" t="s">
        <v>910</v>
      </c>
      <c r="B1307" s="5">
        <v>0</v>
      </c>
      <c r="C1307" s="5">
        <v>3</v>
      </c>
      <c r="D1307" s="6">
        <v>46107.333333333336</v>
      </c>
      <c r="E1307" s="15">
        <f t="shared" si="40"/>
        <v>0</v>
      </c>
      <c r="F1307" s="10">
        <v>0</v>
      </c>
      <c r="G1307" t="str">
        <f t="shared" si="41"/>
        <v>UPDATE WipDetails SET ForecastData = 0 WHERE WipMaster_Id IN (SELECT id FROM WipMasters WHERE issuedmonth = 'January' AND IssuedYear = 2026) AND CommitmentPeriod = 3 AND CASIN = 'B09TPJWP9F';</v>
      </c>
    </row>
    <row r="1308" spans="1:7" ht="15.75" x14ac:dyDescent="0.25">
      <c r="A1308" s="5" t="s">
        <v>1050</v>
      </c>
      <c r="B1308" s="5">
        <v>0</v>
      </c>
      <c r="C1308" s="5">
        <v>3</v>
      </c>
      <c r="D1308" s="6">
        <v>46107.333333333336</v>
      </c>
      <c r="E1308" s="15">
        <f t="shared" si="40"/>
        <v>0</v>
      </c>
      <c r="F1308" s="10">
        <v>0</v>
      </c>
      <c r="G1308" t="str">
        <f t="shared" si="41"/>
        <v>UPDATE WipDetails SET ForecastData = 0 WHERE WipMaster_Id IN (SELECT id FROM WipMasters WHERE issuedmonth = 'January' AND IssuedYear = 2026) AND CommitmentPeriod = 3 AND CASIN = 'B09TPJX35W';</v>
      </c>
    </row>
    <row r="1309" spans="1:7" ht="15.75" x14ac:dyDescent="0.25">
      <c r="A1309" s="5" t="s">
        <v>1054</v>
      </c>
      <c r="B1309" s="5">
        <v>0</v>
      </c>
      <c r="C1309" s="5">
        <v>3</v>
      </c>
      <c r="D1309" s="6">
        <v>46107.333333333336</v>
      </c>
      <c r="E1309" s="15">
        <f t="shared" si="40"/>
        <v>0</v>
      </c>
      <c r="F1309" s="10">
        <v>0</v>
      </c>
      <c r="G1309" t="str">
        <f t="shared" si="41"/>
        <v>UPDATE WipDetails SET ForecastData = 0 WHERE WipMaster_Id IN (SELECT id FROM WipMasters WHERE issuedmonth = 'January' AND IssuedYear = 2026) AND CommitmentPeriod = 3 AND CASIN = 'B09TPJX3PS';</v>
      </c>
    </row>
    <row r="1310" spans="1:7" ht="15.75" x14ac:dyDescent="0.25">
      <c r="A1310" s="5" t="s">
        <v>1047</v>
      </c>
      <c r="B1310" s="5">
        <v>0</v>
      </c>
      <c r="C1310" s="5">
        <v>3</v>
      </c>
      <c r="D1310" s="6">
        <v>46107.333333333336</v>
      </c>
      <c r="E1310" s="15">
        <f t="shared" si="40"/>
        <v>0</v>
      </c>
      <c r="F1310" s="10">
        <v>0</v>
      </c>
      <c r="G1310" t="str">
        <f t="shared" si="41"/>
        <v>UPDATE WipDetails SET ForecastData = 0 WHERE WipMaster_Id IN (SELECT id FROM WipMasters WHERE issuedmonth = 'January' AND IssuedYear = 2026) AND CommitmentPeriod = 3 AND CASIN = 'B09TPJX3RV';</v>
      </c>
    </row>
    <row r="1311" spans="1:7" ht="15.75" x14ac:dyDescent="0.25">
      <c r="A1311" s="5" t="s">
        <v>979</v>
      </c>
      <c r="B1311" s="5">
        <v>390</v>
      </c>
      <c r="C1311" s="5">
        <v>3</v>
      </c>
      <c r="D1311" s="6">
        <v>46107.333333333336</v>
      </c>
      <c r="E1311" s="15">
        <f t="shared" si="40"/>
        <v>519</v>
      </c>
      <c r="F1311" s="10">
        <v>518.70000000000005</v>
      </c>
      <c r="G1311" t="str">
        <f t="shared" si="41"/>
        <v>UPDATE WipDetails SET ForecastData = 519 WHERE WipMaster_Id IN (SELECT id FROM WipMasters WHERE issuedmonth = 'January' AND IssuedYear = 2026) AND CommitmentPeriod = 3 AND CASIN = 'B09TPJX3V7';</v>
      </c>
    </row>
    <row r="1312" spans="1:7" ht="15.75" x14ac:dyDescent="0.25">
      <c r="A1312" s="5" t="s">
        <v>759</v>
      </c>
      <c r="B1312" s="5">
        <v>510</v>
      </c>
      <c r="C1312" s="5">
        <v>3</v>
      </c>
      <c r="D1312" s="6">
        <v>46107.333333333336</v>
      </c>
      <c r="E1312" s="15">
        <f t="shared" si="40"/>
        <v>678</v>
      </c>
      <c r="F1312" s="10">
        <v>678.3</v>
      </c>
      <c r="G1312" t="str">
        <f t="shared" si="41"/>
        <v>UPDATE WipDetails SET ForecastData = 678 WHERE WipMaster_Id IN (SELECT id FROM WipMasters WHERE issuedmonth = 'January' AND IssuedYear = 2026) AND CommitmentPeriod = 3 AND CASIN = 'B09TPJXFH8';</v>
      </c>
    </row>
    <row r="1313" spans="1:7" ht="15.75" x14ac:dyDescent="0.25">
      <c r="A1313" s="5" t="s">
        <v>780</v>
      </c>
      <c r="B1313" s="5">
        <v>0</v>
      </c>
      <c r="C1313" s="5">
        <v>3</v>
      </c>
      <c r="D1313" s="6">
        <v>46107.333333333336</v>
      </c>
      <c r="E1313" s="15">
        <f t="shared" si="40"/>
        <v>0</v>
      </c>
      <c r="F1313" s="10">
        <v>0</v>
      </c>
      <c r="G1313" t="str">
        <f t="shared" si="41"/>
        <v>UPDATE WipDetails SET ForecastData = 0 WHERE WipMaster_Id IN (SELECT id FROM WipMasters WHERE issuedmonth = 'January' AND IssuedYear = 2026) AND CommitmentPeriod = 3 AND CASIN = 'B09TPJXFQP';</v>
      </c>
    </row>
    <row r="1314" spans="1:7" ht="15.75" x14ac:dyDescent="0.25">
      <c r="A1314" s="5" t="s">
        <v>1306</v>
      </c>
      <c r="B1314" s="5">
        <v>152</v>
      </c>
      <c r="C1314" s="5">
        <v>3</v>
      </c>
      <c r="D1314" s="6">
        <v>46107.333333333336</v>
      </c>
      <c r="E1314" s="15">
        <f t="shared" si="40"/>
        <v>202</v>
      </c>
      <c r="F1314" s="10">
        <v>202.16</v>
      </c>
      <c r="G1314" t="str">
        <f t="shared" si="41"/>
        <v>UPDATE WipDetails SET ForecastData = 202 WHERE WipMaster_Id IN (SELECT id FROM WipMasters WHERE issuedmonth = 'January' AND IssuedYear = 2026) AND CommitmentPeriod = 3 AND CASIN = 'B09TPJXFT4';</v>
      </c>
    </row>
    <row r="1315" spans="1:7" ht="15.75" x14ac:dyDescent="0.25">
      <c r="A1315" s="5" t="s">
        <v>1004</v>
      </c>
      <c r="B1315" s="5">
        <v>0</v>
      </c>
      <c r="C1315" s="5">
        <v>3</v>
      </c>
      <c r="D1315" s="6">
        <v>46107.333333333336</v>
      </c>
      <c r="E1315" s="15">
        <f t="shared" si="40"/>
        <v>0</v>
      </c>
      <c r="F1315" s="10">
        <v>0</v>
      </c>
      <c r="G1315" t="str">
        <f t="shared" si="41"/>
        <v>UPDATE WipDetails SET ForecastData = 0 WHERE WipMaster_Id IN (SELECT id FROM WipMasters WHERE issuedmonth = 'January' AND IssuedYear = 2026) AND CommitmentPeriod = 3 AND CASIN = 'B09TPJXG5G';</v>
      </c>
    </row>
    <row r="1316" spans="1:7" ht="15.75" x14ac:dyDescent="0.25">
      <c r="A1316" s="5" t="s">
        <v>960</v>
      </c>
      <c r="B1316" s="5">
        <v>0</v>
      </c>
      <c r="C1316" s="5">
        <v>3</v>
      </c>
      <c r="D1316" s="6">
        <v>46107.333333333336</v>
      </c>
      <c r="E1316" s="15">
        <f t="shared" si="40"/>
        <v>0</v>
      </c>
      <c r="F1316" s="10">
        <v>0</v>
      </c>
      <c r="G1316" t="str">
        <f t="shared" si="41"/>
        <v>UPDATE WipDetails SET ForecastData = 0 WHERE WipMaster_Id IN (SELECT id FROM WipMasters WHERE issuedmonth = 'January' AND IssuedYear = 2026) AND CommitmentPeriod = 3 AND CASIN = 'B09TPJXG5H';</v>
      </c>
    </row>
    <row r="1317" spans="1:7" ht="15.75" x14ac:dyDescent="0.25">
      <c r="A1317" s="5" t="s">
        <v>945</v>
      </c>
      <c r="B1317" s="5">
        <v>0</v>
      </c>
      <c r="C1317" s="5">
        <v>3</v>
      </c>
      <c r="D1317" s="6">
        <v>46107.333333333336</v>
      </c>
      <c r="E1317" s="15">
        <f t="shared" si="40"/>
        <v>0</v>
      </c>
      <c r="F1317" s="10">
        <v>0</v>
      </c>
      <c r="G1317" t="str">
        <f t="shared" si="41"/>
        <v>UPDATE WipDetails SET ForecastData = 0 WHERE WipMaster_Id IN (SELECT id FROM WipMasters WHERE issuedmonth = 'January' AND IssuedYear = 2026) AND CommitmentPeriod = 3 AND CASIN = 'B09TPJXN5Q';</v>
      </c>
    </row>
    <row r="1318" spans="1:7" ht="15.75" x14ac:dyDescent="0.25">
      <c r="A1318" s="5" t="s">
        <v>777</v>
      </c>
      <c r="B1318" s="5">
        <v>0</v>
      </c>
      <c r="C1318" s="5">
        <v>3</v>
      </c>
      <c r="D1318" s="6">
        <v>46107.333333333336</v>
      </c>
      <c r="E1318" s="15">
        <f t="shared" si="40"/>
        <v>0</v>
      </c>
      <c r="F1318" s="10">
        <v>0</v>
      </c>
      <c r="G1318" t="str">
        <f t="shared" si="41"/>
        <v>UPDATE WipDetails SET ForecastData = 0 WHERE WipMaster_Id IN (SELECT id FROM WipMasters WHERE issuedmonth = 'January' AND IssuedYear = 2026) AND CommitmentPeriod = 3 AND CASIN = 'B09TPJXND6';</v>
      </c>
    </row>
    <row r="1319" spans="1:7" ht="15.75" x14ac:dyDescent="0.25">
      <c r="A1319" s="5" t="s">
        <v>914</v>
      </c>
      <c r="B1319" s="5">
        <v>0</v>
      </c>
      <c r="C1319" s="5">
        <v>3</v>
      </c>
      <c r="D1319" s="6">
        <v>46107.333333333336</v>
      </c>
      <c r="E1319" s="15">
        <f t="shared" si="40"/>
        <v>0</v>
      </c>
      <c r="F1319" s="10">
        <v>0</v>
      </c>
      <c r="G1319" t="str">
        <f t="shared" si="41"/>
        <v>UPDATE WipDetails SET ForecastData = 0 WHERE WipMaster_Id IN (SELECT id FROM WipMasters WHERE issuedmonth = 'January' AND IssuedYear = 2026) AND CommitmentPeriod = 3 AND CASIN = 'B09TPJY9C4';</v>
      </c>
    </row>
    <row r="1320" spans="1:7" ht="15.75" x14ac:dyDescent="0.25">
      <c r="A1320" s="5" t="s">
        <v>1350</v>
      </c>
      <c r="B1320" s="5">
        <v>0</v>
      </c>
      <c r="C1320" s="5">
        <v>3</v>
      </c>
      <c r="D1320" s="6">
        <v>46107.333333333336</v>
      </c>
      <c r="E1320" s="15">
        <f t="shared" si="40"/>
        <v>0</v>
      </c>
      <c r="F1320" s="10">
        <v>0</v>
      </c>
      <c r="G1320" t="str">
        <f t="shared" si="41"/>
        <v>UPDATE WipDetails SET ForecastData = 0 WHERE WipMaster_Id IN (SELECT id FROM WipMasters WHERE issuedmonth = 'January' AND IssuedYear = 2026) AND CommitmentPeriod = 3 AND CASIN = 'B09TPJY9P1';</v>
      </c>
    </row>
    <row r="1321" spans="1:7" ht="15.75" x14ac:dyDescent="0.25">
      <c r="A1321" s="5" t="s">
        <v>1015</v>
      </c>
      <c r="B1321" s="5">
        <v>0</v>
      </c>
      <c r="C1321" s="5">
        <v>3</v>
      </c>
      <c r="D1321" s="6">
        <v>46107.333333333336</v>
      </c>
      <c r="E1321" s="15">
        <f t="shared" si="40"/>
        <v>0</v>
      </c>
      <c r="F1321" s="10">
        <v>0</v>
      </c>
      <c r="G1321" t="str">
        <f t="shared" si="41"/>
        <v>UPDATE WipDetails SET ForecastData = 0 WHERE WipMaster_Id IN (SELECT id FROM WipMasters WHERE issuedmonth = 'January' AND IssuedYear = 2026) AND CommitmentPeriod = 3 AND CASIN = 'B09TPJY9Z3';</v>
      </c>
    </row>
    <row r="1322" spans="1:7" ht="15.75" x14ac:dyDescent="0.25">
      <c r="A1322" s="5" t="s">
        <v>953</v>
      </c>
      <c r="B1322" s="5">
        <v>0</v>
      </c>
      <c r="C1322" s="5">
        <v>3</v>
      </c>
      <c r="D1322" s="6">
        <v>46107.333333333336</v>
      </c>
      <c r="E1322" s="15">
        <f t="shared" si="40"/>
        <v>0</v>
      </c>
      <c r="F1322" s="10">
        <v>0</v>
      </c>
      <c r="G1322" t="str">
        <f t="shared" si="41"/>
        <v>UPDATE WipDetails SET ForecastData = 0 WHERE WipMaster_Id IN (SELECT id FROM WipMasters WHERE issuedmonth = 'January' AND IssuedYear = 2026) AND CommitmentPeriod = 3 AND CASIN = 'B09TPJZCPJ';</v>
      </c>
    </row>
    <row r="1323" spans="1:7" ht="15.75" x14ac:dyDescent="0.25">
      <c r="A1323" s="5" t="s">
        <v>747</v>
      </c>
      <c r="B1323" s="5">
        <v>300</v>
      </c>
      <c r="C1323" s="5">
        <v>3</v>
      </c>
      <c r="D1323" s="6">
        <v>46107.333333333336</v>
      </c>
      <c r="E1323" s="15">
        <f t="shared" si="40"/>
        <v>399</v>
      </c>
      <c r="F1323" s="10">
        <v>399</v>
      </c>
      <c r="G1323" t="str">
        <f t="shared" si="41"/>
        <v>UPDATE WipDetails SET ForecastData = 399 WHERE WipMaster_Id IN (SELECT id FROM WipMasters WHERE issuedmonth = 'January' AND IssuedYear = 2026) AND CommitmentPeriod = 3 AND CASIN = 'B09TPJZCW3';</v>
      </c>
    </row>
    <row r="1324" spans="1:7" ht="15.75" x14ac:dyDescent="0.25">
      <c r="A1324" s="5" t="s">
        <v>547</v>
      </c>
      <c r="B1324" s="5">
        <v>0</v>
      </c>
      <c r="C1324" s="5">
        <v>3</v>
      </c>
      <c r="D1324" s="6">
        <v>46107.333333333336</v>
      </c>
      <c r="E1324" s="15">
        <f t="shared" si="40"/>
        <v>0</v>
      </c>
      <c r="F1324" s="10">
        <v>0</v>
      </c>
      <c r="G1324" t="str">
        <f t="shared" si="41"/>
        <v>UPDATE WipDetails SET ForecastData = 0 WHERE WipMaster_Id IN (SELECT id FROM WipMasters WHERE issuedmonth = 'January' AND IssuedYear = 2026) AND CommitmentPeriod = 3 AND CASIN = 'B09TPJZFK4';</v>
      </c>
    </row>
    <row r="1325" spans="1:7" ht="15.75" x14ac:dyDescent="0.25">
      <c r="A1325" s="5" t="s">
        <v>530</v>
      </c>
      <c r="B1325" s="5">
        <v>0</v>
      </c>
      <c r="C1325" s="5">
        <v>3</v>
      </c>
      <c r="D1325" s="6">
        <v>46107.333333333336</v>
      </c>
      <c r="E1325" s="15">
        <f t="shared" si="40"/>
        <v>0</v>
      </c>
      <c r="F1325" s="10">
        <v>0</v>
      </c>
      <c r="G1325" t="str">
        <f t="shared" si="41"/>
        <v>UPDATE WipDetails SET ForecastData = 0 WHERE WipMaster_Id IN (SELECT id FROM WipMasters WHERE issuedmonth = 'January' AND IssuedYear = 2026) AND CommitmentPeriod = 3 AND CASIN = 'B09TPJZFNM';</v>
      </c>
    </row>
    <row r="1326" spans="1:7" ht="15.75" x14ac:dyDescent="0.25">
      <c r="A1326" s="5" t="s">
        <v>1185</v>
      </c>
      <c r="B1326" s="5">
        <v>152</v>
      </c>
      <c r="C1326" s="5">
        <v>3</v>
      </c>
      <c r="D1326" s="6">
        <v>46107.333333333336</v>
      </c>
      <c r="E1326" s="15">
        <f t="shared" si="40"/>
        <v>202</v>
      </c>
      <c r="F1326" s="10">
        <v>202.16</v>
      </c>
      <c r="G1326" t="str">
        <f t="shared" si="41"/>
        <v>UPDATE WipDetails SET ForecastData = 202 WHERE WipMaster_Id IN (SELECT id FROM WipMasters WHERE issuedmonth = 'January' AND IssuedYear = 2026) AND CommitmentPeriod = 3 AND CASIN = 'B09TPJZHGT';</v>
      </c>
    </row>
    <row r="1327" spans="1:7" ht="15.75" x14ac:dyDescent="0.25">
      <c r="A1327" s="5" t="s">
        <v>1316</v>
      </c>
      <c r="B1327" s="5">
        <v>0</v>
      </c>
      <c r="C1327" s="5">
        <v>3</v>
      </c>
      <c r="D1327" s="6">
        <v>46107.333333333336</v>
      </c>
      <c r="E1327" s="15">
        <f t="shared" si="40"/>
        <v>0</v>
      </c>
      <c r="F1327" s="10">
        <v>0</v>
      </c>
      <c r="G1327" t="str">
        <f t="shared" si="41"/>
        <v>UPDATE WipDetails SET ForecastData = 0 WHERE WipMaster_Id IN (SELECT id FROM WipMasters WHERE issuedmonth = 'January' AND IssuedYear = 2026) AND CommitmentPeriod = 3 AND CASIN = 'B09TPJZKS5';</v>
      </c>
    </row>
    <row r="1328" spans="1:7" ht="15.75" x14ac:dyDescent="0.25">
      <c r="A1328" s="5" t="s">
        <v>980</v>
      </c>
      <c r="B1328" s="5">
        <v>630</v>
      </c>
      <c r="C1328" s="5">
        <v>3</v>
      </c>
      <c r="D1328" s="6">
        <v>46107.333333333336</v>
      </c>
      <c r="E1328" s="15">
        <f t="shared" si="40"/>
        <v>838</v>
      </c>
      <c r="F1328" s="10">
        <v>837.9</v>
      </c>
      <c r="G1328" t="str">
        <f t="shared" si="41"/>
        <v>UPDATE WipDetails SET ForecastData = 838 WHERE WipMaster_Id IN (SELECT id FROM WipMasters WHERE issuedmonth = 'January' AND IssuedYear = 2026) AND CommitmentPeriod = 3 AND CASIN = 'B09TPJZM3F';</v>
      </c>
    </row>
    <row r="1329" spans="1:7" ht="15.75" x14ac:dyDescent="0.25">
      <c r="A1329" s="5" t="s">
        <v>1060</v>
      </c>
      <c r="B1329" s="5">
        <v>30</v>
      </c>
      <c r="C1329" s="5">
        <v>3</v>
      </c>
      <c r="D1329" s="6">
        <v>46107.333333333336</v>
      </c>
      <c r="E1329" s="15">
        <f t="shared" si="40"/>
        <v>40</v>
      </c>
      <c r="F1329" s="10">
        <v>39.9</v>
      </c>
      <c r="G1329" t="str">
        <f t="shared" si="41"/>
        <v>UPDATE WipDetails SET ForecastData = 40 WHERE WipMaster_Id IN (SELECT id FROM WipMasters WHERE issuedmonth = 'January' AND IssuedYear = 2026) AND CommitmentPeriod = 3 AND CASIN = 'B09TPJZMKF';</v>
      </c>
    </row>
    <row r="1330" spans="1:7" ht="15.75" x14ac:dyDescent="0.25">
      <c r="A1330" s="5" t="s">
        <v>958</v>
      </c>
      <c r="B1330" s="5">
        <v>0</v>
      </c>
      <c r="C1330" s="5">
        <v>3</v>
      </c>
      <c r="D1330" s="6">
        <v>46107.333333333336</v>
      </c>
      <c r="E1330" s="15">
        <f t="shared" si="40"/>
        <v>0</v>
      </c>
      <c r="F1330" s="10">
        <v>0</v>
      </c>
      <c r="G1330" t="str">
        <f t="shared" si="41"/>
        <v>UPDATE WipDetails SET ForecastData = 0 WHERE WipMaster_Id IN (SELECT id FROM WipMasters WHERE issuedmonth = 'January' AND IssuedYear = 2026) AND CommitmentPeriod = 3 AND CASIN = 'B09TPJZMMP';</v>
      </c>
    </row>
    <row r="1331" spans="1:7" ht="15.75" x14ac:dyDescent="0.25">
      <c r="A1331" s="5" t="s">
        <v>1018</v>
      </c>
      <c r="B1331" s="5">
        <v>0</v>
      </c>
      <c r="C1331" s="5">
        <v>3</v>
      </c>
      <c r="D1331" s="6">
        <v>46107.333333333336</v>
      </c>
      <c r="E1331" s="15">
        <f t="shared" si="40"/>
        <v>0</v>
      </c>
      <c r="F1331" s="10">
        <v>0</v>
      </c>
      <c r="G1331" t="str">
        <f t="shared" si="41"/>
        <v>UPDATE WipDetails SET ForecastData = 0 WHERE WipMaster_Id IN (SELECT id FROM WipMasters WHERE issuedmonth = 'January' AND IssuedYear = 2026) AND CommitmentPeriod = 3 AND CASIN = 'B09TPJZMS2';</v>
      </c>
    </row>
    <row r="1332" spans="1:7" ht="15.75" x14ac:dyDescent="0.25">
      <c r="A1332" s="5" t="s">
        <v>762</v>
      </c>
      <c r="B1332" s="5">
        <v>60</v>
      </c>
      <c r="C1332" s="5">
        <v>3</v>
      </c>
      <c r="D1332" s="6">
        <v>46107.333333333336</v>
      </c>
      <c r="E1332" s="15">
        <f t="shared" si="40"/>
        <v>80</v>
      </c>
      <c r="F1332" s="10">
        <v>79.8</v>
      </c>
      <c r="G1332" t="str">
        <f t="shared" si="41"/>
        <v>UPDATE WipDetails SET ForecastData = 80 WHERE WipMaster_Id IN (SELECT id FROM WipMasters WHERE issuedmonth = 'January' AND IssuedYear = 2026) AND CommitmentPeriod = 3 AND CASIN = 'B09TPJZRJF';</v>
      </c>
    </row>
    <row r="1333" spans="1:7" ht="15.75" x14ac:dyDescent="0.25">
      <c r="A1333" s="5" t="s">
        <v>1191</v>
      </c>
      <c r="B1333" s="5">
        <v>76</v>
      </c>
      <c r="C1333" s="5">
        <v>3</v>
      </c>
      <c r="D1333" s="6">
        <v>46107.333333333336</v>
      </c>
      <c r="E1333" s="15">
        <f t="shared" si="40"/>
        <v>101</v>
      </c>
      <c r="F1333" s="10">
        <v>101.08</v>
      </c>
      <c r="G1333" t="str">
        <f t="shared" si="41"/>
        <v>UPDATE WipDetails SET ForecastData = 101 WHERE WipMaster_Id IN (SELECT id FROM WipMasters WHERE issuedmonth = 'January' AND IssuedYear = 2026) AND CommitmentPeriod = 3 AND CASIN = 'B09TPK12QQ';</v>
      </c>
    </row>
    <row r="1334" spans="1:7" ht="15.75" x14ac:dyDescent="0.25">
      <c r="A1334" s="5" t="s">
        <v>1179</v>
      </c>
      <c r="B1334" s="5">
        <v>92</v>
      </c>
      <c r="C1334" s="5">
        <v>3</v>
      </c>
      <c r="D1334" s="6">
        <v>46107.333333333336</v>
      </c>
      <c r="E1334" s="15">
        <f t="shared" si="40"/>
        <v>122</v>
      </c>
      <c r="F1334" s="10">
        <v>122.36</v>
      </c>
      <c r="G1334" t="str">
        <f t="shared" si="41"/>
        <v>UPDATE WipDetails SET ForecastData = 122 WHERE WipMaster_Id IN (SELECT id FROM WipMasters WHERE issuedmonth = 'January' AND IssuedYear = 2026) AND CommitmentPeriod = 3 AND CASIN = 'B09TPK12QR';</v>
      </c>
    </row>
    <row r="1335" spans="1:7" ht="15.75" x14ac:dyDescent="0.25">
      <c r="A1335" s="5" t="s">
        <v>1324</v>
      </c>
      <c r="B1335" s="5">
        <v>0</v>
      </c>
      <c r="C1335" s="5">
        <v>3</v>
      </c>
      <c r="D1335" s="6">
        <v>46107.333333333336</v>
      </c>
      <c r="E1335" s="15">
        <f t="shared" si="40"/>
        <v>0</v>
      </c>
      <c r="F1335" s="10">
        <v>0</v>
      </c>
      <c r="G1335" t="str">
        <f t="shared" si="41"/>
        <v>UPDATE WipDetails SET ForecastData = 0 WHERE WipMaster_Id IN (SELECT id FROM WipMasters WHERE issuedmonth = 'January' AND IssuedYear = 2026) AND CommitmentPeriod = 3 AND CASIN = 'B09TPK12T2';</v>
      </c>
    </row>
    <row r="1336" spans="1:7" ht="15.75" x14ac:dyDescent="0.25">
      <c r="A1336" s="5" t="s">
        <v>1007</v>
      </c>
      <c r="B1336" s="5">
        <v>0</v>
      </c>
      <c r="C1336" s="5">
        <v>3</v>
      </c>
      <c r="D1336" s="6">
        <v>46107.333333333336</v>
      </c>
      <c r="E1336" s="15">
        <f t="shared" si="40"/>
        <v>0</v>
      </c>
      <c r="F1336" s="10">
        <v>0</v>
      </c>
      <c r="G1336" t="str">
        <f t="shared" si="41"/>
        <v>UPDATE WipDetails SET ForecastData = 0 WHERE WipMaster_Id IN (SELECT id FROM WipMasters WHERE issuedmonth = 'January' AND IssuedYear = 2026) AND CommitmentPeriod = 3 AND CASIN = 'B09TPK138L';</v>
      </c>
    </row>
    <row r="1337" spans="1:7" ht="15.75" x14ac:dyDescent="0.25">
      <c r="A1337" s="5" t="s">
        <v>987</v>
      </c>
      <c r="B1337" s="5">
        <v>0</v>
      </c>
      <c r="C1337" s="5">
        <v>3</v>
      </c>
      <c r="D1337" s="6">
        <v>46107.333333333336</v>
      </c>
      <c r="E1337" s="15">
        <f t="shared" si="40"/>
        <v>0</v>
      </c>
      <c r="F1337" s="10">
        <v>0</v>
      </c>
      <c r="G1337" t="str">
        <f t="shared" si="41"/>
        <v>UPDATE WipDetails SET ForecastData = 0 WHERE WipMaster_Id IN (SELECT id FROM WipMasters WHERE issuedmonth = 'January' AND IssuedYear = 2026) AND CommitmentPeriod = 3 AND CASIN = 'B09TPK13HG';</v>
      </c>
    </row>
    <row r="1338" spans="1:7" ht="15.75" x14ac:dyDescent="0.25">
      <c r="A1338" s="5" t="s">
        <v>1009</v>
      </c>
      <c r="B1338" s="5">
        <v>0</v>
      </c>
      <c r="C1338" s="5">
        <v>3</v>
      </c>
      <c r="D1338" s="6">
        <v>46107.333333333336</v>
      </c>
      <c r="E1338" s="15">
        <f t="shared" si="40"/>
        <v>0</v>
      </c>
      <c r="F1338" s="10">
        <v>0</v>
      </c>
      <c r="G1338" t="str">
        <f t="shared" si="41"/>
        <v>UPDATE WipDetails SET ForecastData = 0 WHERE WipMaster_Id IN (SELECT id FROM WipMasters WHERE issuedmonth = 'January' AND IssuedYear = 2026) AND CommitmentPeriod = 3 AND CASIN = 'B09TPK2MD3';</v>
      </c>
    </row>
    <row r="1339" spans="1:7" ht="15.75" x14ac:dyDescent="0.25">
      <c r="A1339" s="5" t="s">
        <v>858</v>
      </c>
      <c r="B1339" s="5">
        <v>0</v>
      </c>
      <c r="C1339" s="5">
        <v>3</v>
      </c>
      <c r="D1339" s="6">
        <v>46107.333333333336</v>
      </c>
      <c r="E1339" s="15">
        <f t="shared" si="40"/>
        <v>0</v>
      </c>
      <c r="F1339" s="10">
        <v>0</v>
      </c>
      <c r="G1339" t="str">
        <f t="shared" si="41"/>
        <v>UPDATE WipDetails SET ForecastData = 0 WHERE WipMaster_Id IN (SELECT id FROM WipMasters WHERE issuedmonth = 'January' AND IssuedYear = 2026) AND CommitmentPeriod = 3 AND CASIN = 'B09TPK2MJ4';</v>
      </c>
    </row>
    <row r="1340" spans="1:7" ht="15.75" x14ac:dyDescent="0.25">
      <c r="A1340" s="5" t="s">
        <v>1366</v>
      </c>
      <c r="B1340" s="5">
        <v>57</v>
      </c>
      <c r="C1340" s="5">
        <v>3</v>
      </c>
      <c r="D1340" s="6">
        <v>46107.333333333336</v>
      </c>
      <c r="E1340" s="15">
        <f t="shared" si="40"/>
        <v>76</v>
      </c>
      <c r="F1340" s="10">
        <v>75.81</v>
      </c>
      <c r="G1340" t="str">
        <f t="shared" si="41"/>
        <v>UPDATE WipDetails SET ForecastData = 76 WHERE WipMaster_Id IN (SELECT id FROM WipMasters WHERE issuedmonth = 'January' AND IssuedYear = 2026) AND CommitmentPeriod = 3 AND CASIN = 'B09TPK2MNL';</v>
      </c>
    </row>
    <row r="1341" spans="1:7" ht="15.75" x14ac:dyDescent="0.25">
      <c r="A1341" s="5" t="s">
        <v>1175</v>
      </c>
      <c r="B1341" s="5">
        <v>570</v>
      </c>
      <c r="C1341" s="5">
        <v>3</v>
      </c>
      <c r="D1341" s="6">
        <v>46107.333333333336</v>
      </c>
      <c r="E1341" s="15">
        <f t="shared" si="40"/>
        <v>758</v>
      </c>
      <c r="F1341" s="10">
        <v>758.1</v>
      </c>
      <c r="G1341" t="str">
        <f t="shared" si="41"/>
        <v>UPDATE WipDetails SET ForecastData = 758 WHERE WipMaster_Id IN (SELECT id FROM WipMasters WHERE issuedmonth = 'January' AND IssuedYear = 2026) AND CommitmentPeriod = 3 AND CASIN = 'B09TPK2MSL';</v>
      </c>
    </row>
    <row r="1342" spans="1:7" ht="15.75" x14ac:dyDescent="0.25">
      <c r="A1342" s="5" t="s">
        <v>870</v>
      </c>
      <c r="B1342" s="5">
        <v>0</v>
      </c>
      <c r="C1342" s="5">
        <v>3</v>
      </c>
      <c r="D1342" s="6">
        <v>46107.333333333336</v>
      </c>
      <c r="E1342" s="15">
        <f t="shared" si="40"/>
        <v>0</v>
      </c>
      <c r="F1342" s="10">
        <v>0</v>
      </c>
      <c r="G1342" t="str">
        <f t="shared" si="41"/>
        <v>UPDATE WipDetails SET ForecastData = 0 WHERE WipMaster_Id IN (SELECT id FROM WipMasters WHERE issuedmonth = 'January' AND IssuedYear = 2026) AND CommitmentPeriod = 3 AND CASIN = 'B09TPK2WYS';</v>
      </c>
    </row>
    <row r="1343" spans="1:7" ht="15.75" x14ac:dyDescent="0.25">
      <c r="A1343" s="5" t="s">
        <v>820</v>
      </c>
      <c r="B1343" s="5">
        <v>330</v>
      </c>
      <c r="C1343" s="5">
        <v>3</v>
      </c>
      <c r="D1343" s="6">
        <v>46107.333333333336</v>
      </c>
      <c r="E1343" s="15">
        <f t="shared" si="40"/>
        <v>439</v>
      </c>
      <c r="F1343" s="10">
        <v>438.9</v>
      </c>
      <c r="G1343" t="str">
        <f t="shared" si="41"/>
        <v>UPDATE WipDetails SET ForecastData = 439 WHERE WipMaster_Id IN (SELECT id FROM WipMasters WHERE issuedmonth = 'January' AND IssuedYear = 2026) AND CommitmentPeriod = 3 AND CASIN = 'B09TPK2XB6';</v>
      </c>
    </row>
    <row r="1344" spans="1:7" ht="15.75" x14ac:dyDescent="0.25">
      <c r="A1344" s="5" t="s">
        <v>1027</v>
      </c>
      <c r="B1344" s="5">
        <v>0</v>
      </c>
      <c r="C1344" s="5">
        <v>3</v>
      </c>
      <c r="D1344" s="6">
        <v>46107.333333333336</v>
      </c>
      <c r="E1344" s="15">
        <f t="shared" si="40"/>
        <v>0</v>
      </c>
      <c r="F1344" s="10">
        <v>0</v>
      </c>
      <c r="G1344" t="str">
        <f t="shared" si="41"/>
        <v>UPDATE WipDetails SET ForecastData = 0 WHERE WipMaster_Id IN (SELECT id FROM WipMasters WHERE issuedmonth = 'January' AND IssuedYear = 2026) AND CommitmentPeriod = 3 AND CASIN = 'B09TPK2XG8';</v>
      </c>
    </row>
    <row r="1345" spans="1:7" ht="15.75" x14ac:dyDescent="0.25">
      <c r="A1345" s="5" t="s">
        <v>1205</v>
      </c>
      <c r="B1345" s="5">
        <v>114</v>
      </c>
      <c r="C1345" s="5">
        <v>3</v>
      </c>
      <c r="D1345" s="6">
        <v>46107.333333333336</v>
      </c>
      <c r="E1345" s="15">
        <f t="shared" si="40"/>
        <v>152</v>
      </c>
      <c r="F1345" s="10">
        <v>151.62</v>
      </c>
      <c r="G1345" t="str">
        <f t="shared" si="41"/>
        <v>UPDATE WipDetails SET ForecastData = 152 WHERE WipMaster_Id IN (SELECT id FROM WipMasters WHERE issuedmonth = 'January' AND IssuedYear = 2026) AND CommitmentPeriod = 3 AND CASIN = 'B09TPK31SR';</v>
      </c>
    </row>
    <row r="1346" spans="1:7" ht="15.75" x14ac:dyDescent="0.25">
      <c r="A1346" s="5" t="s">
        <v>844</v>
      </c>
      <c r="B1346" s="5">
        <v>0</v>
      </c>
      <c r="C1346" s="5">
        <v>3</v>
      </c>
      <c r="D1346" s="6">
        <v>46107.333333333336</v>
      </c>
      <c r="E1346" s="15">
        <f t="shared" si="40"/>
        <v>0</v>
      </c>
      <c r="F1346" s="10">
        <v>0</v>
      </c>
      <c r="G1346" t="str">
        <f t="shared" si="41"/>
        <v>UPDATE WipDetails SET ForecastData = 0 WHERE WipMaster_Id IN (SELECT id FROM WipMasters WHERE issuedmonth = 'January' AND IssuedYear = 2026) AND CommitmentPeriod = 3 AND CASIN = 'B09TPK3HL4';</v>
      </c>
    </row>
    <row r="1347" spans="1:7" ht="15.75" x14ac:dyDescent="0.25">
      <c r="A1347" s="5" t="s">
        <v>805</v>
      </c>
      <c r="B1347" s="5">
        <v>0</v>
      </c>
      <c r="C1347" s="5">
        <v>3</v>
      </c>
      <c r="D1347" s="6">
        <v>46107.333333333336</v>
      </c>
      <c r="E1347" s="15">
        <f t="shared" ref="E1347:E1410" si="42">ROUND(F1347,0)</f>
        <v>0</v>
      </c>
      <c r="F1347" s="10">
        <v>0</v>
      </c>
      <c r="G1347" t="str">
        <f t="shared" ref="G1347:G1410" si="43">"UPDATE WipDetails SET ForecastData = "&amp; E1347 &amp;" WHERE WipMaster_Id IN (SELECT id FROM WipMasters WHERE issuedmonth = 'January' AND IssuedYear = 2026) AND CommitmentPeriod = 3 AND CASIN = '"&amp; A1347 &amp;"';"</f>
        <v>UPDATE WipDetails SET ForecastData = 0 WHERE WipMaster_Id IN (SELECT id FROM WipMasters WHERE issuedmonth = 'January' AND IssuedYear = 2026) AND CommitmentPeriod = 3 AND CASIN = 'B09TPK476G';</v>
      </c>
    </row>
    <row r="1348" spans="1:7" ht="15.75" x14ac:dyDescent="0.25">
      <c r="A1348" s="5" t="s">
        <v>1305</v>
      </c>
      <c r="B1348" s="5">
        <v>57</v>
      </c>
      <c r="C1348" s="5">
        <v>3</v>
      </c>
      <c r="D1348" s="6">
        <v>46107.333333333336</v>
      </c>
      <c r="E1348" s="15">
        <f t="shared" si="42"/>
        <v>76</v>
      </c>
      <c r="F1348" s="10">
        <v>75.81</v>
      </c>
      <c r="G1348" t="str">
        <f t="shared" si="43"/>
        <v>UPDATE WipDetails SET ForecastData = 76 WHERE WipMaster_Id IN (SELECT id FROM WipMasters WHERE issuedmonth = 'January' AND IssuedYear = 2026) AND CommitmentPeriod = 3 AND CASIN = 'B09TPK478R';</v>
      </c>
    </row>
    <row r="1349" spans="1:7" ht="15.75" x14ac:dyDescent="0.25">
      <c r="A1349" s="5" t="s">
        <v>1340</v>
      </c>
      <c r="B1349" s="5">
        <v>209</v>
      </c>
      <c r="C1349" s="5">
        <v>3</v>
      </c>
      <c r="D1349" s="6">
        <v>46107.333333333336</v>
      </c>
      <c r="E1349" s="15">
        <f t="shared" si="42"/>
        <v>278</v>
      </c>
      <c r="F1349" s="10">
        <v>277.97000000000003</v>
      </c>
      <c r="G1349" t="str">
        <f t="shared" si="43"/>
        <v>UPDATE WipDetails SET ForecastData = 278 WHERE WipMaster_Id IN (SELECT id FROM WipMasters WHERE issuedmonth = 'January' AND IssuedYear = 2026) AND CommitmentPeriod = 3 AND CASIN = 'B09TPK47C6';</v>
      </c>
    </row>
    <row r="1350" spans="1:7" ht="15.75" x14ac:dyDescent="0.25">
      <c r="A1350" s="5" t="s">
        <v>991</v>
      </c>
      <c r="B1350" s="5">
        <v>0</v>
      </c>
      <c r="C1350" s="5">
        <v>3</v>
      </c>
      <c r="D1350" s="6">
        <v>46107.333333333336</v>
      </c>
      <c r="E1350" s="15">
        <f t="shared" si="42"/>
        <v>0</v>
      </c>
      <c r="F1350" s="10">
        <v>0</v>
      </c>
      <c r="G1350" t="str">
        <f t="shared" si="43"/>
        <v>UPDATE WipDetails SET ForecastData = 0 WHERE WipMaster_Id IN (SELECT id FROM WipMasters WHERE issuedmonth = 'January' AND IssuedYear = 2026) AND CommitmentPeriod = 3 AND CASIN = 'B09TPK48YV';</v>
      </c>
    </row>
    <row r="1351" spans="1:7" ht="15.75" x14ac:dyDescent="0.25">
      <c r="A1351" s="5" t="s">
        <v>990</v>
      </c>
      <c r="B1351" s="5">
        <v>0</v>
      </c>
      <c r="C1351" s="5">
        <v>3</v>
      </c>
      <c r="D1351" s="6">
        <v>46107.333333333336</v>
      </c>
      <c r="E1351" s="15">
        <f t="shared" si="42"/>
        <v>0</v>
      </c>
      <c r="F1351" s="10">
        <v>0</v>
      </c>
      <c r="G1351" t="str">
        <f t="shared" si="43"/>
        <v>UPDATE WipDetails SET ForecastData = 0 WHERE WipMaster_Id IN (SELECT id FROM WipMasters WHERE issuedmonth = 'January' AND IssuedYear = 2026) AND CommitmentPeriod = 3 AND CASIN = 'B09TPK49DZ';</v>
      </c>
    </row>
    <row r="1352" spans="1:7" ht="15.75" x14ac:dyDescent="0.25">
      <c r="A1352" s="5" t="s">
        <v>1332</v>
      </c>
      <c r="B1352" s="5">
        <v>114</v>
      </c>
      <c r="C1352" s="5">
        <v>3</v>
      </c>
      <c r="D1352" s="6">
        <v>46107.333333333336</v>
      </c>
      <c r="E1352" s="15">
        <f t="shared" si="42"/>
        <v>152</v>
      </c>
      <c r="F1352" s="10">
        <v>151.62</v>
      </c>
      <c r="G1352" t="str">
        <f t="shared" si="43"/>
        <v>UPDATE WipDetails SET ForecastData = 152 WHERE WipMaster_Id IN (SELECT id FROM WipMasters WHERE issuedmonth = 'January' AND IssuedYear = 2026) AND CommitmentPeriod = 3 AND CASIN = 'B09TPK4BLZ';</v>
      </c>
    </row>
    <row r="1353" spans="1:7" ht="15.75" x14ac:dyDescent="0.25">
      <c r="A1353" s="5" t="s">
        <v>1364</v>
      </c>
      <c r="B1353" s="5">
        <v>133</v>
      </c>
      <c r="C1353" s="5">
        <v>3</v>
      </c>
      <c r="D1353" s="6">
        <v>46107.333333333336</v>
      </c>
      <c r="E1353" s="15">
        <f t="shared" si="42"/>
        <v>177</v>
      </c>
      <c r="F1353" s="10">
        <v>176.89</v>
      </c>
      <c r="G1353" t="str">
        <f t="shared" si="43"/>
        <v>UPDATE WipDetails SET ForecastData = 177 WHERE WipMaster_Id IN (SELECT id FROM WipMasters WHERE issuedmonth = 'January' AND IssuedYear = 2026) AND CommitmentPeriod = 3 AND CASIN = 'B09TPK4M3X';</v>
      </c>
    </row>
    <row r="1354" spans="1:7" ht="15.75" x14ac:dyDescent="0.25">
      <c r="A1354" s="5" t="s">
        <v>1177</v>
      </c>
      <c r="B1354" s="5">
        <v>646</v>
      </c>
      <c r="C1354" s="5">
        <v>3</v>
      </c>
      <c r="D1354" s="6">
        <v>46107.333333333336</v>
      </c>
      <c r="E1354" s="15">
        <f t="shared" si="42"/>
        <v>859</v>
      </c>
      <c r="F1354" s="10">
        <v>859.18000000000006</v>
      </c>
      <c r="G1354" t="str">
        <f t="shared" si="43"/>
        <v>UPDATE WipDetails SET ForecastData = 859 WHERE WipMaster_Id IN (SELECT id FROM WipMasters WHERE issuedmonth = 'January' AND IssuedYear = 2026) AND CommitmentPeriod = 3 AND CASIN = 'B09TPK4MHM';</v>
      </c>
    </row>
    <row r="1355" spans="1:7" ht="15.75" x14ac:dyDescent="0.25">
      <c r="A1355" s="5" t="s">
        <v>1195</v>
      </c>
      <c r="B1355" s="5">
        <v>133</v>
      </c>
      <c r="C1355" s="5">
        <v>3</v>
      </c>
      <c r="D1355" s="6">
        <v>46107.333333333336</v>
      </c>
      <c r="E1355" s="15">
        <f t="shared" si="42"/>
        <v>177</v>
      </c>
      <c r="F1355" s="10">
        <v>176.89</v>
      </c>
      <c r="G1355" t="str">
        <f t="shared" si="43"/>
        <v>UPDATE WipDetails SET ForecastData = 177 WHERE WipMaster_Id IN (SELECT id FROM WipMasters WHERE issuedmonth = 'January' AND IssuedYear = 2026) AND CommitmentPeriod = 3 AND CASIN = 'B09TPK4VT2';</v>
      </c>
    </row>
    <row r="1356" spans="1:7" ht="15.75" x14ac:dyDescent="0.25">
      <c r="A1356" s="5" t="s">
        <v>1029</v>
      </c>
      <c r="B1356" s="5">
        <v>0</v>
      </c>
      <c r="C1356" s="5">
        <v>3</v>
      </c>
      <c r="D1356" s="6">
        <v>46107.333333333336</v>
      </c>
      <c r="E1356" s="15">
        <f t="shared" si="42"/>
        <v>0</v>
      </c>
      <c r="F1356" s="10">
        <v>0</v>
      </c>
      <c r="G1356" t="str">
        <f t="shared" si="43"/>
        <v>UPDATE WipDetails SET ForecastData = 0 WHERE WipMaster_Id IN (SELECT id FROM WipMasters WHERE issuedmonth = 'January' AND IssuedYear = 2026) AND CommitmentPeriod = 3 AND CASIN = 'B09TPK67Q3';</v>
      </c>
    </row>
    <row r="1357" spans="1:7" ht="15.75" x14ac:dyDescent="0.25">
      <c r="A1357" s="5" t="s">
        <v>1351</v>
      </c>
      <c r="B1357" s="5">
        <v>0</v>
      </c>
      <c r="C1357" s="5">
        <v>3</v>
      </c>
      <c r="D1357" s="6">
        <v>46107.333333333336</v>
      </c>
      <c r="E1357" s="15">
        <f t="shared" si="42"/>
        <v>0</v>
      </c>
      <c r="F1357" s="10">
        <v>0</v>
      </c>
      <c r="G1357" t="str">
        <f t="shared" si="43"/>
        <v>UPDATE WipDetails SET ForecastData = 0 WHERE WipMaster_Id IN (SELECT id FROM WipMasters WHERE issuedmonth = 'January' AND IssuedYear = 2026) AND CommitmentPeriod = 3 AND CASIN = 'B09TPK68DV';</v>
      </c>
    </row>
    <row r="1358" spans="1:7" ht="15.75" x14ac:dyDescent="0.25">
      <c r="A1358" s="5" t="s">
        <v>1149</v>
      </c>
      <c r="B1358" s="5">
        <v>575</v>
      </c>
      <c r="C1358" s="5">
        <v>3</v>
      </c>
      <c r="D1358" s="6">
        <v>46107.333333333336</v>
      </c>
      <c r="E1358" s="15">
        <f t="shared" si="42"/>
        <v>765</v>
      </c>
      <c r="F1358" s="10">
        <v>764.75</v>
      </c>
      <c r="G1358" t="str">
        <f t="shared" si="43"/>
        <v>UPDATE WipDetails SET ForecastData = 765 WHERE WipMaster_Id IN (SELECT id FROM WipMasters WHERE issuedmonth = 'January' AND IssuedYear = 2026) AND CommitmentPeriod = 3 AND CASIN = 'B09TPK6DGF';</v>
      </c>
    </row>
    <row r="1359" spans="1:7" ht="15.75" x14ac:dyDescent="0.25">
      <c r="A1359" s="5" t="s">
        <v>756</v>
      </c>
      <c r="B1359" s="5">
        <v>120</v>
      </c>
      <c r="C1359" s="5">
        <v>3</v>
      </c>
      <c r="D1359" s="6">
        <v>46107.333333333336</v>
      </c>
      <c r="E1359" s="15">
        <f t="shared" si="42"/>
        <v>160</v>
      </c>
      <c r="F1359" s="10">
        <v>159.6</v>
      </c>
      <c r="G1359" t="str">
        <f t="shared" si="43"/>
        <v>UPDATE WipDetails SET ForecastData = 160 WHERE WipMaster_Id IN (SELECT id FROM WipMasters WHERE issuedmonth = 'January' AND IssuedYear = 2026) AND CommitmentPeriod = 3 AND CASIN = 'B09TPK6SW9';</v>
      </c>
    </row>
    <row r="1360" spans="1:7" ht="15.75" x14ac:dyDescent="0.25">
      <c r="A1360" s="5" t="s">
        <v>770</v>
      </c>
      <c r="B1360" s="5">
        <v>0</v>
      </c>
      <c r="C1360" s="5">
        <v>3</v>
      </c>
      <c r="D1360" s="6">
        <v>46107.333333333336</v>
      </c>
      <c r="E1360" s="15">
        <f t="shared" si="42"/>
        <v>0</v>
      </c>
      <c r="F1360" s="10">
        <v>0</v>
      </c>
      <c r="G1360" t="str">
        <f t="shared" si="43"/>
        <v>UPDATE WipDetails SET ForecastData = 0 WHERE WipMaster_Id IN (SELECT id FROM WipMasters WHERE issuedmonth = 'January' AND IssuedYear = 2026) AND CommitmentPeriod = 3 AND CASIN = 'B09TPK79SR';</v>
      </c>
    </row>
    <row r="1361" spans="1:7" ht="15.75" x14ac:dyDescent="0.25">
      <c r="A1361" s="5" t="s">
        <v>757</v>
      </c>
      <c r="B1361" s="5">
        <v>390</v>
      </c>
      <c r="C1361" s="5">
        <v>3</v>
      </c>
      <c r="D1361" s="6">
        <v>46107.333333333336</v>
      </c>
      <c r="E1361" s="15">
        <f t="shared" si="42"/>
        <v>519</v>
      </c>
      <c r="F1361" s="10">
        <v>518.70000000000005</v>
      </c>
      <c r="G1361" t="str">
        <f t="shared" si="43"/>
        <v>UPDATE WipDetails SET ForecastData = 519 WHERE WipMaster_Id IN (SELECT id FROM WipMasters WHERE issuedmonth = 'January' AND IssuedYear = 2026) AND CommitmentPeriod = 3 AND CASIN = 'B09TPK7B1K';</v>
      </c>
    </row>
    <row r="1362" spans="1:7" ht="15.75" x14ac:dyDescent="0.25">
      <c r="A1362" s="5" t="s">
        <v>1016</v>
      </c>
      <c r="B1362" s="5">
        <v>0</v>
      </c>
      <c r="C1362" s="5">
        <v>3</v>
      </c>
      <c r="D1362" s="6">
        <v>46107.333333333336</v>
      </c>
      <c r="E1362" s="15">
        <f t="shared" si="42"/>
        <v>0</v>
      </c>
      <c r="F1362" s="10">
        <v>0</v>
      </c>
      <c r="G1362" t="str">
        <f t="shared" si="43"/>
        <v>UPDATE WipDetails SET ForecastData = 0 WHERE WipMaster_Id IN (SELECT id FROM WipMasters WHERE issuedmonth = 'January' AND IssuedYear = 2026) AND CommitmentPeriod = 3 AND CASIN = 'B09TPK7LCF';</v>
      </c>
    </row>
    <row r="1363" spans="1:7" ht="15.75" x14ac:dyDescent="0.25">
      <c r="A1363" s="5" t="s">
        <v>956</v>
      </c>
      <c r="B1363" s="5">
        <v>0</v>
      </c>
      <c r="C1363" s="5">
        <v>3</v>
      </c>
      <c r="D1363" s="6">
        <v>46107.333333333336</v>
      </c>
      <c r="E1363" s="15">
        <f t="shared" si="42"/>
        <v>0</v>
      </c>
      <c r="F1363" s="10">
        <v>0</v>
      </c>
      <c r="G1363" t="str">
        <f t="shared" si="43"/>
        <v>UPDATE WipDetails SET ForecastData = 0 WHERE WipMaster_Id IN (SELECT id FROM WipMasters WHERE issuedmonth = 'January' AND IssuedYear = 2026) AND CommitmentPeriod = 3 AND CASIN = 'B09TPK7LJV';</v>
      </c>
    </row>
    <row r="1364" spans="1:7" ht="15.75" x14ac:dyDescent="0.25">
      <c r="A1364" s="5" t="s">
        <v>997</v>
      </c>
      <c r="B1364" s="5">
        <v>0</v>
      </c>
      <c r="C1364" s="5">
        <v>3</v>
      </c>
      <c r="D1364" s="6">
        <v>46107.333333333336</v>
      </c>
      <c r="E1364" s="15">
        <f t="shared" si="42"/>
        <v>0</v>
      </c>
      <c r="F1364" s="10">
        <v>0</v>
      </c>
      <c r="G1364" t="str">
        <f t="shared" si="43"/>
        <v>UPDATE WipDetails SET ForecastData = 0 WHERE WipMaster_Id IN (SELECT id FROM WipMasters WHERE issuedmonth = 'January' AND IssuedYear = 2026) AND CommitmentPeriod = 3 AND CASIN = 'B09TPK7LP1';</v>
      </c>
    </row>
    <row r="1365" spans="1:7" ht="15.75" x14ac:dyDescent="0.25">
      <c r="A1365" s="5" t="s">
        <v>1033</v>
      </c>
      <c r="B1365" s="5">
        <v>0</v>
      </c>
      <c r="C1365" s="5">
        <v>3</v>
      </c>
      <c r="D1365" s="6">
        <v>46107.333333333336</v>
      </c>
      <c r="E1365" s="15">
        <f t="shared" si="42"/>
        <v>0</v>
      </c>
      <c r="F1365" s="10">
        <v>0</v>
      </c>
      <c r="G1365" t="str">
        <f t="shared" si="43"/>
        <v>UPDATE WipDetails SET ForecastData = 0 WHERE WipMaster_Id IN (SELECT id FROM WipMasters WHERE issuedmonth = 'January' AND IssuedYear = 2026) AND CommitmentPeriod = 3 AND CASIN = 'B09TPK7LQJ';</v>
      </c>
    </row>
    <row r="1366" spans="1:7" ht="15.75" x14ac:dyDescent="0.25">
      <c r="A1366" s="5" t="s">
        <v>1082</v>
      </c>
      <c r="B1366" s="5">
        <v>0</v>
      </c>
      <c r="C1366" s="5">
        <v>3</v>
      </c>
      <c r="D1366" s="6">
        <v>46107.333333333336</v>
      </c>
      <c r="E1366" s="15">
        <f t="shared" si="42"/>
        <v>0</v>
      </c>
      <c r="F1366" s="10">
        <v>0</v>
      </c>
      <c r="G1366" t="str">
        <f t="shared" si="43"/>
        <v>UPDATE WipDetails SET ForecastData = 0 WHERE WipMaster_Id IN (SELECT id FROM WipMasters WHERE issuedmonth = 'January' AND IssuedYear = 2026) AND CommitmentPeriod = 3 AND CASIN = 'B09TPK7QHS';</v>
      </c>
    </row>
    <row r="1367" spans="1:7" ht="15.75" x14ac:dyDescent="0.25">
      <c r="A1367" s="5" t="s">
        <v>559</v>
      </c>
      <c r="B1367" s="5">
        <v>0</v>
      </c>
      <c r="C1367" s="5">
        <v>3</v>
      </c>
      <c r="D1367" s="6">
        <v>46107.333333333336</v>
      </c>
      <c r="E1367" s="15">
        <f t="shared" si="42"/>
        <v>0</v>
      </c>
      <c r="F1367" s="10">
        <v>0</v>
      </c>
      <c r="G1367" t="str">
        <f t="shared" si="43"/>
        <v>UPDATE WipDetails SET ForecastData = 0 WHERE WipMaster_Id IN (SELECT id FROM WipMasters WHERE issuedmonth = 'January' AND IssuedYear = 2026) AND CommitmentPeriod = 3 AND CASIN = 'B09TPK7SQZ';</v>
      </c>
    </row>
    <row r="1368" spans="1:7" ht="15.75" x14ac:dyDescent="0.25">
      <c r="A1368" s="5" t="s">
        <v>1070</v>
      </c>
      <c r="B1368" s="5">
        <v>0</v>
      </c>
      <c r="C1368" s="5">
        <v>3</v>
      </c>
      <c r="D1368" s="6">
        <v>46107.333333333336</v>
      </c>
      <c r="E1368" s="15">
        <f t="shared" si="42"/>
        <v>0</v>
      </c>
      <c r="F1368" s="10">
        <v>0</v>
      </c>
      <c r="G1368" t="str">
        <f t="shared" si="43"/>
        <v>UPDATE WipDetails SET ForecastData = 0 WHERE WipMaster_Id IN (SELECT id FROM WipMasters WHERE issuedmonth = 'January' AND IssuedYear = 2026) AND CommitmentPeriod = 3 AND CASIN = 'B09TPK7SWX';</v>
      </c>
    </row>
    <row r="1369" spans="1:7" ht="15.75" x14ac:dyDescent="0.25">
      <c r="A1369" s="5" t="s">
        <v>774</v>
      </c>
      <c r="B1369" s="5">
        <v>0</v>
      </c>
      <c r="C1369" s="5">
        <v>3</v>
      </c>
      <c r="D1369" s="6">
        <v>46107.333333333336</v>
      </c>
      <c r="E1369" s="15">
        <f t="shared" si="42"/>
        <v>0</v>
      </c>
      <c r="F1369" s="10">
        <v>0</v>
      </c>
      <c r="G1369" t="str">
        <f t="shared" si="43"/>
        <v>UPDATE WipDetails SET ForecastData = 0 WHERE WipMaster_Id IN (SELECT id FROM WipMasters WHERE issuedmonth = 'January' AND IssuedYear = 2026) AND CommitmentPeriod = 3 AND CASIN = 'B09TPK8166';</v>
      </c>
    </row>
    <row r="1370" spans="1:7" ht="15.75" x14ac:dyDescent="0.25">
      <c r="A1370" s="5" t="s">
        <v>802</v>
      </c>
      <c r="B1370" s="5">
        <v>0</v>
      </c>
      <c r="C1370" s="5">
        <v>3</v>
      </c>
      <c r="D1370" s="6">
        <v>46107.333333333336</v>
      </c>
      <c r="E1370" s="15">
        <f t="shared" si="42"/>
        <v>0</v>
      </c>
      <c r="F1370" s="10">
        <v>0</v>
      </c>
      <c r="G1370" t="str">
        <f t="shared" si="43"/>
        <v>UPDATE WipDetails SET ForecastData = 0 WHERE WipMaster_Id IN (SELECT id FROM WipMasters WHERE issuedmonth = 'January' AND IssuedYear = 2026) AND CommitmentPeriod = 3 AND CASIN = 'B09TPK8HHF';</v>
      </c>
    </row>
    <row r="1371" spans="1:7" ht="15.75" x14ac:dyDescent="0.25">
      <c r="A1371" s="5" t="s">
        <v>944</v>
      </c>
      <c r="B1371" s="5">
        <v>0</v>
      </c>
      <c r="C1371" s="5">
        <v>3</v>
      </c>
      <c r="D1371" s="6">
        <v>46107.333333333336</v>
      </c>
      <c r="E1371" s="15">
        <f t="shared" si="42"/>
        <v>0</v>
      </c>
      <c r="F1371" s="10">
        <v>0</v>
      </c>
      <c r="G1371" t="str">
        <f t="shared" si="43"/>
        <v>UPDATE WipDetails SET ForecastData = 0 WHERE WipMaster_Id IN (SELECT id FROM WipMasters WHERE issuedmonth = 'January' AND IssuedYear = 2026) AND CommitmentPeriod = 3 AND CASIN = 'B09TPK9FJC';</v>
      </c>
    </row>
    <row r="1372" spans="1:7" ht="15.75" x14ac:dyDescent="0.25">
      <c r="A1372" s="5" t="s">
        <v>918</v>
      </c>
      <c r="B1372" s="5">
        <v>450</v>
      </c>
      <c r="C1372" s="5">
        <v>3</v>
      </c>
      <c r="D1372" s="6">
        <v>46107.333333333336</v>
      </c>
      <c r="E1372" s="15">
        <f t="shared" si="42"/>
        <v>599</v>
      </c>
      <c r="F1372" s="10">
        <v>598.5</v>
      </c>
      <c r="G1372" t="str">
        <f t="shared" si="43"/>
        <v>UPDATE WipDetails SET ForecastData = 599 WHERE WipMaster_Id IN (SELECT id FROM WipMasters WHERE issuedmonth = 'January' AND IssuedYear = 2026) AND CommitmentPeriod = 3 AND CASIN = 'B09TPK9FY4';</v>
      </c>
    </row>
    <row r="1373" spans="1:7" ht="15.75" x14ac:dyDescent="0.25">
      <c r="A1373" s="5" t="s">
        <v>1322</v>
      </c>
      <c r="B1373" s="5">
        <v>0</v>
      </c>
      <c r="C1373" s="5">
        <v>3</v>
      </c>
      <c r="D1373" s="6">
        <v>46107.333333333336</v>
      </c>
      <c r="E1373" s="15">
        <f t="shared" si="42"/>
        <v>0</v>
      </c>
      <c r="F1373" s="10">
        <v>0</v>
      </c>
      <c r="G1373" t="str">
        <f t="shared" si="43"/>
        <v>UPDATE WipDetails SET ForecastData = 0 WHERE WipMaster_Id IN (SELECT id FROM WipMasters WHERE issuedmonth = 'January' AND IssuedYear = 2026) AND CommitmentPeriod = 3 AND CASIN = 'B09TPK9G2S';</v>
      </c>
    </row>
    <row r="1374" spans="1:7" ht="15.75" x14ac:dyDescent="0.25">
      <c r="A1374" s="5" t="s">
        <v>1032</v>
      </c>
      <c r="B1374" s="5">
        <v>0</v>
      </c>
      <c r="C1374" s="5">
        <v>3</v>
      </c>
      <c r="D1374" s="6">
        <v>46107.333333333336</v>
      </c>
      <c r="E1374" s="15">
        <f t="shared" si="42"/>
        <v>0</v>
      </c>
      <c r="F1374" s="10">
        <v>0</v>
      </c>
      <c r="G1374" t="str">
        <f t="shared" si="43"/>
        <v>UPDATE WipDetails SET ForecastData = 0 WHERE WipMaster_Id IN (SELECT id FROM WipMasters WHERE issuedmonth = 'January' AND IssuedYear = 2026) AND CommitmentPeriod = 3 AND CASIN = 'B09TPK9NPM';</v>
      </c>
    </row>
    <row r="1375" spans="1:7" ht="15.75" x14ac:dyDescent="0.25">
      <c r="A1375" s="5" t="s">
        <v>839</v>
      </c>
      <c r="B1375" s="5">
        <v>270</v>
      </c>
      <c r="C1375" s="5">
        <v>3</v>
      </c>
      <c r="D1375" s="6">
        <v>46107.333333333336</v>
      </c>
      <c r="E1375" s="15">
        <f t="shared" si="42"/>
        <v>359</v>
      </c>
      <c r="F1375" s="10">
        <v>359.1</v>
      </c>
      <c r="G1375" t="str">
        <f t="shared" si="43"/>
        <v>UPDATE WipDetails SET ForecastData = 359 WHERE WipMaster_Id IN (SELECT id FROM WipMasters WHERE issuedmonth = 'January' AND IssuedYear = 2026) AND CommitmentPeriod = 3 AND CASIN = 'B09TPK9NTD';</v>
      </c>
    </row>
    <row r="1376" spans="1:7" ht="15.75" x14ac:dyDescent="0.25">
      <c r="A1376" s="5" t="s">
        <v>1184</v>
      </c>
      <c r="B1376" s="5">
        <v>161</v>
      </c>
      <c r="C1376" s="5">
        <v>3</v>
      </c>
      <c r="D1376" s="6">
        <v>46107.333333333336</v>
      </c>
      <c r="E1376" s="15">
        <f t="shared" si="42"/>
        <v>214</v>
      </c>
      <c r="F1376" s="10">
        <v>214.13</v>
      </c>
      <c r="G1376" t="str">
        <f t="shared" si="43"/>
        <v>UPDATE WipDetails SET ForecastData = 214 WHERE WipMaster_Id IN (SELECT id FROM WipMasters WHERE issuedmonth = 'January' AND IssuedYear = 2026) AND CommitmentPeriod = 3 AND CASIN = 'B09TPK9NTF';</v>
      </c>
    </row>
    <row r="1377" spans="1:7" ht="15.75" x14ac:dyDescent="0.25">
      <c r="A1377" s="5" t="s">
        <v>901</v>
      </c>
      <c r="B1377" s="5">
        <v>0</v>
      </c>
      <c r="C1377" s="5">
        <v>3</v>
      </c>
      <c r="D1377" s="6">
        <v>46107.333333333336</v>
      </c>
      <c r="E1377" s="15">
        <f t="shared" si="42"/>
        <v>0</v>
      </c>
      <c r="F1377" s="10">
        <v>0</v>
      </c>
      <c r="G1377" t="str">
        <f t="shared" si="43"/>
        <v>UPDATE WipDetails SET ForecastData = 0 WHERE WipMaster_Id IN (SELECT id FROM WipMasters WHERE issuedmonth = 'January' AND IssuedYear = 2026) AND CommitmentPeriod = 3 AND CASIN = 'B09TPK9PTQ';</v>
      </c>
    </row>
    <row r="1378" spans="1:7" ht="15.75" x14ac:dyDescent="0.25">
      <c r="A1378" s="5" t="s">
        <v>1303</v>
      </c>
      <c r="B1378" s="5">
        <v>0</v>
      </c>
      <c r="C1378" s="5">
        <v>3</v>
      </c>
      <c r="D1378" s="6">
        <v>46107.333333333336</v>
      </c>
      <c r="E1378" s="15">
        <f t="shared" si="42"/>
        <v>0</v>
      </c>
      <c r="F1378" s="10">
        <v>0</v>
      </c>
      <c r="G1378" t="str">
        <f t="shared" si="43"/>
        <v>UPDATE WipDetails SET ForecastData = 0 WHERE WipMaster_Id IN (SELECT id FROM WipMasters WHERE issuedmonth = 'January' AND IssuedYear = 2026) AND CommitmentPeriod = 3 AND CASIN = 'B09TPK9PWZ';</v>
      </c>
    </row>
    <row r="1379" spans="1:7" ht="15.75" x14ac:dyDescent="0.25">
      <c r="A1379" s="5" t="s">
        <v>1046</v>
      </c>
      <c r="B1379" s="5">
        <v>0</v>
      </c>
      <c r="C1379" s="5">
        <v>3</v>
      </c>
      <c r="D1379" s="6">
        <v>46107.333333333336</v>
      </c>
      <c r="E1379" s="15">
        <f t="shared" si="42"/>
        <v>0</v>
      </c>
      <c r="F1379" s="10">
        <v>0</v>
      </c>
      <c r="G1379" t="str">
        <f t="shared" si="43"/>
        <v>UPDATE WipDetails SET ForecastData = 0 WHERE WipMaster_Id IN (SELECT id FROM WipMasters WHERE issuedmonth = 'January' AND IssuedYear = 2026) AND CommitmentPeriod = 3 AND CASIN = 'B09TPK9Q2T';</v>
      </c>
    </row>
    <row r="1380" spans="1:7" ht="15.75" x14ac:dyDescent="0.25">
      <c r="A1380" s="5" t="s">
        <v>1290</v>
      </c>
      <c r="B1380" s="5">
        <v>184</v>
      </c>
      <c r="C1380" s="5">
        <v>3</v>
      </c>
      <c r="D1380" s="6">
        <v>46107.333333333336</v>
      </c>
      <c r="E1380" s="15">
        <f t="shared" si="42"/>
        <v>245</v>
      </c>
      <c r="F1380" s="10">
        <v>244.72</v>
      </c>
      <c r="G1380" t="str">
        <f t="shared" si="43"/>
        <v>UPDATE WipDetails SET ForecastData = 245 WHERE WipMaster_Id IN (SELECT id FROM WipMasters WHERE issuedmonth = 'January' AND IssuedYear = 2026) AND CommitmentPeriod = 3 AND CASIN = 'B09TPK9Q7P';</v>
      </c>
    </row>
    <row r="1381" spans="1:7" ht="15.75" x14ac:dyDescent="0.25">
      <c r="A1381" s="5" t="s">
        <v>1171</v>
      </c>
      <c r="B1381" s="5">
        <v>76</v>
      </c>
      <c r="C1381" s="5">
        <v>3</v>
      </c>
      <c r="D1381" s="6">
        <v>46107.333333333336</v>
      </c>
      <c r="E1381" s="15">
        <f t="shared" si="42"/>
        <v>101</v>
      </c>
      <c r="F1381" s="10">
        <v>101.08</v>
      </c>
      <c r="G1381" t="str">
        <f t="shared" si="43"/>
        <v>UPDATE WipDetails SET ForecastData = 101 WHERE WipMaster_Id IN (SELECT id FROM WipMasters WHERE issuedmonth = 'January' AND IssuedYear = 2026) AND CommitmentPeriod = 3 AND CASIN = 'B09TPK9QD1';</v>
      </c>
    </row>
    <row r="1382" spans="1:7" ht="15.75" x14ac:dyDescent="0.25">
      <c r="A1382" s="5" t="s">
        <v>1201</v>
      </c>
      <c r="B1382" s="5">
        <v>95</v>
      </c>
      <c r="C1382" s="5">
        <v>3</v>
      </c>
      <c r="D1382" s="6">
        <v>46107.333333333336</v>
      </c>
      <c r="E1382" s="15">
        <f t="shared" si="42"/>
        <v>126</v>
      </c>
      <c r="F1382" s="10">
        <v>126.35</v>
      </c>
      <c r="G1382" t="str">
        <f t="shared" si="43"/>
        <v>UPDATE WipDetails SET ForecastData = 126 WHERE WipMaster_Id IN (SELECT id FROM WipMasters WHERE issuedmonth = 'January' AND IssuedYear = 2026) AND CommitmentPeriod = 3 AND CASIN = 'B09TPK9R75';</v>
      </c>
    </row>
    <row r="1383" spans="1:7" ht="15.75" x14ac:dyDescent="0.25">
      <c r="A1383" s="5" t="s">
        <v>1160</v>
      </c>
      <c r="B1383" s="5">
        <v>95</v>
      </c>
      <c r="C1383" s="5">
        <v>3</v>
      </c>
      <c r="D1383" s="6">
        <v>46107.333333333336</v>
      </c>
      <c r="E1383" s="15">
        <f t="shared" si="42"/>
        <v>126</v>
      </c>
      <c r="F1383" s="10">
        <v>126.35</v>
      </c>
      <c r="G1383" t="str">
        <f t="shared" si="43"/>
        <v>UPDATE WipDetails SET ForecastData = 126 WHERE WipMaster_Id IN (SELECT id FROM WipMasters WHERE issuedmonth = 'January' AND IssuedYear = 2026) AND CommitmentPeriod = 3 AND CASIN = 'B09TPK9RGN';</v>
      </c>
    </row>
    <row r="1384" spans="1:7" ht="15.75" x14ac:dyDescent="0.25">
      <c r="A1384" s="5" t="s">
        <v>922</v>
      </c>
      <c r="B1384" s="5">
        <v>0</v>
      </c>
      <c r="C1384" s="5">
        <v>3</v>
      </c>
      <c r="D1384" s="6">
        <v>46107.333333333336</v>
      </c>
      <c r="E1384" s="15">
        <f t="shared" si="42"/>
        <v>0</v>
      </c>
      <c r="F1384" s="10">
        <v>0</v>
      </c>
      <c r="G1384" t="str">
        <f t="shared" si="43"/>
        <v>UPDATE WipDetails SET ForecastData = 0 WHERE WipMaster_Id IN (SELECT id FROM WipMasters WHERE issuedmonth = 'January' AND IssuedYear = 2026) AND CommitmentPeriod = 3 AND CASIN = 'B09TPK9RTP';</v>
      </c>
    </row>
    <row r="1385" spans="1:7" ht="15.75" x14ac:dyDescent="0.25">
      <c r="A1385" s="5" t="s">
        <v>851</v>
      </c>
      <c r="B1385" s="5">
        <v>0</v>
      </c>
      <c r="C1385" s="5">
        <v>3</v>
      </c>
      <c r="D1385" s="6">
        <v>46107.333333333336</v>
      </c>
      <c r="E1385" s="15">
        <f t="shared" si="42"/>
        <v>0</v>
      </c>
      <c r="F1385" s="10">
        <v>0</v>
      </c>
      <c r="G1385" t="str">
        <f t="shared" si="43"/>
        <v>UPDATE WipDetails SET ForecastData = 0 WHERE WipMaster_Id IN (SELECT id FROM WipMasters WHERE issuedmonth = 'January' AND IssuedYear = 2026) AND CommitmentPeriod = 3 AND CASIN = 'B09TPKB6J3';</v>
      </c>
    </row>
    <row r="1386" spans="1:7" ht="15.75" x14ac:dyDescent="0.25">
      <c r="A1386" s="5" t="s">
        <v>993</v>
      </c>
      <c r="B1386" s="5">
        <v>0</v>
      </c>
      <c r="C1386" s="5">
        <v>3</v>
      </c>
      <c r="D1386" s="6">
        <v>46107.333333333336</v>
      </c>
      <c r="E1386" s="15">
        <f t="shared" si="42"/>
        <v>0</v>
      </c>
      <c r="F1386" s="10">
        <v>0</v>
      </c>
      <c r="G1386" t="str">
        <f t="shared" si="43"/>
        <v>UPDATE WipDetails SET ForecastData = 0 WHERE WipMaster_Id IN (SELECT id FROM WipMasters WHERE issuedmonth = 'January' AND IssuedYear = 2026) AND CommitmentPeriod = 3 AND CASIN = 'B09TPKB6VJ';</v>
      </c>
    </row>
    <row r="1387" spans="1:7" ht="15.75" x14ac:dyDescent="0.25">
      <c r="A1387" s="5" t="s">
        <v>1203</v>
      </c>
      <c r="B1387" s="5">
        <v>138</v>
      </c>
      <c r="C1387" s="5">
        <v>3</v>
      </c>
      <c r="D1387" s="6">
        <v>46107.333333333336</v>
      </c>
      <c r="E1387" s="15">
        <f t="shared" si="42"/>
        <v>184</v>
      </c>
      <c r="F1387" s="10">
        <v>183.54</v>
      </c>
      <c r="G1387" t="str">
        <f t="shared" si="43"/>
        <v>UPDATE WipDetails SET ForecastData = 184 WHERE WipMaster_Id IN (SELECT id FROM WipMasters WHERE issuedmonth = 'January' AND IssuedYear = 2026) AND CommitmentPeriod = 3 AND CASIN = 'B09TPKB72D';</v>
      </c>
    </row>
    <row r="1388" spans="1:7" ht="15.75" x14ac:dyDescent="0.25">
      <c r="A1388" s="5" t="s">
        <v>1053</v>
      </c>
      <c r="B1388" s="5">
        <v>0</v>
      </c>
      <c r="C1388" s="5">
        <v>3</v>
      </c>
      <c r="D1388" s="6">
        <v>46107.333333333336</v>
      </c>
      <c r="E1388" s="15">
        <f t="shared" si="42"/>
        <v>0</v>
      </c>
      <c r="F1388" s="10">
        <v>0</v>
      </c>
      <c r="G1388" t="str">
        <f t="shared" si="43"/>
        <v>UPDATE WipDetails SET ForecastData = 0 WHERE WipMaster_Id IN (SELECT id FROM WipMasters WHERE issuedmonth = 'January' AND IssuedYear = 2026) AND CommitmentPeriod = 3 AND CASIN = 'B09TPKB735';</v>
      </c>
    </row>
    <row r="1389" spans="1:7" ht="15.75" x14ac:dyDescent="0.25">
      <c r="A1389" s="5" t="s">
        <v>860</v>
      </c>
      <c r="B1389" s="5">
        <v>0</v>
      </c>
      <c r="C1389" s="5">
        <v>3</v>
      </c>
      <c r="D1389" s="6">
        <v>46107.333333333336</v>
      </c>
      <c r="E1389" s="15">
        <f t="shared" si="42"/>
        <v>0</v>
      </c>
      <c r="F1389" s="10">
        <v>0</v>
      </c>
      <c r="G1389" t="str">
        <f t="shared" si="43"/>
        <v>UPDATE WipDetails SET ForecastData = 0 WHERE WipMaster_Id IN (SELECT id FROM WipMasters WHERE issuedmonth = 'January' AND IssuedYear = 2026) AND CommitmentPeriod = 3 AND CASIN = 'B09TPKBJWS';</v>
      </c>
    </row>
    <row r="1390" spans="1:7" ht="15.75" x14ac:dyDescent="0.25">
      <c r="A1390" s="5" t="s">
        <v>976</v>
      </c>
      <c r="B1390" s="5">
        <v>0</v>
      </c>
      <c r="C1390" s="5">
        <v>3</v>
      </c>
      <c r="D1390" s="6">
        <v>46107.333333333336</v>
      </c>
      <c r="E1390" s="15">
        <f t="shared" si="42"/>
        <v>0</v>
      </c>
      <c r="F1390" s="10">
        <v>0</v>
      </c>
      <c r="G1390" t="str">
        <f t="shared" si="43"/>
        <v>UPDATE WipDetails SET ForecastData = 0 WHERE WipMaster_Id IN (SELECT id FROM WipMasters WHERE issuedmonth = 'January' AND IssuedYear = 2026) AND CommitmentPeriod = 3 AND CASIN = 'B09TPKBJXK';</v>
      </c>
    </row>
    <row r="1391" spans="1:7" ht="15.75" x14ac:dyDescent="0.25">
      <c r="A1391" s="5" t="s">
        <v>804</v>
      </c>
      <c r="B1391" s="5">
        <v>0</v>
      </c>
      <c r="C1391" s="5">
        <v>3</v>
      </c>
      <c r="D1391" s="6">
        <v>46107.333333333336</v>
      </c>
      <c r="E1391" s="15">
        <f t="shared" si="42"/>
        <v>0</v>
      </c>
      <c r="F1391" s="10">
        <v>0</v>
      </c>
      <c r="G1391" t="str">
        <f t="shared" si="43"/>
        <v>UPDATE WipDetails SET ForecastData = 0 WHERE WipMaster_Id IN (SELECT id FROM WipMasters WHERE issuedmonth = 'January' AND IssuedYear = 2026) AND CommitmentPeriod = 3 AND CASIN = 'B09TPKBJZ4';</v>
      </c>
    </row>
    <row r="1392" spans="1:7" ht="15.75" x14ac:dyDescent="0.25">
      <c r="A1392" s="5" t="s">
        <v>758</v>
      </c>
      <c r="B1392" s="5">
        <v>780</v>
      </c>
      <c r="C1392" s="5">
        <v>3</v>
      </c>
      <c r="D1392" s="6">
        <v>46107.333333333336</v>
      </c>
      <c r="E1392" s="15">
        <f t="shared" si="42"/>
        <v>1037</v>
      </c>
      <c r="F1392" s="10">
        <v>1037.4000000000001</v>
      </c>
      <c r="G1392" t="str">
        <f t="shared" si="43"/>
        <v>UPDATE WipDetails SET ForecastData = 1037 WHERE WipMaster_Id IN (SELECT id FROM WipMasters WHERE issuedmonth = 'January' AND IssuedYear = 2026) AND CommitmentPeriod = 3 AND CASIN = 'B09TPKBK4J';</v>
      </c>
    </row>
    <row r="1393" spans="1:7" ht="15.75" x14ac:dyDescent="0.25">
      <c r="A1393" s="5" t="s">
        <v>843</v>
      </c>
      <c r="B1393" s="5">
        <v>60</v>
      </c>
      <c r="C1393" s="5">
        <v>3</v>
      </c>
      <c r="D1393" s="6">
        <v>46107.333333333336</v>
      </c>
      <c r="E1393" s="15">
        <f t="shared" si="42"/>
        <v>80</v>
      </c>
      <c r="F1393" s="10">
        <v>79.8</v>
      </c>
      <c r="G1393" t="str">
        <f t="shared" si="43"/>
        <v>UPDATE WipDetails SET ForecastData = 80 WHERE WipMaster_Id IN (SELECT id FROM WipMasters WHERE issuedmonth = 'January' AND IssuedYear = 2026) AND CommitmentPeriod = 3 AND CASIN = 'B09TPKBK6J';</v>
      </c>
    </row>
    <row r="1394" spans="1:7" ht="15.75" x14ac:dyDescent="0.25">
      <c r="A1394" s="5" t="s">
        <v>1295</v>
      </c>
      <c r="B1394" s="5">
        <v>46</v>
      </c>
      <c r="C1394" s="5">
        <v>3</v>
      </c>
      <c r="D1394" s="6">
        <v>46107.333333333336</v>
      </c>
      <c r="E1394" s="15">
        <f t="shared" si="42"/>
        <v>61</v>
      </c>
      <c r="F1394" s="10">
        <v>61.18</v>
      </c>
      <c r="G1394" t="str">
        <f t="shared" si="43"/>
        <v>UPDATE WipDetails SET ForecastData = 61 WHERE WipMaster_Id IN (SELECT id FROM WipMasters WHERE issuedmonth = 'January' AND IssuedYear = 2026) AND CommitmentPeriod = 3 AND CASIN = 'B09TPKBK77';</v>
      </c>
    </row>
    <row r="1395" spans="1:7" ht="15.75" x14ac:dyDescent="0.25">
      <c r="A1395" s="5" t="s">
        <v>775</v>
      </c>
      <c r="B1395" s="5">
        <v>0</v>
      </c>
      <c r="C1395" s="5">
        <v>3</v>
      </c>
      <c r="D1395" s="6">
        <v>46107.333333333336</v>
      </c>
      <c r="E1395" s="15">
        <f t="shared" si="42"/>
        <v>0</v>
      </c>
      <c r="F1395" s="10">
        <v>0</v>
      </c>
      <c r="G1395" t="str">
        <f t="shared" si="43"/>
        <v>UPDATE WipDetails SET ForecastData = 0 WHERE WipMaster_Id IN (SELECT id FROM WipMasters WHERE issuedmonth = 'January' AND IssuedYear = 2026) AND CommitmentPeriod = 3 AND CASIN = 'B09TPKBK78';</v>
      </c>
    </row>
    <row r="1396" spans="1:7" ht="15.75" x14ac:dyDescent="0.25">
      <c r="A1396" s="5" t="s">
        <v>1037</v>
      </c>
      <c r="B1396" s="5">
        <v>0</v>
      </c>
      <c r="C1396" s="5">
        <v>3</v>
      </c>
      <c r="D1396" s="6">
        <v>46107.333333333336</v>
      </c>
      <c r="E1396" s="15">
        <f t="shared" si="42"/>
        <v>0</v>
      </c>
      <c r="F1396" s="10">
        <v>0</v>
      </c>
      <c r="G1396" t="str">
        <f t="shared" si="43"/>
        <v>UPDATE WipDetails SET ForecastData = 0 WHERE WipMaster_Id IN (SELECT id FROM WipMasters WHERE issuedmonth = 'January' AND IssuedYear = 2026) AND CommitmentPeriod = 3 AND CASIN = 'B09TPKBKB4';</v>
      </c>
    </row>
    <row r="1397" spans="1:7" ht="15.75" x14ac:dyDescent="0.25">
      <c r="A1397" s="5" t="s">
        <v>1141</v>
      </c>
      <c r="B1397" s="5">
        <v>76</v>
      </c>
      <c r="C1397" s="5">
        <v>3</v>
      </c>
      <c r="D1397" s="6">
        <v>46107.333333333336</v>
      </c>
      <c r="E1397" s="15">
        <f t="shared" si="42"/>
        <v>101</v>
      </c>
      <c r="F1397" s="10">
        <v>101.08</v>
      </c>
      <c r="G1397" t="str">
        <f t="shared" si="43"/>
        <v>UPDATE WipDetails SET ForecastData = 101 WHERE WipMaster_Id IN (SELECT id FROM WipMasters WHERE issuedmonth = 'January' AND IssuedYear = 2026) AND CommitmentPeriod = 3 AND CASIN = 'B09TPKBMMQ';</v>
      </c>
    </row>
    <row r="1398" spans="1:7" ht="15.75" x14ac:dyDescent="0.25">
      <c r="A1398" s="5" t="s">
        <v>1163</v>
      </c>
      <c r="B1398" s="5">
        <v>46</v>
      </c>
      <c r="C1398" s="5">
        <v>3</v>
      </c>
      <c r="D1398" s="6">
        <v>46107.333333333336</v>
      </c>
      <c r="E1398" s="15">
        <f t="shared" si="42"/>
        <v>61</v>
      </c>
      <c r="F1398" s="10">
        <v>61.18</v>
      </c>
      <c r="G1398" t="str">
        <f t="shared" si="43"/>
        <v>UPDATE WipDetails SET ForecastData = 61 WHERE WipMaster_Id IN (SELECT id FROM WipMasters WHERE issuedmonth = 'January' AND IssuedYear = 2026) AND CommitmentPeriod = 3 AND CASIN = 'B09TPKDDNG';</v>
      </c>
    </row>
    <row r="1399" spans="1:7" ht="15.75" x14ac:dyDescent="0.25">
      <c r="A1399" s="5" t="s">
        <v>1314</v>
      </c>
      <c r="B1399" s="5">
        <v>0</v>
      </c>
      <c r="C1399" s="5">
        <v>3</v>
      </c>
      <c r="D1399" s="6">
        <v>46107.333333333336</v>
      </c>
      <c r="E1399" s="15">
        <f t="shared" si="42"/>
        <v>0</v>
      </c>
      <c r="F1399" s="10">
        <v>0</v>
      </c>
      <c r="G1399" t="str">
        <f t="shared" si="43"/>
        <v>UPDATE WipDetails SET ForecastData = 0 WHERE WipMaster_Id IN (SELECT id FROM WipMasters WHERE issuedmonth = 'January' AND IssuedYear = 2026) AND CommitmentPeriod = 3 AND CASIN = 'B09TPKDDPJ';</v>
      </c>
    </row>
    <row r="1400" spans="1:7" ht="15.75" x14ac:dyDescent="0.25">
      <c r="A1400" s="5" t="s">
        <v>983</v>
      </c>
      <c r="B1400" s="5">
        <v>0</v>
      </c>
      <c r="C1400" s="5">
        <v>3</v>
      </c>
      <c r="D1400" s="6">
        <v>46107.333333333336</v>
      </c>
      <c r="E1400" s="15">
        <f t="shared" si="42"/>
        <v>0</v>
      </c>
      <c r="F1400" s="10">
        <v>0</v>
      </c>
      <c r="G1400" t="str">
        <f t="shared" si="43"/>
        <v>UPDATE WipDetails SET ForecastData = 0 WHERE WipMaster_Id IN (SELECT id FROM WipMasters WHERE issuedmonth = 'January' AND IssuedYear = 2026) AND CommitmentPeriod = 3 AND CASIN = 'B09TPKDF29';</v>
      </c>
    </row>
    <row r="1401" spans="1:7" ht="15.75" x14ac:dyDescent="0.25">
      <c r="A1401" s="5" t="s">
        <v>1344</v>
      </c>
      <c r="B1401" s="5">
        <v>0</v>
      </c>
      <c r="C1401" s="5">
        <v>3</v>
      </c>
      <c r="D1401" s="6">
        <v>46107.333333333336</v>
      </c>
      <c r="E1401" s="15">
        <f t="shared" si="42"/>
        <v>0</v>
      </c>
      <c r="F1401" s="10">
        <v>0</v>
      </c>
      <c r="G1401" t="str">
        <f t="shared" si="43"/>
        <v>UPDATE WipDetails SET ForecastData = 0 WHERE WipMaster_Id IN (SELECT id FROM WipMasters WHERE issuedmonth = 'January' AND IssuedYear = 2026) AND CommitmentPeriod = 3 AND CASIN = 'B09TPKDF53';</v>
      </c>
    </row>
    <row r="1402" spans="1:7" ht="15.75" x14ac:dyDescent="0.25">
      <c r="A1402" s="5" t="s">
        <v>618</v>
      </c>
      <c r="B1402" s="5">
        <v>0</v>
      </c>
      <c r="C1402" s="5">
        <v>3</v>
      </c>
      <c r="D1402" s="6">
        <v>46107.333333333336</v>
      </c>
      <c r="E1402" s="15">
        <f t="shared" si="42"/>
        <v>0</v>
      </c>
      <c r="F1402" s="10">
        <v>0</v>
      </c>
      <c r="G1402" t="str">
        <f t="shared" si="43"/>
        <v>UPDATE WipDetails SET ForecastData = 0 WHERE WipMaster_Id IN (SELECT id FROM WipMasters WHERE issuedmonth = 'January' AND IssuedYear = 2026) AND CommitmentPeriod = 3 AND CASIN = 'B09TPKDH6Q';</v>
      </c>
    </row>
    <row r="1403" spans="1:7" ht="15.75" x14ac:dyDescent="0.25">
      <c r="A1403" s="5" t="s">
        <v>894</v>
      </c>
      <c r="B1403" s="5">
        <v>0</v>
      </c>
      <c r="C1403" s="5">
        <v>3</v>
      </c>
      <c r="D1403" s="6">
        <v>46107.333333333336</v>
      </c>
      <c r="E1403" s="15">
        <f t="shared" si="42"/>
        <v>0</v>
      </c>
      <c r="F1403" s="10">
        <v>0</v>
      </c>
      <c r="G1403" t="str">
        <f t="shared" si="43"/>
        <v>UPDATE WipDetails SET ForecastData = 0 WHERE WipMaster_Id IN (SELECT id FROM WipMasters WHERE issuedmonth = 'January' AND IssuedYear = 2026) AND CommitmentPeriod = 3 AND CASIN = 'B09TPKDH7H';</v>
      </c>
    </row>
    <row r="1404" spans="1:7" ht="15.75" x14ac:dyDescent="0.25">
      <c r="A1404" s="5" t="s">
        <v>505</v>
      </c>
      <c r="B1404" s="5">
        <v>510</v>
      </c>
      <c r="C1404" s="5">
        <v>3</v>
      </c>
      <c r="D1404" s="6">
        <v>46107.333333333336</v>
      </c>
      <c r="E1404" s="15">
        <f t="shared" si="42"/>
        <v>678</v>
      </c>
      <c r="F1404" s="10">
        <v>678.3</v>
      </c>
      <c r="G1404" t="str">
        <f t="shared" si="43"/>
        <v>UPDATE WipDetails SET ForecastData = 678 WHERE WipMaster_Id IN (SELECT id FROM WipMasters WHERE issuedmonth = 'January' AND IssuedYear = 2026) AND CommitmentPeriod = 3 AND CASIN = 'B09TPKDHC9';</v>
      </c>
    </row>
    <row r="1405" spans="1:7" ht="15.75" x14ac:dyDescent="0.25">
      <c r="A1405" s="5" t="s">
        <v>508</v>
      </c>
      <c r="B1405" s="5">
        <v>60</v>
      </c>
      <c r="C1405" s="5">
        <v>3</v>
      </c>
      <c r="D1405" s="6">
        <v>46107.333333333336</v>
      </c>
      <c r="E1405" s="15">
        <f t="shared" si="42"/>
        <v>80</v>
      </c>
      <c r="F1405" s="10">
        <v>79.8</v>
      </c>
      <c r="G1405" t="str">
        <f t="shared" si="43"/>
        <v>UPDATE WipDetails SET ForecastData = 80 WHERE WipMaster_Id IN (SELECT id FROM WipMasters WHERE issuedmonth = 'January' AND IssuedYear = 2026) AND CommitmentPeriod = 3 AND CASIN = 'B09TPKDHRL';</v>
      </c>
    </row>
    <row r="1406" spans="1:7" ht="15.75" x14ac:dyDescent="0.25">
      <c r="A1406" s="5" t="s">
        <v>575</v>
      </c>
      <c r="B1406" s="5">
        <v>0</v>
      </c>
      <c r="C1406" s="5">
        <v>3</v>
      </c>
      <c r="D1406" s="6">
        <v>46107.333333333336</v>
      </c>
      <c r="E1406" s="15">
        <f t="shared" si="42"/>
        <v>0</v>
      </c>
      <c r="F1406" s="10">
        <v>0</v>
      </c>
      <c r="G1406" t="str">
        <f t="shared" si="43"/>
        <v>UPDATE WipDetails SET ForecastData = 0 WHERE WipMaster_Id IN (SELECT id FROM WipMasters WHERE issuedmonth = 'January' AND IssuedYear = 2026) AND CommitmentPeriod = 3 AND CASIN = 'B09TPKDHRM';</v>
      </c>
    </row>
    <row r="1407" spans="1:7" ht="15.75" x14ac:dyDescent="0.25">
      <c r="A1407" s="5" t="s">
        <v>1094</v>
      </c>
      <c r="B1407" s="5">
        <v>0</v>
      </c>
      <c r="C1407" s="5">
        <v>3</v>
      </c>
      <c r="D1407" s="6">
        <v>46107.333333333336</v>
      </c>
      <c r="E1407" s="15">
        <f t="shared" si="42"/>
        <v>0</v>
      </c>
      <c r="F1407" s="10">
        <v>0</v>
      </c>
      <c r="G1407" t="str">
        <f t="shared" si="43"/>
        <v>UPDATE WipDetails SET ForecastData = 0 WHERE WipMaster_Id IN (SELECT id FROM WipMasters WHERE issuedmonth = 'January' AND IssuedYear = 2026) AND CommitmentPeriod = 3 AND CASIN = 'B09TPKDHX1';</v>
      </c>
    </row>
    <row r="1408" spans="1:7" ht="15.75" x14ac:dyDescent="0.25">
      <c r="A1408" s="5" t="s">
        <v>1129</v>
      </c>
      <c r="B1408" s="5">
        <v>0</v>
      </c>
      <c r="C1408" s="5">
        <v>3</v>
      </c>
      <c r="D1408" s="6">
        <v>46107.333333333336</v>
      </c>
      <c r="E1408" s="15">
        <f t="shared" si="42"/>
        <v>0</v>
      </c>
      <c r="F1408" s="10">
        <v>0</v>
      </c>
      <c r="G1408" t="str">
        <f t="shared" si="43"/>
        <v>UPDATE WipDetails SET ForecastData = 0 WHERE WipMaster_Id IN (SELECT id FROM WipMasters WHERE issuedmonth = 'January' AND IssuedYear = 2026) AND CommitmentPeriod = 3 AND CASIN = 'B09TPKDHX2';</v>
      </c>
    </row>
    <row r="1409" spans="1:7" ht="15.75" x14ac:dyDescent="0.25">
      <c r="A1409" s="5" t="s">
        <v>952</v>
      </c>
      <c r="B1409" s="5">
        <v>0</v>
      </c>
      <c r="C1409" s="5">
        <v>3</v>
      </c>
      <c r="D1409" s="6">
        <v>46107.333333333336</v>
      </c>
      <c r="E1409" s="15">
        <f t="shared" si="42"/>
        <v>0</v>
      </c>
      <c r="F1409" s="10">
        <v>0</v>
      </c>
      <c r="G1409" t="str">
        <f t="shared" si="43"/>
        <v>UPDATE WipDetails SET ForecastData = 0 WHERE WipMaster_Id IN (SELECT id FROM WipMasters WHERE issuedmonth = 'January' AND IssuedYear = 2026) AND CommitmentPeriod = 3 AND CASIN = 'B09TPKFJCD';</v>
      </c>
    </row>
    <row r="1410" spans="1:7" ht="15.75" x14ac:dyDescent="0.25">
      <c r="A1410" s="5" t="s">
        <v>1192</v>
      </c>
      <c r="B1410" s="5">
        <v>152</v>
      </c>
      <c r="C1410" s="5">
        <v>3</v>
      </c>
      <c r="D1410" s="6">
        <v>46107.333333333336</v>
      </c>
      <c r="E1410" s="15">
        <f t="shared" si="42"/>
        <v>202</v>
      </c>
      <c r="F1410" s="10">
        <v>202.16</v>
      </c>
      <c r="G1410" t="str">
        <f t="shared" si="43"/>
        <v>UPDATE WipDetails SET ForecastData = 202 WHERE WipMaster_Id IN (SELECT id FROM WipMasters WHERE issuedmonth = 'January' AND IssuedYear = 2026) AND CommitmentPeriod = 3 AND CASIN = 'B09TPKFJP3';</v>
      </c>
    </row>
    <row r="1411" spans="1:7" ht="15.75" x14ac:dyDescent="0.25">
      <c r="A1411" s="5" t="s">
        <v>849</v>
      </c>
      <c r="B1411" s="5">
        <v>0</v>
      </c>
      <c r="C1411" s="5">
        <v>3</v>
      </c>
      <c r="D1411" s="6">
        <v>46107.333333333336</v>
      </c>
      <c r="E1411" s="15">
        <f t="shared" ref="E1411:E1474" si="44">ROUND(F1411,0)</f>
        <v>0</v>
      </c>
      <c r="F1411" s="10">
        <v>0</v>
      </c>
      <c r="G1411" t="str">
        <f t="shared" ref="G1411:G1474" si="45">"UPDATE WipDetails SET ForecastData = "&amp; E1411 &amp;" WHERE WipMaster_Id IN (SELECT id FROM WipMasters WHERE issuedmonth = 'January' AND IssuedYear = 2026) AND CommitmentPeriod = 3 AND CASIN = '"&amp; A1411 &amp;"';"</f>
        <v>UPDATE WipDetails SET ForecastData = 0 WHERE WipMaster_Id IN (SELECT id FROM WipMasters WHERE issuedmonth = 'January' AND IssuedYear = 2026) AND CommitmentPeriod = 3 AND CASIN = 'B09TPKFSQ3';</v>
      </c>
    </row>
    <row r="1412" spans="1:7" ht="15.75" x14ac:dyDescent="0.25">
      <c r="A1412" s="5" t="s">
        <v>1153</v>
      </c>
      <c r="B1412" s="5">
        <v>855</v>
      </c>
      <c r="C1412" s="5">
        <v>3</v>
      </c>
      <c r="D1412" s="6">
        <v>46107.333333333336</v>
      </c>
      <c r="E1412" s="15">
        <f t="shared" si="44"/>
        <v>1137</v>
      </c>
      <c r="F1412" s="10">
        <v>1137.1500000000001</v>
      </c>
      <c r="G1412" t="str">
        <f t="shared" si="45"/>
        <v>UPDATE WipDetails SET ForecastData = 1137 WHERE WipMaster_Id IN (SELECT id FROM WipMasters WHERE issuedmonth = 'January' AND IssuedYear = 2026) AND CommitmentPeriod = 3 AND CASIN = 'B09TPKFT6Y';</v>
      </c>
    </row>
    <row r="1413" spans="1:7" ht="15.75" x14ac:dyDescent="0.25">
      <c r="A1413" s="5" t="s">
        <v>1345</v>
      </c>
      <c r="B1413" s="5">
        <v>0</v>
      </c>
      <c r="C1413" s="5">
        <v>3</v>
      </c>
      <c r="D1413" s="6">
        <v>46107.333333333336</v>
      </c>
      <c r="E1413" s="15">
        <f t="shared" si="44"/>
        <v>0</v>
      </c>
      <c r="F1413" s="10">
        <v>0</v>
      </c>
      <c r="G1413" t="str">
        <f t="shared" si="45"/>
        <v>UPDATE WipDetails SET ForecastData = 0 WHERE WipMaster_Id IN (SELECT id FROM WipMasters WHERE issuedmonth = 'January' AND IssuedYear = 2026) AND CommitmentPeriod = 3 AND CASIN = 'B09TPKFTDJ';</v>
      </c>
    </row>
    <row r="1414" spans="1:7" ht="15.75" x14ac:dyDescent="0.25">
      <c r="A1414" s="5" t="s">
        <v>969</v>
      </c>
      <c r="B1414" s="5">
        <v>0</v>
      </c>
      <c r="C1414" s="5">
        <v>3</v>
      </c>
      <c r="D1414" s="6">
        <v>46107.333333333336</v>
      </c>
      <c r="E1414" s="15">
        <f t="shared" si="44"/>
        <v>0</v>
      </c>
      <c r="F1414" s="10">
        <v>0</v>
      </c>
      <c r="G1414" t="str">
        <f t="shared" si="45"/>
        <v>UPDATE WipDetails SET ForecastData = 0 WHERE WipMaster_Id IN (SELECT id FROM WipMasters WHERE issuedmonth = 'January' AND IssuedYear = 2026) AND CommitmentPeriod = 3 AND CASIN = 'B09TPKG163';</v>
      </c>
    </row>
    <row r="1415" spans="1:7" ht="15.75" x14ac:dyDescent="0.25">
      <c r="A1415" s="5" t="s">
        <v>872</v>
      </c>
      <c r="B1415" s="5">
        <v>0</v>
      </c>
      <c r="C1415" s="5">
        <v>3</v>
      </c>
      <c r="D1415" s="6">
        <v>46107.333333333336</v>
      </c>
      <c r="E1415" s="15">
        <f t="shared" si="44"/>
        <v>0</v>
      </c>
      <c r="F1415" s="10">
        <v>0</v>
      </c>
      <c r="G1415" t="str">
        <f t="shared" si="45"/>
        <v>UPDATE WipDetails SET ForecastData = 0 WHERE WipMaster_Id IN (SELECT id FROM WipMasters WHERE issuedmonth = 'January' AND IssuedYear = 2026) AND CommitmentPeriod = 3 AND CASIN = 'B09TPKG1BF';</v>
      </c>
    </row>
    <row r="1416" spans="1:7" ht="15.75" x14ac:dyDescent="0.25">
      <c r="A1416" s="5" t="s">
        <v>917</v>
      </c>
      <c r="B1416" s="5">
        <v>180</v>
      </c>
      <c r="C1416" s="5">
        <v>3</v>
      </c>
      <c r="D1416" s="6">
        <v>46107.333333333336</v>
      </c>
      <c r="E1416" s="15">
        <f t="shared" si="44"/>
        <v>239</v>
      </c>
      <c r="F1416" s="10">
        <v>239.4</v>
      </c>
      <c r="G1416" t="str">
        <f t="shared" si="45"/>
        <v>UPDATE WipDetails SET ForecastData = 239 WHERE WipMaster_Id IN (SELECT id FROM WipMasters WHERE issuedmonth = 'January' AND IssuedYear = 2026) AND CommitmentPeriod = 3 AND CASIN = 'B09TPKG1BG';</v>
      </c>
    </row>
    <row r="1417" spans="1:7" ht="15.75" x14ac:dyDescent="0.25">
      <c r="A1417" s="5" t="s">
        <v>961</v>
      </c>
      <c r="B1417" s="5">
        <v>0</v>
      </c>
      <c r="C1417" s="5">
        <v>3</v>
      </c>
      <c r="D1417" s="6">
        <v>46107.333333333336</v>
      </c>
      <c r="E1417" s="15">
        <f t="shared" si="44"/>
        <v>0</v>
      </c>
      <c r="F1417" s="10">
        <v>0</v>
      </c>
      <c r="G1417" t="str">
        <f t="shared" si="45"/>
        <v>UPDATE WipDetails SET ForecastData = 0 WHERE WipMaster_Id IN (SELECT id FROM WipMasters WHERE issuedmonth = 'January' AND IssuedYear = 2026) AND CommitmentPeriod = 3 AND CASIN = 'B09TPKG1HD';</v>
      </c>
    </row>
    <row r="1418" spans="1:7" ht="15.75" x14ac:dyDescent="0.25">
      <c r="A1418" s="5" t="s">
        <v>783</v>
      </c>
      <c r="B1418" s="5">
        <v>0</v>
      </c>
      <c r="C1418" s="5">
        <v>3</v>
      </c>
      <c r="D1418" s="6">
        <v>46107.333333333336</v>
      </c>
      <c r="E1418" s="15">
        <f t="shared" si="44"/>
        <v>0</v>
      </c>
      <c r="F1418" s="10">
        <v>0</v>
      </c>
      <c r="G1418" t="str">
        <f t="shared" si="45"/>
        <v>UPDATE WipDetails SET ForecastData = 0 WHERE WipMaster_Id IN (SELECT id FROM WipMasters WHERE issuedmonth = 'January' AND IssuedYear = 2026) AND CommitmentPeriod = 3 AND CASIN = 'B09TPKG1L6';</v>
      </c>
    </row>
    <row r="1419" spans="1:7" ht="15.75" x14ac:dyDescent="0.25">
      <c r="A1419" s="5" t="s">
        <v>931</v>
      </c>
      <c r="B1419" s="5">
        <v>0</v>
      </c>
      <c r="C1419" s="5">
        <v>3</v>
      </c>
      <c r="D1419" s="6">
        <v>46107.333333333336</v>
      </c>
      <c r="E1419" s="15">
        <f t="shared" si="44"/>
        <v>0</v>
      </c>
      <c r="F1419" s="10">
        <v>0</v>
      </c>
      <c r="G1419" t="str">
        <f t="shared" si="45"/>
        <v>UPDATE WipDetails SET ForecastData = 0 WHERE WipMaster_Id IN (SELECT id FROM WipMasters WHERE issuedmonth = 'January' AND IssuedYear = 2026) AND CommitmentPeriod = 3 AND CASIN = 'B09TPKG1QV';</v>
      </c>
    </row>
    <row r="1420" spans="1:7" ht="15.75" x14ac:dyDescent="0.25">
      <c r="A1420" s="5" t="s">
        <v>1000</v>
      </c>
      <c r="B1420" s="5">
        <v>0</v>
      </c>
      <c r="C1420" s="5">
        <v>3</v>
      </c>
      <c r="D1420" s="6">
        <v>46107.333333333336</v>
      </c>
      <c r="E1420" s="15">
        <f t="shared" si="44"/>
        <v>0</v>
      </c>
      <c r="F1420" s="10">
        <v>0</v>
      </c>
      <c r="G1420" t="str">
        <f t="shared" si="45"/>
        <v>UPDATE WipDetails SET ForecastData = 0 WHERE WipMaster_Id IN (SELECT id FROM WipMasters WHERE issuedmonth = 'January' AND IssuedYear = 2026) AND CommitmentPeriod = 3 AND CASIN = 'B09TPKG1RT';</v>
      </c>
    </row>
    <row r="1421" spans="1:7" ht="15.75" x14ac:dyDescent="0.25">
      <c r="A1421" s="5" t="s">
        <v>657</v>
      </c>
      <c r="B1421" s="5">
        <v>0</v>
      </c>
      <c r="C1421" s="5">
        <v>3</v>
      </c>
      <c r="D1421" s="6">
        <v>46107.333333333336</v>
      </c>
      <c r="E1421" s="15">
        <f t="shared" si="44"/>
        <v>0</v>
      </c>
      <c r="F1421" s="10">
        <v>0</v>
      </c>
      <c r="G1421" t="str">
        <f t="shared" si="45"/>
        <v>UPDATE WipDetails SET ForecastData = 0 WHERE WipMaster_Id IN (SELECT id FROM WipMasters WHERE issuedmonth = 'January' AND IssuedYear = 2026) AND CommitmentPeriod = 3 AND CASIN = 'B09TPKG565';</v>
      </c>
    </row>
    <row r="1422" spans="1:7" ht="15.75" x14ac:dyDescent="0.25">
      <c r="A1422" s="5" t="s">
        <v>653</v>
      </c>
      <c r="B1422" s="5">
        <v>0</v>
      </c>
      <c r="C1422" s="5">
        <v>3</v>
      </c>
      <c r="D1422" s="6">
        <v>46107.333333333336</v>
      </c>
      <c r="E1422" s="15">
        <f t="shared" si="44"/>
        <v>0</v>
      </c>
      <c r="F1422" s="10">
        <v>0</v>
      </c>
      <c r="G1422" t="str">
        <f t="shared" si="45"/>
        <v>UPDATE WipDetails SET ForecastData = 0 WHERE WipMaster_Id IN (SELECT id FROM WipMasters WHERE issuedmonth = 'January' AND IssuedYear = 2026) AND CommitmentPeriod = 3 AND CASIN = 'B09TPKG58Z';</v>
      </c>
    </row>
    <row r="1423" spans="1:7" ht="15.75" x14ac:dyDescent="0.25">
      <c r="A1423" s="5" t="s">
        <v>663</v>
      </c>
      <c r="B1423" s="5">
        <v>210</v>
      </c>
      <c r="C1423" s="5">
        <v>3</v>
      </c>
      <c r="D1423" s="6">
        <v>46107.333333333336</v>
      </c>
      <c r="E1423" s="15">
        <f t="shared" si="44"/>
        <v>279</v>
      </c>
      <c r="F1423" s="10">
        <v>279.3</v>
      </c>
      <c r="G1423" t="str">
        <f t="shared" si="45"/>
        <v>UPDATE WipDetails SET ForecastData = 279 WHERE WipMaster_Id IN (SELECT id FROM WipMasters WHERE issuedmonth = 'January' AND IssuedYear = 2026) AND CommitmentPeriod = 3 AND CASIN = 'B09TPKG5KF';</v>
      </c>
    </row>
    <row r="1424" spans="1:7" ht="15.75" x14ac:dyDescent="0.25">
      <c r="A1424" s="5" t="s">
        <v>1081</v>
      </c>
      <c r="B1424" s="5">
        <v>0</v>
      </c>
      <c r="C1424" s="5">
        <v>3</v>
      </c>
      <c r="D1424" s="6">
        <v>46107.333333333336</v>
      </c>
      <c r="E1424" s="15">
        <f t="shared" si="44"/>
        <v>0</v>
      </c>
      <c r="F1424" s="10">
        <v>0</v>
      </c>
      <c r="G1424" t="str">
        <f t="shared" si="45"/>
        <v>UPDATE WipDetails SET ForecastData = 0 WHERE WipMaster_Id IN (SELECT id FROM WipMasters WHERE issuedmonth = 'January' AND IssuedYear = 2026) AND CommitmentPeriod = 3 AND CASIN = 'B09TPKG5VC';</v>
      </c>
    </row>
    <row r="1425" spans="1:7" ht="15.75" x14ac:dyDescent="0.25">
      <c r="A1425" s="5" t="s">
        <v>1006</v>
      </c>
      <c r="B1425" s="5">
        <v>0</v>
      </c>
      <c r="C1425" s="5">
        <v>3</v>
      </c>
      <c r="D1425" s="6">
        <v>46107.333333333336</v>
      </c>
      <c r="E1425" s="15">
        <f t="shared" si="44"/>
        <v>0</v>
      </c>
      <c r="F1425" s="10">
        <v>0</v>
      </c>
      <c r="G1425" t="str">
        <f t="shared" si="45"/>
        <v>UPDATE WipDetails SET ForecastData = 0 WHERE WipMaster_Id IN (SELECT id FROM WipMasters WHERE issuedmonth = 'January' AND IssuedYear = 2026) AND CommitmentPeriod = 3 AND CASIN = 'B09TPKGRDM';</v>
      </c>
    </row>
    <row r="1426" spans="1:7" ht="15.75" x14ac:dyDescent="0.25">
      <c r="A1426" s="5" t="s">
        <v>1048</v>
      </c>
      <c r="B1426" s="5">
        <v>0</v>
      </c>
      <c r="C1426" s="5">
        <v>3</v>
      </c>
      <c r="D1426" s="6">
        <v>46107.333333333336</v>
      </c>
      <c r="E1426" s="15">
        <f t="shared" si="44"/>
        <v>0</v>
      </c>
      <c r="F1426" s="10">
        <v>0</v>
      </c>
      <c r="G1426" t="str">
        <f t="shared" si="45"/>
        <v>UPDATE WipDetails SET ForecastData = 0 WHERE WipMaster_Id IN (SELECT id FROM WipMasters WHERE issuedmonth = 'January' AND IssuedYear = 2026) AND CommitmentPeriod = 3 AND CASIN = 'B09TPKGRF9';</v>
      </c>
    </row>
    <row r="1427" spans="1:7" ht="15.75" x14ac:dyDescent="0.25">
      <c r="A1427" s="5" t="s">
        <v>935</v>
      </c>
      <c r="B1427" s="5">
        <v>0</v>
      </c>
      <c r="C1427" s="5">
        <v>3</v>
      </c>
      <c r="D1427" s="6">
        <v>46107.333333333336</v>
      </c>
      <c r="E1427" s="15">
        <f t="shared" si="44"/>
        <v>0</v>
      </c>
      <c r="F1427" s="10">
        <v>0</v>
      </c>
      <c r="G1427" t="str">
        <f t="shared" si="45"/>
        <v>UPDATE WipDetails SET ForecastData = 0 WHERE WipMaster_Id IN (SELECT id FROM WipMasters WHERE issuedmonth = 'January' AND IssuedYear = 2026) AND CommitmentPeriod = 3 AND CASIN = 'B09TPKGRQ3';</v>
      </c>
    </row>
    <row r="1428" spans="1:7" ht="15.75" x14ac:dyDescent="0.25">
      <c r="A1428" s="5" t="s">
        <v>968</v>
      </c>
      <c r="B1428" s="5">
        <v>0</v>
      </c>
      <c r="C1428" s="5">
        <v>3</v>
      </c>
      <c r="D1428" s="6">
        <v>46107.333333333336</v>
      </c>
      <c r="E1428" s="15">
        <f t="shared" si="44"/>
        <v>0</v>
      </c>
      <c r="F1428" s="10">
        <v>0</v>
      </c>
      <c r="G1428" t="str">
        <f t="shared" si="45"/>
        <v>UPDATE WipDetails SET ForecastData = 0 WHERE WipMaster_Id IN (SELECT id FROM WipMasters WHERE issuedmonth = 'January' AND IssuedYear = 2026) AND CommitmentPeriod = 3 AND CASIN = 'B09TPKGRTB';</v>
      </c>
    </row>
    <row r="1429" spans="1:7" ht="15.75" x14ac:dyDescent="0.25">
      <c r="A1429" s="5" t="s">
        <v>946</v>
      </c>
      <c r="B1429" s="5">
        <v>0</v>
      </c>
      <c r="C1429" s="5">
        <v>3</v>
      </c>
      <c r="D1429" s="6">
        <v>46107.333333333336</v>
      </c>
      <c r="E1429" s="15">
        <f t="shared" si="44"/>
        <v>0</v>
      </c>
      <c r="F1429" s="10">
        <v>0</v>
      </c>
      <c r="G1429" t="str">
        <f t="shared" si="45"/>
        <v>UPDATE WipDetails SET ForecastData = 0 WHERE WipMaster_Id IN (SELECT id FROM WipMasters WHERE issuedmonth = 'January' AND IssuedYear = 2026) AND CommitmentPeriod = 3 AND CASIN = 'B09TPKHSQG';</v>
      </c>
    </row>
    <row r="1430" spans="1:7" ht="15.75" x14ac:dyDescent="0.25">
      <c r="A1430" s="5" t="s">
        <v>1022</v>
      </c>
      <c r="B1430" s="5">
        <v>0</v>
      </c>
      <c r="C1430" s="5">
        <v>3</v>
      </c>
      <c r="D1430" s="6">
        <v>46107.333333333336</v>
      </c>
      <c r="E1430" s="15">
        <f t="shared" si="44"/>
        <v>0</v>
      </c>
      <c r="F1430" s="10">
        <v>0</v>
      </c>
      <c r="G1430" t="str">
        <f t="shared" si="45"/>
        <v>UPDATE WipDetails SET ForecastData = 0 WHERE WipMaster_Id IN (SELECT id FROM WipMasters WHERE issuedmonth = 'January' AND IssuedYear = 2026) AND CommitmentPeriod = 3 AND CASIN = 'B09TPKHSWQ';</v>
      </c>
    </row>
    <row r="1431" spans="1:7" ht="15.75" x14ac:dyDescent="0.25">
      <c r="A1431" s="5" t="s">
        <v>1293</v>
      </c>
      <c r="B1431" s="5">
        <v>228</v>
      </c>
      <c r="C1431" s="5">
        <v>3</v>
      </c>
      <c r="D1431" s="6">
        <v>46107.333333333336</v>
      </c>
      <c r="E1431" s="15">
        <f t="shared" si="44"/>
        <v>303</v>
      </c>
      <c r="F1431" s="10">
        <v>303.24</v>
      </c>
      <c r="G1431" t="str">
        <f t="shared" si="45"/>
        <v>UPDATE WipDetails SET ForecastData = 303 WHERE WipMaster_Id IN (SELECT id FROM WipMasters WHERE issuedmonth = 'January' AND IssuedYear = 2026) AND CommitmentPeriod = 3 AND CASIN = 'B09TPKHT8H';</v>
      </c>
    </row>
    <row r="1432" spans="1:7" ht="15.75" x14ac:dyDescent="0.25">
      <c r="A1432" s="5" t="s">
        <v>755</v>
      </c>
      <c r="B1432" s="5">
        <v>60</v>
      </c>
      <c r="C1432" s="5">
        <v>3</v>
      </c>
      <c r="D1432" s="6">
        <v>46107.333333333336</v>
      </c>
      <c r="E1432" s="15">
        <f t="shared" si="44"/>
        <v>80</v>
      </c>
      <c r="F1432" s="10">
        <v>79.8</v>
      </c>
      <c r="G1432" t="str">
        <f t="shared" si="45"/>
        <v>UPDATE WipDetails SET ForecastData = 80 WHERE WipMaster_Id IN (SELECT id FROM WipMasters WHERE issuedmonth = 'January' AND IssuedYear = 2026) AND CommitmentPeriod = 3 AND CASIN = 'B09TPKJCZC';</v>
      </c>
    </row>
    <row r="1433" spans="1:7" ht="15.75" x14ac:dyDescent="0.25">
      <c r="A1433" s="5" t="s">
        <v>761</v>
      </c>
      <c r="B1433" s="5">
        <v>60</v>
      </c>
      <c r="C1433" s="5">
        <v>3</v>
      </c>
      <c r="D1433" s="6">
        <v>46107.333333333336</v>
      </c>
      <c r="E1433" s="15">
        <f t="shared" si="44"/>
        <v>80</v>
      </c>
      <c r="F1433" s="10">
        <v>79.8</v>
      </c>
      <c r="G1433" t="str">
        <f t="shared" si="45"/>
        <v>UPDATE WipDetails SET ForecastData = 80 WHERE WipMaster_Id IN (SELECT id FROM WipMasters WHERE issuedmonth = 'January' AND IssuedYear = 2026) AND CommitmentPeriod = 3 AND CASIN = 'B09TPKJD31';</v>
      </c>
    </row>
    <row r="1434" spans="1:7" ht="15.75" x14ac:dyDescent="0.25">
      <c r="A1434" s="5" t="s">
        <v>1200</v>
      </c>
      <c r="B1434" s="5">
        <v>95</v>
      </c>
      <c r="C1434" s="5">
        <v>3</v>
      </c>
      <c r="D1434" s="6">
        <v>46107.333333333336</v>
      </c>
      <c r="E1434" s="15">
        <f t="shared" si="44"/>
        <v>126</v>
      </c>
      <c r="F1434" s="10">
        <v>126.35</v>
      </c>
      <c r="G1434" t="str">
        <f t="shared" si="45"/>
        <v>UPDATE WipDetails SET ForecastData = 126 WHERE WipMaster_Id IN (SELECT id FROM WipMasters WHERE issuedmonth = 'January' AND IssuedYear = 2026) AND CommitmentPeriod = 3 AND CASIN = 'B09TPKJNJW';</v>
      </c>
    </row>
    <row r="1435" spans="1:7" ht="15.75" x14ac:dyDescent="0.25">
      <c r="A1435" s="5" t="s">
        <v>787</v>
      </c>
      <c r="B1435" s="5">
        <v>0</v>
      </c>
      <c r="C1435" s="5">
        <v>3</v>
      </c>
      <c r="D1435" s="6">
        <v>46107.333333333336</v>
      </c>
      <c r="E1435" s="15">
        <f t="shared" si="44"/>
        <v>0</v>
      </c>
      <c r="F1435" s="10">
        <v>0</v>
      </c>
      <c r="G1435" t="str">
        <f t="shared" si="45"/>
        <v>UPDATE WipDetails SET ForecastData = 0 WHERE WipMaster_Id IN (SELECT id FROM WipMasters WHERE issuedmonth = 'January' AND IssuedYear = 2026) AND CommitmentPeriod = 3 AND CASIN = 'B09TPKJNNW';</v>
      </c>
    </row>
    <row r="1436" spans="1:7" ht="15.75" x14ac:dyDescent="0.25">
      <c r="A1436" s="5" t="s">
        <v>977</v>
      </c>
      <c r="B1436" s="5">
        <v>60</v>
      </c>
      <c r="C1436" s="5">
        <v>3</v>
      </c>
      <c r="D1436" s="6">
        <v>46107.333333333336</v>
      </c>
      <c r="E1436" s="15">
        <f t="shared" si="44"/>
        <v>80</v>
      </c>
      <c r="F1436" s="10">
        <v>79.8</v>
      </c>
      <c r="G1436" t="str">
        <f t="shared" si="45"/>
        <v>UPDATE WipDetails SET ForecastData = 80 WHERE WipMaster_Id IN (SELECT id FROM WipMasters WHERE issuedmonth = 'January' AND IssuedYear = 2026) AND CommitmentPeriod = 3 AND CASIN = 'B09TPKJNSR';</v>
      </c>
    </row>
    <row r="1437" spans="1:7" ht="15.75" x14ac:dyDescent="0.25">
      <c r="A1437" s="5" t="s">
        <v>1359</v>
      </c>
      <c r="B1437" s="5">
        <v>0</v>
      </c>
      <c r="C1437" s="5">
        <v>3</v>
      </c>
      <c r="D1437" s="6">
        <v>46107.333333333336</v>
      </c>
      <c r="E1437" s="15">
        <f t="shared" si="44"/>
        <v>0</v>
      </c>
      <c r="F1437" s="10">
        <v>0</v>
      </c>
      <c r="G1437" t="str">
        <f t="shared" si="45"/>
        <v>UPDATE WipDetails SET ForecastData = 0 WHERE WipMaster_Id IN (SELECT id FROM WipMasters WHERE issuedmonth = 'January' AND IssuedYear = 2026) AND CommitmentPeriod = 3 AND CASIN = 'B09TPKJNWZ';</v>
      </c>
    </row>
    <row r="1438" spans="1:7" ht="15.75" x14ac:dyDescent="0.25">
      <c r="A1438" s="5" t="s">
        <v>974</v>
      </c>
      <c r="B1438" s="5">
        <v>0</v>
      </c>
      <c r="C1438" s="5">
        <v>3</v>
      </c>
      <c r="D1438" s="6">
        <v>46107.333333333336</v>
      </c>
      <c r="E1438" s="15">
        <f t="shared" si="44"/>
        <v>0</v>
      </c>
      <c r="F1438" s="10">
        <v>0</v>
      </c>
      <c r="G1438" t="str">
        <f t="shared" si="45"/>
        <v>UPDATE WipDetails SET ForecastData = 0 WHERE WipMaster_Id IN (SELECT id FROM WipMasters WHERE issuedmonth = 'January' AND IssuedYear = 2026) AND CommitmentPeriod = 3 AND CASIN = 'B09TPKJP67';</v>
      </c>
    </row>
    <row r="1439" spans="1:7" ht="15.75" x14ac:dyDescent="0.25">
      <c r="A1439" s="5" t="s">
        <v>1347</v>
      </c>
      <c r="B1439" s="5">
        <v>0</v>
      </c>
      <c r="C1439" s="5">
        <v>3</v>
      </c>
      <c r="D1439" s="6">
        <v>46107.333333333336</v>
      </c>
      <c r="E1439" s="15">
        <f t="shared" si="44"/>
        <v>0</v>
      </c>
      <c r="F1439" s="10">
        <v>0</v>
      </c>
      <c r="G1439" t="str">
        <f t="shared" si="45"/>
        <v>UPDATE WipDetails SET ForecastData = 0 WHERE WipMaster_Id IN (SELECT id FROM WipMasters WHERE issuedmonth = 'January' AND IssuedYear = 2026) AND CommitmentPeriod = 3 AND CASIN = 'B09TPKJP84';</v>
      </c>
    </row>
    <row r="1440" spans="1:7" ht="15.75" x14ac:dyDescent="0.25">
      <c r="A1440" s="5" t="s">
        <v>1323</v>
      </c>
      <c r="B1440" s="5">
        <v>0</v>
      </c>
      <c r="C1440" s="5">
        <v>3</v>
      </c>
      <c r="D1440" s="6">
        <v>46107.333333333336</v>
      </c>
      <c r="E1440" s="15">
        <f t="shared" si="44"/>
        <v>0</v>
      </c>
      <c r="F1440" s="10">
        <v>0</v>
      </c>
      <c r="G1440" t="str">
        <f t="shared" si="45"/>
        <v>UPDATE WipDetails SET ForecastData = 0 WHERE WipMaster_Id IN (SELECT id FROM WipMasters WHERE issuedmonth = 'January' AND IssuedYear = 2026) AND CommitmentPeriod = 3 AND CASIN = 'B09TPKJPJL';</v>
      </c>
    </row>
    <row r="1441" spans="1:7" ht="15.75" x14ac:dyDescent="0.25">
      <c r="A1441" s="5" t="s">
        <v>1368</v>
      </c>
      <c r="B1441" s="5">
        <v>368</v>
      </c>
      <c r="C1441" s="5">
        <v>3</v>
      </c>
      <c r="D1441" s="6">
        <v>46107.333333333336</v>
      </c>
      <c r="E1441" s="15">
        <f t="shared" si="44"/>
        <v>489</v>
      </c>
      <c r="F1441" s="10">
        <v>489.44</v>
      </c>
      <c r="G1441" t="str">
        <f t="shared" si="45"/>
        <v>UPDATE WipDetails SET ForecastData = 489 WHERE WipMaster_Id IN (SELECT id FROM WipMasters WHERE issuedmonth = 'January' AND IssuedYear = 2026) AND CommitmentPeriod = 3 AND CASIN = 'B09TPKJVST';</v>
      </c>
    </row>
    <row r="1442" spans="1:7" ht="15.75" x14ac:dyDescent="0.25">
      <c r="A1442" s="5" t="s">
        <v>1011</v>
      </c>
      <c r="B1442" s="5">
        <v>0</v>
      </c>
      <c r="C1442" s="5">
        <v>3</v>
      </c>
      <c r="D1442" s="6">
        <v>46107.333333333336</v>
      </c>
      <c r="E1442" s="15">
        <f t="shared" si="44"/>
        <v>0</v>
      </c>
      <c r="F1442" s="10">
        <v>0</v>
      </c>
      <c r="G1442" t="str">
        <f t="shared" si="45"/>
        <v>UPDATE WipDetails SET ForecastData = 0 WHERE WipMaster_Id IN (SELECT id FROM WipMasters WHERE issuedmonth = 'January' AND IssuedYear = 2026) AND CommitmentPeriod = 3 AND CASIN = 'B09TPKK3PC';</v>
      </c>
    </row>
    <row r="1443" spans="1:7" ht="15.75" x14ac:dyDescent="0.25">
      <c r="A1443" s="5" t="s">
        <v>1190</v>
      </c>
      <c r="B1443" s="5">
        <v>76</v>
      </c>
      <c r="C1443" s="5">
        <v>3</v>
      </c>
      <c r="D1443" s="6">
        <v>46107.333333333336</v>
      </c>
      <c r="E1443" s="15">
        <f t="shared" si="44"/>
        <v>101</v>
      </c>
      <c r="F1443" s="10">
        <v>101.08</v>
      </c>
      <c r="G1443" t="str">
        <f t="shared" si="45"/>
        <v>UPDATE WipDetails SET ForecastData = 101 WHERE WipMaster_Id IN (SELECT id FROM WipMasters WHERE issuedmonth = 'January' AND IssuedYear = 2026) AND CommitmentPeriod = 3 AND CASIN = 'B09TPKK3ZW';</v>
      </c>
    </row>
    <row r="1444" spans="1:7" ht="15.75" x14ac:dyDescent="0.25">
      <c r="A1444" s="5" t="s">
        <v>866</v>
      </c>
      <c r="B1444" s="5">
        <v>0</v>
      </c>
      <c r="C1444" s="5">
        <v>3</v>
      </c>
      <c r="D1444" s="6">
        <v>46107.333333333336</v>
      </c>
      <c r="E1444" s="15">
        <f t="shared" si="44"/>
        <v>0</v>
      </c>
      <c r="F1444" s="10">
        <v>0</v>
      </c>
      <c r="G1444" t="str">
        <f t="shared" si="45"/>
        <v>UPDATE WipDetails SET ForecastData = 0 WHERE WipMaster_Id IN (SELECT id FROM WipMasters WHERE issuedmonth = 'January' AND IssuedYear = 2026) AND CommitmentPeriod = 3 AND CASIN = 'B09TPKK9BZ';</v>
      </c>
    </row>
    <row r="1445" spans="1:7" ht="15.75" x14ac:dyDescent="0.25">
      <c r="A1445" s="5" t="s">
        <v>592</v>
      </c>
      <c r="B1445" s="5">
        <v>0</v>
      </c>
      <c r="C1445" s="5">
        <v>3</v>
      </c>
      <c r="D1445" s="6">
        <v>46107.333333333336</v>
      </c>
      <c r="E1445" s="15">
        <f t="shared" si="44"/>
        <v>0</v>
      </c>
      <c r="F1445" s="10">
        <v>0</v>
      </c>
      <c r="G1445" t="str">
        <f t="shared" si="45"/>
        <v>UPDATE WipDetails SET ForecastData = 0 WHERE WipMaster_Id IN (SELECT id FROM WipMasters WHERE issuedmonth = 'January' AND IssuedYear = 2026) AND CommitmentPeriod = 3 AND CASIN = 'B09TPKK9DY';</v>
      </c>
    </row>
    <row r="1446" spans="1:7" ht="15.75" x14ac:dyDescent="0.25">
      <c r="A1446" s="5" t="s">
        <v>4631</v>
      </c>
      <c r="B1446" s="5">
        <v>0</v>
      </c>
      <c r="C1446" s="5">
        <v>3</v>
      </c>
      <c r="D1446" s="6">
        <v>46107.291666666664</v>
      </c>
      <c r="E1446" s="15">
        <f t="shared" si="44"/>
        <v>0</v>
      </c>
      <c r="F1446" s="10">
        <v>0</v>
      </c>
      <c r="G1446" t="str">
        <f t="shared" si="45"/>
        <v>UPDATE WipDetails SET ForecastData = 0 WHERE WipMaster_Id IN (SELECT id FROM WipMasters WHERE issuedmonth = 'January' AND IssuedYear = 2026) AND CommitmentPeriod = 3 AND CASIN = 'B09TPKK9K6';</v>
      </c>
    </row>
    <row r="1447" spans="1:7" ht="15.75" x14ac:dyDescent="0.25">
      <c r="A1447" s="5" t="s">
        <v>1122</v>
      </c>
      <c r="B1447" s="5">
        <v>0</v>
      </c>
      <c r="C1447" s="5">
        <v>3</v>
      </c>
      <c r="D1447" s="6">
        <v>46107.333333333336</v>
      </c>
      <c r="E1447" s="15">
        <f t="shared" si="44"/>
        <v>0</v>
      </c>
      <c r="F1447" s="10">
        <v>0</v>
      </c>
      <c r="G1447" t="str">
        <f t="shared" si="45"/>
        <v>UPDATE WipDetails SET ForecastData = 0 WHERE WipMaster_Id IN (SELECT id FROM WipMasters WHERE issuedmonth = 'January' AND IssuedYear = 2026) AND CommitmentPeriod = 3 AND CASIN = 'B09TPKK9N6';</v>
      </c>
    </row>
    <row r="1448" spans="1:7" ht="15.75" x14ac:dyDescent="0.25">
      <c r="A1448" s="5" t="s">
        <v>667</v>
      </c>
      <c r="B1448" s="5">
        <v>0</v>
      </c>
      <c r="C1448" s="5">
        <v>3</v>
      </c>
      <c r="D1448" s="6">
        <v>46107.333333333336</v>
      </c>
      <c r="E1448" s="15">
        <f t="shared" si="44"/>
        <v>0</v>
      </c>
      <c r="F1448" s="10">
        <v>0</v>
      </c>
      <c r="G1448" t="str">
        <f t="shared" si="45"/>
        <v>UPDATE WipDetails SET ForecastData = 0 WHERE WipMaster_Id IN (SELECT id FROM WipMasters WHERE issuedmonth = 'January' AND IssuedYear = 2026) AND CommitmentPeriod = 3 AND CASIN = 'B09TPKK9RX';</v>
      </c>
    </row>
    <row r="1449" spans="1:7" ht="15.75" x14ac:dyDescent="0.25">
      <c r="A1449" s="5" t="s">
        <v>792</v>
      </c>
      <c r="B1449" s="5">
        <v>0</v>
      </c>
      <c r="C1449" s="5">
        <v>3</v>
      </c>
      <c r="D1449" s="6">
        <v>46107.333333333336</v>
      </c>
      <c r="E1449" s="15">
        <f t="shared" si="44"/>
        <v>0</v>
      </c>
      <c r="F1449" s="10">
        <v>0</v>
      </c>
      <c r="G1449" t="str">
        <f t="shared" si="45"/>
        <v>UPDATE WipDetails SET ForecastData = 0 WHERE WipMaster_Id IN (SELECT id FROM WipMasters WHERE issuedmonth = 'January' AND IssuedYear = 2026) AND CommitmentPeriod = 3 AND CASIN = 'B09TPKKD3J';</v>
      </c>
    </row>
    <row r="1450" spans="1:7" ht="15.75" x14ac:dyDescent="0.25">
      <c r="A1450" s="5" t="s">
        <v>1012</v>
      </c>
      <c r="B1450" s="5">
        <v>0</v>
      </c>
      <c r="C1450" s="5">
        <v>3</v>
      </c>
      <c r="D1450" s="6">
        <v>46107.333333333336</v>
      </c>
      <c r="E1450" s="15">
        <f t="shared" si="44"/>
        <v>0</v>
      </c>
      <c r="F1450" s="10">
        <v>0</v>
      </c>
      <c r="G1450" t="str">
        <f t="shared" si="45"/>
        <v>UPDATE WipDetails SET ForecastData = 0 WHERE WipMaster_Id IN (SELECT id FROM WipMasters WHERE issuedmonth = 'January' AND IssuedYear = 2026) AND CommitmentPeriod = 3 AND CASIN = 'B09TPKKD5L';</v>
      </c>
    </row>
    <row r="1451" spans="1:7" ht="15.75" x14ac:dyDescent="0.25">
      <c r="A1451" s="5" t="s">
        <v>1199</v>
      </c>
      <c r="B1451" s="5">
        <v>92</v>
      </c>
      <c r="C1451" s="5">
        <v>3</v>
      </c>
      <c r="D1451" s="6">
        <v>46107.333333333336</v>
      </c>
      <c r="E1451" s="15">
        <f t="shared" si="44"/>
        <v>122</v>
      </c>
      <c r="F1451" s="10">
        <v>122.36</v>
      </c>
      <c r="G1451" t="str">
        <f t="shared" si="45"/>
        <v>UPDATE WipDetails SET ForecastData = 122 WHERE WipMaster_Id IN (SELECT id FROM WipMasters WHERE issuedmonth = 'January' AND IssuedYear = 2026) AND CommitmentPeriod = 3 AND CASIN = 'B09TPKKDTY';</v>
      </c>
    </row>
    <row r="1452" spans="1:7" ht="15.75" x14ac:dyDescent="0.25">
      <c r="A1452" s="5" t="s">
        <v>1312</v>
      </c>
      <c r="B1452" s="5">
        <v>0</v>
      </c>
      <c r="C1452" s="5">
        <v>3</v>
      </c>
      <c r="D1452" s="6">
        <v>46107.333333333336</v>
      </c>
      <c r="E1452" s="15">
        <f t="shared" si="44"/>
        <v>0</v>
      </c>
      <c r="F1452" s="10">
        <v>0</v>
      </c>
      <c r="G1452" t="str">
        <f t="shared" si="45"/>
        <v>UPDATE WipDetails SET ForecastData = 0 WHERE WipMaster_Id IN (SELECT id FROM WipMasters WHERE issuedmonth = 'January' AND IssuedYear = 2026) AND CommitmentPeriod = 3 AND CASIN = 'B09TPKKZCS';</v>
      </c>
    </row>
    <row r="1453" spans="1:7" ht="15.75" x14ac:dyDescent="0.25">
      <c r="A1453" s="5" t="s">
        <v>1183</v>
      </c>
      <c r="B1453" s="5">
        <v>92</v>
      </c>
      <c r="C1453" s="5">
        <v>3</v>
      </c>
      <c r="D1453" s="6">
        <v>46107.333333333336</v>
      </c>
      <c r="E1453" s="15">
        <f t="shared" si="44"/>
        <v>122</v>
      </c>
      <c r="F1453" s="10">
        <v>122.36</v>
      </c>
      <c r="G1453" t="str">
        <f t="shared" si="45"/>
        <v>UPDATE WipDetails SET ForecastData = 122 WHERE WipMaster_Id IN (SELECT id FROM WipMasters WHERE issuedmonth = 'January' AND IssuedYear = 2026) AND CommitmentPeriod = 3 AND CASIN = 'B09TPKL2CN';</v>
      </c>
    </row>
    <row r="1454" spans="1:7" ht="15.75" x14ac:dyDescent="0.25">
      <c r="A1454" s="5" t="s">
        <v>814</v>
      </c>
      <c r="B1454" s="5">
        <v>0</v>
      </c>
      <c r="C1454" s="5">
        <v>3</v>
      </c>
      <c r="D1454" s="6">
        <v>46107.333333333336</v>
      </c>
      <c r="E1454" s="15">
        <f t="shared" si="44"/>
        <v>0</v>
      </c>
      <c r="F1454" s="10">
        <v>0</v>
      </c>
      <c r="G1454" t="str">
        <f t="shared" si="45"/>
        <v>UPDATE WipDetails SET ForecastData = 0 WHERE WipMaster_Id IN (SELECT id FROM WipMasters WHERE issuedmonth = 'January' AND IssuedYear = 2026) AND CommitmentPeriod = 3 AND CASIN = 'B09TPKMWCW';</v>
      </c>
    </row>
    <row r="1455" spans="1:7" ht="15.75" x14ac:dyDescent="0.25">
      <c r="A1455" s="5" t="s">
        <v>943</v>
      </c>
      <c r="B1455" s="5">
        <v>0</v>
      </c>
      <c r="C1455" s="5">
        <v>3</v>
      </c>
      <c r="D1455" s="6">
        <v>46107.333333333336</v>
      </c>
      <c r="E1455" s="15">
        <f t="shared" si="44"/>
        <v>0</v>
      </c>
      <c r="F1455" s="10">
        <v>0</v>
      </c>
      <c r="G1455" t="str">
        <f t="shared" si="45"/>
        <v>UPDATE WipDetails SET ForecastData = 0 WHERE WipMaster_Id IN (SELECT id FROM WipMasters WHERE issuedmonth = 'January' AND IssuedYear = 2026) AND CommitmentPeriod = 3 AND CASIN = 'B09TPKN125';</v>
      </c>
    </row>
    <row r="1456" spans="1:7" ht="15.75" x14ac:dyDescent="0.25">
      <c r="A1456" s="5" t="s">
        <v>1041</v>
      </c>
      <c r="B1456" s="5">
        <v>0</v>
      </c>
      <c r="C1456" s="5">
        <v>3</v>
      </c>
      <c r="D1456" s="6">
        <v>46107.333333333336</v>
      </c>
      <c r="E1456" s="15">
        <f t="shared" si="44"/>
        <v>0</v>
      </c>
      <c r="F1456" s="10">
        <v>0</v>
      </c>
      <c r="G1456" t="str">
        <f t="shared" si="45"/>
        <v>UPDATE WipDetails SET ForecastData = 0 WHERE WipMaster_Id IN (SELECT id FROM WipMasters WHERE issuedmonth = 'January' AND IssuedYear = 2026) AND CommitmentPeriod = 3 AND CASIN = 'B09TPKN18M';</v>
      </c>
    </row>
    <row r="1457" spans="1:7" ht="15.75" x14ac:dyDescent="0.25">
      <c r="A1457" s="5" t="s">
        <v>848</v>
      </c>
      <c r="B1457" s="5">
        <v>0</v>
      </c>
      <c r="C1457" s="5">
        <v>3</v>
      </c>
      <c r="D1457" s="6">
        <v>46107.333333333336</v>
      </c>
      <c r="E1457" s="15">
        <f t="shared" si="44"/>
        <v>0</v>
      </c>
      <c r="F1457" s="10">
        <v>0</v>
      </c>
      <c r="G1457" t="str">
        <f t="shared" si="45"/>
        <v>UPDATE WipDetails SET ForecastData = 0 WHERE WipMaster_Id IN (SELECT id FROM WipMasters WHERE issuedmonth = 'January' AND IssuedYear = 2026) AND CommitmentPeriod = 3 AND CASIN = 'B09TPKN3XK';</v>
      </c>
    </row>
    <row r="1458" spans="1:7" ht="15.75" x14ac:dyDescent="0.25">
      <c r="A1458" s="5" t="s">
        <v>584</v>
      </c>
      <c r="B1458" s="5">
        <v>0</v>
      </c>
      <c r="C1458" s="5">
        <v>3</v>
      </c>
      <c r="D1458" s="6">
        <v>46107.333333333336</v>
      </c>
      <c r="E1458" s="15">
        <f t="shared" si="44"/>
        <v>0</v>
      </c>
      <c r="F1458" s="10">
        <v>0</v>
      </c>
      <c r="G1458" t="str">
        <f t="shared" si="45"/>
        <v>UPDATE WipDetails SET ForecastData = 0 WHERE WipMaster_Id IN (SELECT id FROM WipMasters WHERE issuedmonth = 'January' AND IssuedYear = 2026) AND CommitmentPeriod = 3 AND CASIN = 'B09TPKN6JB';</v>
      </c>
    </row>
    <row r="1459" spans="1:7" ht="15.75" x14ac:dyDescent="0.25">
      <c r="A1459" s="5" t="s">
        <v>999</v>
      </c>
      <c r="B1459" s="5">
        <v>0</v>
      </c>
      <c r="C1459" s="5">
        <v>3</v>
      </c>
      <c r="D1459" s="6">
        <v>46107.333333333336</v>
      </c>
      <c r="E1459" s="15">
        <f t="shared" si="44"/>
        <v>0</v>
      </c>
      <c r="F1459" s="10">
        <v>0</v>
      </c>
      <c r="G1459" t="str">
        <f t="shared" si="45"/>
        <v>UPDATE WipDetails SET ForecastData = 0 WHERE WipMaster_Id IN (SELECT id FROM WipMasters WHERE issuedmonth = 'January' AND IssuedYear = 2026) AND CommitmentPeriod = 3 AND CASIN = 'B09TPKNBJ3';</v>
      </c>
    </row>
    <row r="1460" spans="1:7" ht="15.75" x14ac:dyDescent="0.25">
      <c r="A1460" s="5" t="s">
        <v>838</v>
      </c>
      <c r="B1460" s="5">
        <v>0</v>
      </c>
      <c r="C1460" s="5">
        <v>3</v>
      </c>
      <c r="D1460" s="6">
        <v>46107.333333333336</v>
      </c>
      <c r="E1460" s="15">
        <f t="shared" si="44"/>
        <v>0</v>
      </c>
      <c r="F1460" s="10">
        <v>0</v>
      </c>
      <c r="G1460" t="str">
        <f t="shared" si="45"/>
        <v>UPDATE WipDetails SET ForecastData = 0 WHERE WipMaster_Id IN (SELECT id FROM WipMasters WHERE issuedmonth = 'January' AND IssuedYear = 2026) AND CommitmentPeriod = 3 AND CASIN = 'B09TPKNBQ4';</v>
      </c>
    </row>
    <row r="1461" spans="1:7" ht="15.75" x14ac:dyDescent="0.25">
      <c r="A1461" s="5" t="s">
        <v>1043</v>
      </c>
      <c r="B1461" s="5">
        <v>0</v>
      </c>
      <c r="C1461" s="5">
        <v>3</v>
      </c>
      <c r="D1461" s="6">
        <v>46107.333333333336</v>
      </c>
      <c r="E1461" s="15">
        <f t="shared" si="44"/>
        <v>0</v>
      </c>
      <c r="F1461" s="10">
        <v>0</v>
      </c>
      <c r="G1461" t="str">
        <f t="shared" si="45"/>
        <v>UPDATE WipDetails SET ForecastData = 0 WHERE WipMaster_Id IN (SELECT id FROM WipMasters WHERE issuedmonth = 'January' AND IssuedYear = 2026) AND CommitmentPeriod = 3 AND CASIN = 'B09TPKNFS5';</v>
      </c>
    </row>
    <row r="1462" spans="1:7" ht="15.75" x14ac:dyDescent="0.25">
      <c r="A1462" s="5" t="s">
        <v>1315</v>
      </c>
      <c r="B1462" s="5">
        <v>0</v>
      </c>
      <c r="C1462" s="5">
        <v>3</v>
      </c>
      <c r="D1462" s="6">
        <v>46107.333333333336</v>
      </c>
      <c r="E1462" s="15">
        <f t="shared" si="44"/>
        <v>0</v>
      </c>
      <c r="F1462" s="10">
        <v>0</v>
      </c>
      <c r="G1462" t="str">
        <f t="shared" si="45"/>
        <v>UPDATE WipDetails SET ForecastData = 0 WHERE WipMaster_Id IN (SELECT id FROM WipMasters WHERE issuedmonth = 'January' AND IssuedYear = 2026) AND CommitmentPeriod = 3 AND CASIN = 'B09TPKNFW7';</v>
      </c>
    </row>
    <row r="1463" spans="1:7" ht="15.75" x14ac:dyDescent="0.25">
      <c r="A1463" s="5" t="s">
        <v>1325</v>
      </c>
      <c r="B1463" s="5">
        <v>0</v>
      </c>
      <c r="C1463" s="5">
        <v>3</v>
      </c>
      <c r="D1463" s="6">
        <v>46107.333333333336</v>
      </c>
      <c r="E1463" s="15">
        <f t="shared" si="44"/>
        <v>0</v>
      </c>
      <c r="F1463" s="10">
        <v>0</v>
      </c>
      <c r="G1463" t="str">
        <f t="shared" si="45"/>
        <v>UPDATE WipDetails SET ForecastData = 0 WHERE WipMaster_Id IN (SELECT id FROM WipMasters WHERE issuedmonth = 'January' AND IssuedYear = 2026) AND CommitmentPeriod = 3 AND CASIN = 'B09TPKNG23';</v>
      </c>
    </row>
    <row r="1464" spans="1:7" ht="15.75" x14ac:dyDescent="0.25">
      <c r="A1464" s="5" t="s">
        <v>1328</v>
      </c>
      <c r="B1464" s="5">
        <v>0</v>
      </c>
      <c r="C1464" s="5">
        <v>3</v>
      </c>
      <c r="D1464" s="6">
        <v>46107.333333333336</v>
      </c>
      <c r="E1464" s="15">
        <f t="shared" si="44"/>
        <v>0</v>
      </c>
      <c r="F1464" s="10">
        <v>0</v>
      </c>
      <c r="G1464" t="str">
        <f t="shared" si="45"/>
        <v>UPDATE WipDetails SET ForecastData = 0 WHERE WipMaster_Id IN (SELECT id FROM WipMasters WHERE issuedmonth = 'January' AND IssuedYear = 2026) AND CommitmentPeriod = 3 AND CASIN = 'B09TPKNGDD';</v>
      </c>
    </row>
    <row r="1465" spans="1:7" ht="15.75" x14ac:dyDescent="0.25">
      <c r="A1465" s="5" t="s">
        <v>1097</v>
      </c>
      <c r="B1465" s="5">
        <v>0</v>
      </c>
      <c r="C1465" s="5">
        <v>3</v>
      </c>
      <c r="D1465" s="6">
        <v>46107.333333333336</v>
      </c>
      <c r="E1465" s="15">
        <f t="shared" si="44"/>
        <v>0</v>
      </c>
      <c r="F1465" s="10">
        <v>0</v>
      </c>
      <c r="G1465" t="str">
        <f t="shared" si="45"/>
        <v>UPDATE WipDetails SET ForecastData = 0 WHERE WipMaster_Id IN (SELECT id FROM WipMasters WHERE issuedmonth = 'January' AND IssuedYear = 2026) AND CommitmentPeriod = 3 AND CASIN = 'B09TPKP25Y';</v>
      </c>
    </row>
    <row r="1466" spans="1:7" ht="15.75" x14ac:dyDescent="0.25">
      <c r="A1466" s="5" t="s">
        <v>1086</v>
      </c>
      <c r="B1466" s="5">
        <v>0</v>
      </c>
      <c r="C1466" s="5">
        <v>3</v>
      </c>
      <c r="D1466" s="6">
        <v>46107.333333333336</v>
      </c>
      <c r="E1466" s="15">
        <f t="shared" si="44"/>
        <v>0</v>
      </c>
      <c r="F1466" s="10">
        <v>0</v>
      </c>
      <c r="G1466" t="str">
        <f t="shared" si="45"/>
        <v>UPDATE WipDetails SET ForecastData = 0 WHERE WipMaster_Id IN (SELECT id FROM WipMasters WHERE issuedmonth = 'January' AND IssuedYear = 2026) AND CommitmentPeriod = 3 AND CASIN = 'B09TPKP2CT';</v>
      </c>
    </row>
    <row r="1467" spans="1:7" ht="15.75" x14ac:dyDescent="0.25">
      <c r="A1467" s="5" t="s">
        <v>892</v>
      </c>
      <c r="B1467" s="5">
        <v>0</v>
      </c>
      <c r="C1467" s="5">
        <v>3</v>
      </c>
      <c r="D1467" s="6">
        <v>46107.333333333336</v>
      </c>
      <c r="E1467" s="15">
        <f t="shared" si="44"/>
        <v>0</v>
      </c>
      <c r="F1467" s="10">
        <v>0</v>
      </c>
      <c r="G1467" t="str">
        <f t="shared" si="45"/>
        <v>UPDATE WipDetails SET ForecastData = 0 WHERE WipMaster_Id IN (SELECT id FROM WipMasters WHERE issuedmonth = 'January' AND IssuedYear = 2026) AND CommitmentPeriod = 3 AND CASIN = 'B09TPKPT6T';</v>
      </c>
    </row>
    <row r="1468" spans="1:7" ht="15.75" x14ac:dyDescent="0.25">
      <c r="A1468" s="5" t="s">
        <v>821</v>
      </c>
      <c r="B1468" s="5">
        <v>480</v>
      </c>
      <c r="C1468" s="5">
        <v>3</v>
      </c>
      <c r="D1468" s="6">
        <v>46107.333333333336</v>
      </c>
      <c r="E1468" s="15">
        <f t="shared" si="44"/>
        <v>638</v>
      </c>
      <c r="F1468" s="10">
        <v>638.4</v>
      </c>
      <c r="G1468" t="str">
        <f t="shared" si="45"/>
        <v>UPDATE WipDetails SET ForecastData = 638 WHERE WipMaster_Id IN (SELECT id FROM WipMasters WHERE issuedmonth = 'January' AND IssuedYear = 2026) AND CommitmentPeriod = 3 AND CASIN = 'B09TPKPTBP';</v>
      </c>
    </row>
    <row r="1469" spans="1:7" ht="15.75" x14ac:dyDescent="0.25">
      <c r="A1469" s="5" t="s">
        <v>891</v>
      </c>
      <c r="B1469" s="5">
        <v>0</v>
      </c>
      <c r="C1469" s="5">
        <v>3</v>
      </c>
      <c r="D1469" s="6">
        <v>46107.333333333336</v>
      </c>
      <c r="E1469" s="15">
        <f t="shared" si="44"/>
        <v>0</v>
      </c>
      <c r="F1469" s="10">
        <v>0</v>
      </c>
      <c r="G1469" t="str">
        <f t="shared" si="45"/>
        <v>UPDATE WipDetails SET ForecastData = 0 WHERE WipMaster_Id IN (SELECT id FROM WipMasters WHERE issuedmonth = 'January' AND IssuedYear = 2026) AND CommitmentPeriod = 3 AND CASIN = 'B09TPKPTFR';</v>
      </c>
    </row>
    <row r="1470" spans="1:7" ht="15.75" x14ac:dyDescent="0.25">
      <c r="A1470" s="5" t="s">
        <v>951</v>
      </c>
      <c r="B1470" s="5">
        <v>0</v>
      </c>
      <c r="C1470" s="5">
        <v>3</v>
      </c>
      <c r="D1470" s="6">
        <v>46107.333333333336</v>
      </c>
      <c r="E1470" s="15">
        <f t="shared" si="44"/>
        <v>0</v>
      </c>
      <c r="F1470" s="10">
        <v>0</v>
      </c>
      <c r="G1470" t="str">
        <f t="shared" si="45"/>
        <v>UPDATE WipDetails SET ForecastData = 0 WHERE WipMaster_Id IN (SELECT id FROM WipMasters WHERE issuedmonth = 'January' AND IssuedYear = 2026) AND CommitmentPeriod = 3 AND CASIN = 'B09TPKQJDZ';</v>
      </c>
    </row>
    <row r="1471" spans="1:7" ht="15.75" x14ac:dyDescent="0.25">
      <c r="A1471" s="5" t="s">
        <v>729</v>
      </c>
      <c r="B1471" s="5">
        <v>0</v>
      </c>
      <c r="C1471" s="5">
        <v>3</v>
      </c>
      <c r="D1471" s="6">
        <v>46107.333333333336</v>
      </c>
      <c r="E1471" s="15">
        <f t="shared" si="44"/>
        <v>0</v>
      </c>
      <c r="F1471" s="10">
        <v>0</v>
      </c>
      <c r="G1471" t="str">
        <f t="shared" si="45"/>
        <v>UPDATE WipDetails SET ForecastData = 0 WHERE WipMaster_Id IN (SELECT id FROM WipMasters WHERE issuedmonth = 'January' AND IssuedYear = 2026) AND CommitmentPeriod = 3 AND CASIN = 'B09TPKQTRG';</v>
      </c>
    </row>
    <row r="1472" spans="1:7" ht="15.75" x14ac:dyDescent="0.25">
      <c r="A1472" s="5" t="s">
        <v>1330</v>
      </c>
      <c r="B1472" s="5">
        <v>0</v>
      </c>
      <c r="C1472" s="5">
        <v>3</v>
      </c>
      <c r="D1472" s="6">
        <v>46107.333333333336</v>
      </c>
      <c r="E1472" s="15">
        <f t="shared" si="44"/>
        <v>0</v>
      </c>
      <c r="F1472" s="10">
        <v>0</v>
      </c>
      <c r="G1472" t="str">
        <f t="shared" si="45"/>
        <v>UPDATE WipDetails SET ForecastData = 0 WHERE WipMaster_Id IN (SELECT id FROM WipMasters WHERE issuedmonth = 'January' AND IssuedYear = 2026) AND CommitmentPeriod = 3 AND CASIN = 'B09TPKQVP8';</v>
      </c>
    </row>
    <row r="1473" spans="1:7" ht="15.75" x14ac:dyDescent="0.25">
      <c r="A1473" s="5" t="s">
        <v>1182</v>
      </c>
      <c r="B1473" s="5">
        <v>114</v>
      </c>
      <c r="C1473" s="5">
        <v>3</v>
      </c>
      <c r="D1473" s="6">
        <v>46107.333333333336</v>
      </c>
      <c r="E1473" s="15">
        <f t="shared" si="44"/>
        <v>152</v>
      </c>
      <c r="F1473" s="10">
        <v>151.62</v>
      </c>
      <c r="G1473" t="str">
        <f t="shared" si="45"/>
        <v>UPDATE WipDetails SET ForecastData = 152 WHERE WipMaster_Id IN (SELECT id FROM WipMasters WHERE issuedmonth = 'January' AND IssuedYear = 2026) AND CommitmentPeriod = 3 AND CASIN = 'B09TPKRBJM';</v>
      </c>
    </row>
    <row r="1474" spans="1:7" ht="15.75" x14ac:dyDescent="0.25">
      <c r="A1474" s="5" t="s">
        <v>1336</v>
      </c>
      <c r="B1474" s="5">
        <v>114</v>
      </c>
      <c r="C1474" s="5">
        <v>3</v>
      </c>
      <c r="D1474" s="6">
        <v>46107.333333333336</v>
      </c>
      <c r="E1474" s="15">
        <f t="shared" si="44"/>
        <v>152</v>
      </c>
      <c r="F1474" s="10">
        <v>151.62</v>
      </c>
      <c r="G1474" t="str">
        <f t="shared" si="45"/>
        <v>UPDATE WipDetails SET ForecastData = 152 WHERE WipMaster_Id IN (SELECT id FROM WipMasters WHERE issuedmonth = 'January' AND IssuedYear = 2026) AND CommitmentPeriod = 3 AND CASIN = 'B09TPKRBKF';</v>
      </c>
    </row>
    <row r="1475" spans="1:7" ht="15.75" x14ac:dyDescent="0.25">
      <c r="A1475" s="5" t="s">
        <v>1331</v>
      </c>
      <c r="B1475" s="5">
        <v>276</v>
      </c>
      <c r="C1475" s="5">
        <v>3</v>
      </c>
      <c r="D1475" s="6">
        <v>46107.333333333336</v>
      </c>
      <c r="E1475" s="15">
        <f t="shared" ref="E1475:E1538" si="46">ROUND(F1475,0)</f>
        <v>367</v>
      </c>
      <c r="F1475" s="10">
        <v>367.08</v>
      </c>
      <c r="G1475" t="str">
        <f t="shared" ref="G1475:G1538" si="47">"UPDATE WipDetails SET ForecastData = "&amp; E1475 &amp;" WHERE WipMaster_Id IN (SELECT id FROM WipMasters WHERE issuedmonth = 'January' AND IssuedYear = 2026) AND CommitmentPeriod = 3 AND CASIN = '"&amp; A1475 &amp;"';"</f>
        <v>UPDATE WipDetails SET ForecastData = 367 WHERE WipMaster_Id IN (SELECT id FROM WipMasters WHERE issuedmonth = 'January' AND IssuedYear = 2026) AND CommitmentPeriod = 3 AND CASIN = 'B09TPKRBQD';</v>
      </c>
    </row>
    <row r="1476" spans="1:7" ht="15.75" x14ac:dyDescent="0.25">
      <c r="A1476" s="5" t="s">
        <v>1174</v>
      </c>
      <c r="B1476" s="5">
        <v>92</v>
      </c>
      <c r="C1476" s="5">
        <v>3</v>
      </c>
      <c r="D1476" s="6">
        <v>46107.333333333336</v>
      </c>
      <c r="E1476" s="15">
        <f t="shared" si="46"/>
        <v>122</v>
      </c>
      <c r="F1476" s="10">
        <v>122.36</v>
      </c>
      <c r="G1476" t="str">
        <f t="shared" si="47"/>
        <v>UPDATE WipDetails SET ForecastData = 122 WHERE WipMaster_Id IN (SELECT id FROM WipMasters WHERE issuedmonth = 'January' AND IssuedYear = 2026) AND CommitmentPeriod = 3 AND CASIN = 'B09TPKRC19';</v>
      </c>
    </row>
    <row r="1477" spans="1:7" ht="15.75" x14ac:dyDescent="0.25">
      <c r="A1477" s="5" t="s">
        <v>1166</v>
      </c>
      <c r="B1477" s="5">
        <v>570</v>
      </c>
      <c r="C1477" s="5">
        <v>3</v>
      </c>
      <c r="D1477" s="6">
        <v>46107.333333333336</v>
      </c>
      <c r="E1477" s="15">
        <f t="shared" si="46"/>
        <v>758</v>
      </c>
      <c r="F1477" s="10">
        <v>758.1</v>
      </c>
      <c r="G1477" t="str">
        <f t="shared" si="47"/>
        <v>UPDATE WipDetails SET ForecastData = 758 WHERE WipMaster_Id IN (SELECT id FROM WipMasters WHERE issuedmonth = 'January' AND IssuedYear = 2026) AND CommitmentPeriod = 3 AND CASIN = 'B09TPKRC21';</v>
      </c>
    </row>
    <row r="1478" spans="1:7" ht="15.75" x14ac:dyDescent="0.25">
      <c r="A1478" s="5" t="s">
        <v>924</v>
      </c>
      <c r="B1478" s="5">
        <v>0</v>
      </c>
      <c r="C1478" s="5">
        <v>3</v>
      </c>
      <c r="D1478" s="6">
        <v>46107.333333333336</v>
      </c>
      <c r="E1478" s="15">
        <f t="shared" si="46"/>
        <v>0</v>
      </c>
      <c r="F1478" s="10">
        <v>0</v>
      </c>
      <c r="G1478" t="str">
        <f t="shared" si="47"/>
        <v>UPDATE WipDetails SET ForecastData = 0 WHERE WipMaster_Id IN (SELECT id FROM WipMasters WHERE issuedmonth = 'January' AND IssuedYear = 2026) AND CommitmentPeriod = 3 AND CASIN = 'B09TPKRDL3';</v>
      </c>
    </row>
    <row r="1479" spans="1:7" ht="15.75" x14ac:dyDescent="0.25">
      <c r="A1479" s="5" t="s">
        <v>862</v>
      </c>
      <c r="B1479" s="5">
        <v>0</v>
      </c>
      <c r="C1479" s="5">
        <v>3</v>
      </c>
      <c r="D1479" s="6">
        <v>46107.333333333336</v>
      </c>
      <c r="E1479" s="15">
        <f t="shared" si="46"/>
        <v>0</v>
      </c>
      <c r="F1479" s="10">
        <v>0</v>
      </c>
      <c r="G1479" t="str">
        <f t="shared" si="47"/>
        <v>UPDATE WipDetails SET ForecastData = 0 WHERE WipMaster_Id IN (SELECT id FROM WipMasters WHERE issuedmonth = 'January' AND IssuedYear = 2026) AND CommitmentPeriod = 3 AND CASIN = 'B09TPKRFJP';</v>
      </c>
    </row>
    <row r="1480" spans="1:7" ht="15.75" x14ac:dyDescent="0.25">
      <c r="A1480" s="5" t="s">
        <v>1085</v>
      </c>
      <c r="B1480" s="5">
        <v>0</v>
      </c>
      <c r="C1480" s="5">
        <v>3</v>
      </c>
      <c r="D1480" s="6">
        <v>46107.333333333336</v>
      </c>
      <c r="E1480" s="15">
        <f t="shared" si="46"/>
        <v>0</v>
      </c>
      <c r="F1480" s="10">
        <v>0</v>
      </c>
      <c r="G1480" t="str">
        <f t="shared" si="47"/>
        <v>UPDATE WipDetails SET ForecastData = 0 WHERE WipMaster_Id IN (SELECT id FROM WipMasters WHERE issuedmonth = 'January' AND IssuedYear = 2026) AND CommitmentPeriod = 3 AND CASIN = 'B09TPKRFN4';</v>
      </c>
    </row>
    <row r="1481" spans="1:7" ht="15.75" x14ac:dyDescent="0.25">
      <c r="A1481" s="5" t="s">
        <v>593</v>
      </c>
      <c r="B1481" s="5">
        <v>0</v>
      </c>
      <c r="C1481" s="5">
        <v>3</v>
      </c>
      <c r="D1481" s="6">
        <v>46107.333333333336</v>
      </c>
      <c r="E1481" s="15">
        <f t="shared" si="46"/>
        <v>0</v>
      </c>
      <c r="F1481" s="10">
        <v>0</v>
      </c>
      <c r="G1481" t="str">
        <f t="shared" si="47"/>
        <v>UPDATE WipDetails SET ForecastData = 0 WHERE WipMaster_Id IN (SELECT id FROM WipMasters WHERE issuedmonth = 'January' AND IssuedYear = 2026) AND CommitmentPeriod = 3 AND CASIN = 'B09TPKRFNV';</v>
      </c>
    </row>
    <row r="1482" spans="1:7" ht="15.75" x14ac:dyDescent="0.25">
      <c r="A1482" s="5" t="s">
        <v>719</v>
      </c>
      <c r="B1482" s="5">
        <v>0</v>
      </c>
      <c r="C1482" s="5">
        <v>3</v>
      </c>
      <c r="D1482" s="6">
        <v>46107.333333333336</v>
      </c>
      <c r="E1482" s="15">
        <f t="shared" si="46"/>
        <v>0</v>
      </c>
      <c r="F1482" s="10">
        <v>0</v>
      </c>
      <c r="G1482" t="str">
        <f t="shared" si="47"/>
        <v>UPDATE WipDetails SET ForecastData = 0 WHERE WipMaster_Id IN (SELECT id FROM WipMasters WHERE issuedmonth = 'January' AND IssuedYear = 2026) AND CommitmentPeriod = 3 AND CASIN = 'B09TPKRG65';</v>
      </c>
    </row>
    <row r="1483" spans="1:7" ht="15.75" x14ac:dyDescent="0.25">
      <c r="A1483" s="5" t="s">
        <v>815</v>
      </c>
      <c r="B1483" s="5">
        <v>0</v>
      </c>
      <c r="C1483" s="5">
        <v>3</v>
      </c>
      <c r="D1483" s="6">
        <v>46107.333333333336</v>
      </c>
      <c r="E1483" s="15">
        <f t="shared" si="46"/>
        <v>0</v>
      </c>
      <c r="F1483" s="10">
        <v>0</v>
      </c>
      <c r="G1483" t="str">
        <f t="shared" si="47"/>
        <v>UPDATE WipDetails SET ForecastData = 0 WHERE WipMaster_Id IN (SELECT id FROM WipMasters WHERE issuedmonth = 'January' AND IssuedYear = 2026) AND CommitmentPeriod = 3 AND CASIN = 'B09TPKRGL8';</v>
      </c>
    </row>
    <row r="1484" spans="1:7" ht="15.75" x14ac:dyDescent="0.25">
      <c r="A1484" s="5" t="s">
        <v>1038</v>
      </c>
      <c r="B1484" s="5">
        <v>0</v>
      </c>
      <c r="C1484" s="5">
        <v>3</v>
      </c>
      <c r="D1484" s="6">
        <v>46107.333333333336</v>
      </c>
      <c r="E1484" s="15">
        <f t="shared" si="46"/>
        <v>0</v>
      </c>
      <c r="F1484" s="10">
        <v>0</v>
      </c>
      <c r="G1484" t="str">
        <f t="shared" si="47"/>
        <v>UPDATE WipDetails SET ForecastData = 0 WHERE WipMaster_Id IN (SELECT id FROM WipMasters WHERE issuedmonth = 'January' AND IssuedYear = 2026) AND CommitmentPeriod = 3 AND CASIN = 'B09TPKRGPQ';</v>
      </c>
    </row>
    <row r="1485" spans="1:7" ht="15.75" x14ac:dyDescent="0.25">
      <c r="A1485" s="5" t="s">
        <v>1370</v>
      </c>
      <c r="B1485" s="5">
        <v>76</v>
      </c>
      <c r="C1485" s="5">
        <v>3</v>
      </c>
      <c r="D1485" s="6">
        <v>46107.333333333336</v>
      </c>
      <c r="E1485" s="15">
        <f t="shared" si="46"/>
        <v>101</v>
      </c>
      <c r="F1485" s="10">
        <v>101.08</v>
      </c>
      <c r="G1485" t="str">
        <f t="shared" si="47"/>
        <v>UPDATE WipDetails SET ForecastData = 101 WHERE WipMaster_Id IN (SELECT id FROM WipMasters WHERE issuedmonth = 'January' AND IssuedYear = 2026) AND CommitmentPeriod = 3 AND CASIN = 'B09TPKRH9Q';</v>
      </c>
    </row>
    <row r="1486" spans="1:7" ht="15.75" x14ac:dyDescent="0.25">
      <c r="A1486" s="5" t="s">
        <v>884</v>
      </c>
      <c r="B1486" s="5">
        <v>0</v>
      </c>
      <c r="C1486" s="5">
        <v>3</v>
      </c>
      <c r="D1486" s="6">
        <v>46107.333333333336</v>
      </c>
      <c r="E1486" s="15">
        <f t="shared" si="46"/>
        <v>0</v>
      </c>
      <c r="F1486" s="10">
        <v>0</v>
      </c>
      <c r="G1486" t="str">
        <f t="shared" si="47"/>
        <v>UPDATE WipDetails SET ForecastData = 0 WHERE WipMaster_Id IN (SELECT id FROM WipMasters WHERE issuedmonth = 'January' AND IssuedYear = 2026) AND CommitmentPeriod = 3 AND CASIN = 'B09TPKRJT1';</v>
      </c>
    </row>
    <row r="1487" spans="1:7" ht="15.75" x14ac:dyDescent="0.25">
      <c r="A1487" s="5" t="s">
        <v>565</v>
      </c>
      <c r="B1487" s="5">
        <v>0</v>
      </c>
      <c r="C1487" s="5">
        <v>3</v>
      </c>
      <c r="D1487" s="6">
        <v>46107.333333333336</v>
      </c>
      <c r="E1487" s="15">
        <f t="shared" si="46"/>
        <v>0</v>
      </c>
      <c r="F1487" s="10">
        <v>0</v>
      </c>
      <c r="G1487" t="str">
        <f t="shared" si="47"/>
        <v>UPDATE WipDetails SET ForecastData = 0 WHERE WipMaster_Id IN (SELECT id FROM WipMasters WHERE issuedmonth = 'January' AND IssuedYear = 2026) AND CommitmentPeriod = 3 AND CASIN = 'B09TPKRJWV';</v>
      </c>
    </row>
    <row r="1488" spans="1:7" ht="15.75" x14ac:dyDescent="0.25">
      <c r="A1488" s="5" t="s">
        <v>864</v>
      </c>
      <c r="B1488" s="5">
        <v>0</v>
      </c>
      <c r="C1488" s="5">
        <v>3</v>
      </c>
      <c r="D1488" s="6">
        <v>46107.333333333336</v>
      </c>
      <c r="E1488" s="15">
        <f t="shared" si="46"/>
        <v>0</v>
      </c>
      <c r="F1488" s="10">
        <v>0</v>
      </c>
      <c r="G1488" t="str">
        <f t="shared" si="47"/>
        <v>UPDATE WipDetails SET ForecastData = 0 WHERE WipMaster_Id IN (SELECT id FROM WipMasters WHERE issuedmonth = 'January' AND IssuedYear = 2026) AND CommitmentPeriod = 3 AND CASIN = 'B09TPKRJWW';</v>
      </c>
    </row>
    <row r="1489" spans="1:7" ht="15.75" x14ac:dyDescent="0.25">
      <c r="A1489" s="5" t="s">
        <v>899</v>
      </c>
      <c r="B1489" s="5">
        <v>480</v>
      </c>
      <c r="C1489" s="5">
        <v>3</v>
      </c>
      <c r="D1489" s="6">
        <v>46107.333333333336</v>
      </c>
      <c r="E1489" s="15">
        <f t="shared" si="46"/>
        <v>638</v>
      </c>
      <c r="F1489" s="10">
        <v>638.4</v>
      </c>
      <c r="G1489" t="str">
        <f t="shared" si="47"/>
        <v>UPDATE WipDetails SET ForecastData = 638 WHERE WipMaster_Id IN (SELECT id FROM WipMasters WHERE issuedmonth = 'January' AND IssuedYear = 2026) AND CommitmentPeriod = 3 AND CASIN = 'B09TPKRJZ1';</v>
      </c>
    </row>
    <row r="1490" spans="1:7" ht="15.75" x14ac:dyDescent="0.25">
      <c r="A1490" s="5" t="s">
        <v>797</v>
      </c>
      <c r="B1490" s="5">
        <v>210</v>
      </c>
      <c r="C1490" s="5">
        <v>3</v>
      </c>
      <c r="D1490" s="6">
        <v>46107.333333333336</v>
      </c>
      <c r="E1490" s="15">
        <f t="shared" si="46"/>
        <v>279</v>
      </c>
      <c r="F1490" s="10">
        <v>279.3</v>
      </c>
      <c r="G1490" t="str">
        <f t="shared" si="47"/>
        <v>UPDATE WipDetails SET ForecastData = 279 WHERE WipMaster_Id IN (SELECT id FROM WipMasters WHERE issuedmonth = 'January' AND IssuedYear = 2026) AND CommitmentPeriod = 3 AND CASIN = 'B09TPKRPSL';</v>
      </c>
    </row>
    <row r="1491" spans="1:7" ht="15.75" x14ac:dyDescent="0.25">
      <c r="A1491" s="5" t="s">
        <v>981</v>
      </c>
      <c r="B1491" s="5">
        <v>270</v>
      </c>
      <c r="C1491" s="5">
        <v>3</v>
      </c>
      <c r="D1491" s="6">
        <v>46107.333333333336</v>
      </c>
      <c r="E1491" s="15">
        <f t="shared" si="46"/>
        <v>359</v>
      </c>
      <c r="F1491" s="10">
        <v>359.1</v>
      </c>
      <c r="G1491" t="str">
        <f t="shared" si="47"/>
        <v>UPDATE WipDetails SET ForecastData = 359 WHERE WipMaster_Id IN (SELECT id FROM WipMasters WHERE issuedmonth = 'January' AND IssuedYear = 2026) AND CommitmentPeriod = 3 AND CASIN = 'B09TPKRPTK';</v>
      </c>
    </row>
    <row r="1492" spans="1:7" ht="15.75" x14ac:dyDescent="0.25">
      <c r="A1492" s="5" t="s">
        <v>1045</v>
      </c>
      <c r="B1492" s="5">
        <v>0</v>
      </c>
      <c r="C1492" s="5">
        <v>3</v>
      </c>
      <c r="D1492" s="6">
        <v>46107.333333333336</v>
      </c>
      <c r="E1492" s="15">
        <f t="shared" si="46"/>
        <v>0</v>
      </c>
      <c r="F1492" s="10">
        <v>0</v>
      </c>
      <c r="G1492" t="str">
        <f t="shared" si="47"/>
        <v>UPDATE WipDetails SET ForecastData = 0 WHERE WipMaster_Id IN (SELECT id FROM WipMasters WHERE issuedmonth = 'January' AND IssuedYear = 2026) AND CommitmentPeriod = 3 AND CASIN = 'B09TPKRYSN';</v>
      </c>
    </row>
    <row r="1493" spans="1:7" ht="15.75" x14ac:dyDescent="0.25">
      <c r="A1493" s="5" t="s">
        <v>1008</v>
      </c>
      <c r="B1493" s="5">
        <v>0</v>
      </c>
      <c r="C1493" s="5">
        <v>3</v>
      </c>
      <c r="D1493" s="6">
        <v>46107.333333333336</v>
      </c>
      <c r="E1493" s="15">
        <f t="shared" si="46"/>
        <v>0</v>
      </c>
      <c r="F1493" s="10">
        <v>0</v>
      </c>
      <c r="G1493" t="str">
        <f t="shared" si="47"/>
        <v>UPDATE WipDetails SET ForecastData = 0 WHERE WipMaster_Id IN (SELECT id FROM WipMasters WHERE issuedmonth = 'January' AND IssuedYear = 2026) AND CommitmentPeriod = 3 AND CASIN = 'B09TPKRZ4L';</v>
      </c>
    </row>
    <row r="1494" spans="1:7" ht="15.75" x14ac:dyDescent="0.25">
      <c r="A1494" s="5" t="s">
        <v>1180</v>
      </c>
      <c r="B1494" s="5">
        <v>95</v>
      </c>
      <c r="C1494" s="5">
        <v>3</v>
      </c>
      <c r="D1494" s="6">
        <v>46107.333333333336</v>
      </c>
      <c r="E1494" s="15">
        <f t="shared" si="46"/>
        <v>126</v>
      </c>
      <c r="F1494" s="10">
        <v>126.35</v>
      </c>
      <c r="G1494" t="str">
        <f t="shared" si="47"/>
        <v>UPDATE WipDetails SET ForecastData = 126 WHERE WipMaster_Id IN (SELECT id FROM WipMasters WHERE issuedmonth = 'January' AND IssuedYear = 2026) AND CommitmentPeriod = 3 AND CASIN = 'B09TPKS76M';</v>
      </c>
    </row>
    <row r="1495" spans="1:7" ht="15.75" x14ac:dyDescent="0.25">
      <c r="A1495" s="5" t="s">
        <v>1365</v>
      </c>
      <c r="B1495" s="5">
        <v>114</v>
      </c>
      <c r="C1495" s="5">
        <v>3</v>
      </c>
      <c r="D1495" s="6">
        <v>46107.333333333336</v>
      </c>
      <c r="E1495" s="15">
        <f t="shared" si="46"/>
        <v>152</v>
      </c>
      <c r="F1495" s="10">
        <v>151.62</v>
      </c>
      <c r="G1495" t="str">
        <f t="shared" si="47"/>
        <v>UPDATE WipDetails SET ForecastData = 152 WHERE WipMaster_Id IN (SELECT id FROM WipMasters WHERE issuedmonth = 'January' AND IssuedYear = 2026) AND CommitmentPeriod = 3 AND CASIN = 'B09TPKS7YH';</v>
      </c>
    </row>
    <row r="1496" spans="1:7" ht="15.75" x14ac:dyDescent="0.25">
      <c r="A1496" s="5" t="s">
        <v>824</v>
      </c>
      <c r="B1496" s="5">
        <v>0</v>
      </c>
      <c r="C1496" s="5">
        <v>3</v>
      </c>
      <c r="D1496" s="6">
        <v>46107.333333333336</v>
      </c>
      <c r="E1496" s="15">
        <f t="shared" si="46"/>
        <v>0</v>
      </c>
      <c r="F1496" s="10">
        <v>0</v>
      </c>
      <c r="G1496" t="str">
        <f t="shared" si="47"/>
        <v>UPDATE WipDetails SET ForecastData = 0 WHERE WipMaster_Id IN (SELECT id FROM WipMasters WHERE issuedmonth = 'January' AND IssuedYear = 2026) AND CommitmentPeriod = 3 AND CASIN = 'B09TPKSPVR';</v>
      </c>
    </row>
    <row r="1497" spans="1:7" ht="15.75" x14ac:dyDescent="0.25">
      <c r="A1497" s="5" t="s">
        <v>540</v>
      </c>
      <c r="B1497" s="5">
        <v>420</v>
      </c>
      <c r="C1497" s="5">
        <v>3</v>
      </c>
      <c r="D1497" s="6">
        <v>46107.333333333336</v>
      </c>
      <c r="E1497" s="15">
        <f t="shared" si="46"/>
        <v>559</v>
      </c>
      <c r="F1497" s="10">
        <v>558.6</v>
      </c>
      <c r="G1497" t="str">
        <f t="shared" si="47"/>
        <v>UPDATE WipDetails SET ForecastData = 559 WHERE WipMaster_Id IN (SELECT id FROM WipMasters WHERE issuedmonth = 'January' AND IssuedYear = 2026) AND CommitmentPeriod = 3 AND CASIN = 'B09TPKSPZX';</v>
      </c>
    </row>
    <row r="1498" spans="1:7" ht="15.75" x14ac:dyDescent="0.25">
      <c r="A1498" s="5" t="s">
        <v>800</v>
      </c>
      <c r="B1498" s="5">
        <v>0</v>
      </c>
      <c r="C1498" s="5">
        <v>3</v>
      </c>
      <c r="D1498" s="6">
        <v>46107.333333333336</v>
      </c>
      <c r="E1498" s="15">
        <f t="shared" si="46"/>
        <v>0</v>
      </c>
      <c r="F1498" s="10">
        <v>0</v>
      </c>
      <c r="G1498" t="str">
        <f t="shared" si="47"/>
        <v>UPDATE WipDetails SET ForecastData = 0 WHERE WipMaster_Id IN (SELECT id FROM WipMasters WHERE issuedmonth = 'January' AND IssuedYear = 2026) AND CommitmentPeriod = 3 AND CASIN = 'B09TPKTQQG';</v>
      </c>
    </row>
    <row r="1499" spans="1:7" ht="15.75" x14ac:dyDescent="0.25">
      <c r="A1499" s="5" t="s">
        <v>1367</v>
      </c>
      <c r="B1499" s="5">
        <v>184</v>
      </c>
      <c r="C1499" s="5">
        <v>3</v>
      </c>
      <c r="D1499" s="6">
        <v>46107.333333333336</v>
      </c>
      <c r="E1499" s="15">
        <f t="shared" si="46"/>
        <v>245</v>
      </c>
      <c r="F1499" s="10">
        <v>244.72</v>
      </c>
      <c r="G1499" t="str">
        <f t="shared" si="47"/>
        <v>UPDATE WipDetails SET ForecastData = 245 WHERE WipMaster_Id IN (SELECT id FROM WipMasters WHERE issuedmonth = 'January' AND IssuedYear = 2026) AND CommitmentPeriod = 3 AND CASIN = 'B09TPKTQYT';</v>
      </c>
    </row>
    <row r="1500" spans="1:7" ht="15.75" x14ac:dyDescent="0.25">
      <c r="A1500" s="5" t="s">
        <v>1319</v>
      </c>
      <c r="B1500" s="5">
        <v>0</v>
      </c>
      <c r="C1500" s="5">
        <v>3</v>
      </c>
      <c r="D1500" s="6">
        <v>46107.333333333336</v>
      </c>
      <c r="E1500" s="15">
        <f t="shared" si="46"/>
        <v>0</v>
      </c>
      <c r="F1500" s="10">
        <v>0</v>
      </c>
      <c r="G1500" t="str">
        <f t="shared" si="47"/>
        <v>UPDATE WipDetails SET ForecastData = 0 WHERE WipMaster_Id IN (SELECT id FROM WipMasters WHERE issuedmonth = 'January' AND IssuedYear = 2026) AND CommitmentPeriod = 3 AND CASIN = 'B09TPKV7K5';</v>
      </c>
    </row>
    <row r="1501" spans="1:7" ht="15.75" x14ac:dyDescent="0.25">
      <c r="A1501" s="5" t="s">
        <v>810</v>
      </c>
      <c r="B1501" s="5">
        <v>390</v>
      </c>
      <c r="C1501" s="5">
        <v>3</v>
      </c>
      <c r="D1501" s="6">
        <v>46107.333333333336</v>
      </c>
      <c r="E1501" s="15">
        <f t="shared" si="46"/>
        <v>519</v>
      </c>
      <c r="F1501" s="10">
        <v>518.70000000000005</v>
      </c>
      <c r="G1501" t="str">
        <f t="shared" si="47"/>
        <v>UPDATE WipDetails SET ForecastData = 519 WHERE WipMaster_Id IN (SELECT id FROM WipMasters WHERE issuedmonth = 'January' AND IssuedYear = 2026) AND CommitmentPeriod = 3 AND CASIN = 'B09TPKV7LV';</v>
      </c>
    </row>
    <row r="1502" spans="1:7" ht="15.75" x14ac:dyDescent="0.25">
      <c r="A1502" s="5" t="s">
        <v>1352</v>
      </c>
      <c r="B1502" s="5">
        <v>0</v>
      </c>
      <c r="C1502" s="5">
        <v>3</v>
      </c>
      <c r="D1502" s="6">
        <v>46107.333333333336</v>
      </c>
      <c r="E1502" s="15">
        <f t="shared" si="46"/>
        <v>0</v>
      </c>
      <c r="F1502" s="10">
        <v>0</v>
      </c>
      <c r="G1502" t="str">
        <f t="shared" si="47"/>
        <v>UPDATE WipDetails SET ForecastData = 0 WHERE WipMaster_Id IN (SELECT id FROM WipMasters WHERE issuedmonth = 'January' AND IssuedYear = 2026) AND CommitmentPeriod = 3 AND CASIN = 'B09TPKV7ML';</v>
      </c>
    </row>
    <row r="1503" spans="1:7" ht="15.75" x14ac:dyDescent="0.25">
      <c r="A1503" s="5" t="s">
        <v>1145</v>
      </c>
      <c r="B1503" s="5">
        <v>266</v>
      </c>
      <c r="C1503" s="5">
        <v>3</v>
      </c>
      <c r="D1503" s="6">
        <v>46107.333333333336</v>
      </c>
      <c r="E1503" s="15">
        <f t="shared" si="46"/>
        <v>354</v>
      </c>
      <c r="F1503" s="10">
        <v>353.78</v>
      </c>
      <c r="G1503" t="str">
        <f t="shared" si="47"/>
        <v>UPDATE WipDetails SET ForecastData = 354 WHERE WipMaster_Id IN (SELECT id FROM WipMasters WHERE issuedmonth = 'January' AND IssuedYear = 2026) AND CommitmentPeriod = 3 AND CASIN = 'B09TPKV7T4';</v>
      </c>
    </row>
    <row r="1504" spans="1:7" ht="15.75" x14ac:dyDescent="0.25">
      <c r="A1504" s="5" t="s">
        <v>1309</v>
      </c>
      <c r="B1504" s="5">
        <v>228</v>
      </c>
      <c r="C1504" s="5">
        <v>3</v>
      </c>
      <c r="D1504" s="6">
        <v>46107.333333333336</v>
      </c>
      <c r="E1504" s="15">
        <f t="shared" si="46"/>
        <v>303</v>
      </c>
      <c r="F1504" s="10">
        <v>303.24</v>
      </c>
      <c r="G1504" t="str">
        <f t="shared" si="47"/>
        <v>UPDATE WipDetails SET ForecastData = 303 WHERE WipMaster_Id IN (SELECT id FROM WipMasters WHERE issuedmonth = 'January' AND IssuedYear = 2026) AND CommitmentPeriod = 3 AND CASIN = 'B09TPKV7X8';</v>
      </c>
    </row>
    <row r="1505" spans="1:7" ht="15.75" x14ac:dyDescent="0.25">
      <c r="A1505" s="5" t="s">
        <v>1165</v>
      </c>
      <c r="B1505" s="5">
        <v>266</v>
      </c>
      <c r="C1505" s="5">
        <v>3</v>
      </c>
      <c r="D1505" s="6">
        <v>46107.333333333336</v>
      </c>
      <c r="E1505" s="15">
        <f t="shared" si="46"/>
        <v>354</v>
      </c>
      <c r="F1505" s="10">
        <v>353.78</v>
      </c>
      <c r="G1505" t="str">
        <f t="shared" si="47"/>
        <v>UPDATE WipDetails SET ForecastData = 354 WHERE WipMaster_Id IN (SELECT id FROM WipMasters WHERE issuedmonth = 'January' AND IssuedYear = 2026) AND CommitmentPeriod = 3 AND CASIN = 'B09TPKVBP2';</v>
      </c>
    </row>
    <row r="1506" spans="1:7" ht="15.75" x14ac:dyDescent="0.25">
      <c r="A1506" s="5" t="s">
        <v>994</v>
      </c>
      <c r="B1506" s="5">
        <v>0</v>
      </c>
      <c r="C1506" s="5">
        <v>3</v>
      </c>
      <c r="D1506" s="6">
        <v>46107.333333333336</v>
      </c>
      <c r="E1506" s="15">
        <f t="shared" si="46"/>
        <v>0</v>
      </c>
      <c r="F1506" s="10">
        <v>0</v>
      </c>
      <c r="G1506" t="str">
        <f t="shared" si="47"/>
        <v>UPDATE WipDetails SET ForecastData = 0 WHERE WipMaster_Id IN (SELECT id FROM WipMasters WHERE issuedmonth = 'January' AND IssuedYear = 2026) AND CommitmentPeriod = 3 AND CASIN = 'B09TPKVBZT';</v>
      </c>
    </row>
    <row r="1507" spans="1:7" ht="15.75" x14ac:dyDescent="0.25">
      <c r="A1507" s="5" t="s">
        <v>1204</v>
      </c>
      <c r="B1507" s="5">
        <v>115</v>
      </c>
      <c r="C1507" s="5">
        <v>3</v>
      </c>
      <c r="D1507" s="6">
        <v>46107.333333333336</v>
      </c>
      <c r="E1507" s="15">
        <f t="shared" si="46"/>
        <v>153</v>
      </c>
      <c r="F1507" s="10">
        <v>152.94999999999999</v>
      </c>
      <c r="G1507" t="str">
        <f t="shared" si="47"/>
        <v>UPDATE WipDetails SET ForecastData = 153 WHERE WipMaster_Id IN (SELECT id FROM WipMasters WHERE issuedmonth = 'January' AND IssuedYear = 2026) AND CommitmentPeriod = 3 AND CASIN = 'B09TPKVC9W';</v>
      </c>
    </row>
    <row r="1508" spans="1:7" ht="15.75" x14ac:dyDescent="0.25">
      <c r="A1508" s="5" t="s">
        <v>905</v>
      </c>
      <c r="B1508" s="5">
        <v>360</v>
      </c>
      <c r="C1508" s="5">
        <v>3</v>
      </c>
      <c r="D1508" s="6">
        <v>46107.333333333336</v>
      </c>
      <c r="E1508" s="15">
        <f t="shared" si="46"/>
        <v>479</v>
      </c>
      <c r="F1508" s="10">
        <v>478.8</v>
      </c>
      <c r="G1508" t="str">
        <f t="shared" si="47"/>
        <v>UPDATE WipDetails SET ForecastData = 479 WHERE WipMaster_Id IN (SELECT id FROM WipMasters WHERE issuedmonth = 'January' AND IssuedYear = 2026) AND CommitmentPeriod = 3 AND CASIN = 'B09TPKVD6T';</v>
      </c>
    </row>
    <row r="1509" spans="1:7" ht="15.75" x14ac:dyDescent="0.25">
      <c r="A1509" s="5" t="s">
        <v>874</v>
      </c>
      <c r="B1509" s="5">
        <v>0</v>
      </c>
      <c r="C1509" s="5">
        <v>3</v>
      </c>
      <c r="D1509" s="6">
        <v>46107.333333333336</v>
      </c>
      <c r="E1509" s="15">
        <f t="shared" si="46"/>
        <v>0</v>
      </c>
      <c r="F1509" s="10">
        <v>0</v>
      </c>
      <c r="G1509" t="str">
        <f t="shared" si="47"/>
        <v>UPDATE WipDetails SET ForecastData = 0 WHERE WipMaster_Id IN (SELECT id FROM WipMasters WHERE issuedmonth = 'January' AND IssuedYear = 2026) AND CommitmentPeriod = 3 AND CASIN = 'B09TPKVDBW';</v>
      </c>
    </row>
    <row r="1510" spans="1:7" ht="15.75" x14ac:dyDescent="0.25">
      <c r="A1510" s="5" t="s">
        <v>752</v>
      </c>
      <c r="B1510" s="5">
        <v>0</v>
      </c>
      <c r="C1510" s="5">
        <v>3</v>
      </c>
      <c r="D1510" s="6">
        <v>46107.333333333336</v>
      </c>
      <c r="E1510" s="15">
        <f t="shared" si="46"/>
        <v>0</v>
      </c>
      <c r="F1510" s="10">
        <v>0</v>
      </c>
      <c r="G1510" t="str">
        <f t="shared" si="47"/>
        <v>UPDATE WipDetails SET ForecastData = 0 WHERE WipMaster_Id IN (SELECT id FROM WipMasters WHERE issuedmonth = 'January' AND IssuedYear = 2026) AND CommitmentPeriod = 3 AND CASIN = 'B09TPKVSMK';</v>
      </c>
    </row>
    <row r="1511" spans="1:7" ht="15.75" x14ac:dyDescent="0.25">
      <c r="A1511" s="5" t="s">
        <v>933</v>
      </c>
      <c r="B1511" s="5">
        <v>0</v>
      </c>
      <c r="C1511" s="5">
        <v>3</v>
      </c>
      <c r="D1511" s="6">
        <v>46107.333333333336</v>
      </c>
      <c r="E1511" s="15">
        <f t="shared" si="46"/>
        <v>0</v>
      </c>
      <c r="F1511" s="10">
        <v>0</v>
      </c>
      <c r="G1511" t="str">
        <f t="shared" si="47"/>
        <v>UPDATE WipDetails SET ForecastData = 0 WHERE WipMaster_Id IN (SELECT id FROM WipMasters WHERE issuedmonth = 'January' AND IssuedYear = 2026) AND CommitmentPeriod = 3 AND CASIN = 'B09TPKW31P';</v>
      </c>
    </row>
    <row r="1512" spans="1:7" ht="15.75" x14ac:dyDescent="0.25">
      <c r="A1512" s="5" t="s">
        <v>795</v>
      </c>
      <c r="B1512" s="5">
        <v>570</v>
      </c>
      <c r="C1512" s="5">
        <v>3</v>
      </c>
      <c r="D1512" s="6">
        <v>46107.333333333336</v>
      </c>
      <c r="E1512" s="15">
        <f t="shared" si="46"/>
        <v>758</v>
      </c>
      <c r="F1512" s="10">
        <v>758.1</v>
      </c>
      <c r="G1512" t="str">
        <f t="shared" si="47"/>
        <v>UPDATE WipDetails SET ForecastData = 758 WHERE WipMaster_Id IN (SELECT id FROM WipMasters WHERE issuedmonth = 'January' AND IssuedYear = 2026) AND CommitmentPeriod = 3 AND CASIN = 'B09TPKWDGQ';</v>
      </c>
    </row>
    <row r="1513" spans="1:7" ht="15.75" x14ac:dyDescent="0.25">
      <c r="A1513" s="5" t="s">
        <v>1300</v>
      </c>
      <c r="B1513" s="5">
        <v>361</v>
      </c>
      <c r="C1513" s="5">
        <v>3</v>
      </c>
      <c r="D1513" s="6">
        <v>46107.333333333336</v>
      </c>
      <c r="E1513" s="15">
        <f t="shared" si="46"/>
        <v>480</v>
      </c>
      <c r="F1513" s="10">
        <v>480.13</v>
      </c>
      <c r="G1513" t="str">
        <f t="shared" si="47"/>
        <v>UPDATE WipDetails SET ForecastData = 480 WHERE WipMaster_Id IN (SELECT id FROM WipMasters WHERE issuedmonth = 'January' AND IssuedYear = 2026) AND CommitmentPeriod = 3 AND CASIN = 'B09TPKWDQF';</v>
      </c>
    </row>
    <row r="1514" spans="1:7" ht="15.75" x14ac:dyDescent="0.25">
      <c r="A1514" s="5" t="s">
        <v>934</v>
      </c>
      <c r="B1514" s="5">
        <v>0</v>
      </c>
      <c r="C1514" s="5">
        <v>3</v>
      </c>
      <c r="D1514" s="6">
        <v>46107.333333333336</v>
      </c>
      <c r="E1514" s="15">
        <f t="shared" si="46"/>
        <v>0</v>
      </c>
      <c r="F1514" s="10">
        <v>0</v>
      </c>
      <c r="G1514" t="str">
        <f t="shared" si="47"/>
        <v>UPDATE WipDetails SET ForecastData = 0 WHERE WipMaster_Id IN (SELECT id FROM WipMasters WHERE issuedmonth = 'January' AND IssuedYear = 2026) AND CommitmentPeriod = 3 AND CASIN = 'B09TPKWDVM';</v>
      </c>
    </row>
    <row r="1515" spans="1:7" ht="15.75" x14ac:dyDescent="0.25">
      <c r="A1515" s="5" t="s">
        <v>1039</v>
      </c>
      <c r="B1515" s="5">
        <v>0</v>
      </c>
      <c r="C1515" s="5">
        <v>3</v>
      </c>
      <c r="D1515" s="6">
        <v>46107.333333333336</v>
      </c>
      <c r="E1515" s="15">
        <f t="shared" si="46"/>
        <v>0</v>
      </c>
      <c r="F1515" s="10">
        <v>0</v>
      </c>
      <c r="G1515" t="str">
        <f t="shared" si="47"/>
        <v>UPDATE WipDetails SET ForecastData = 0 WHERE WipMaster_Id IN (SELECT id FROM WipMasters WHERE issuedmonth = 'January' AND IssuedYear = 2026) AND CommitmentPeriod = 3 AND CASIN = 'B09TPKWDX7';</v>
      </c>
    </row>
    <row r="1516" spans="1:7" ht="15.75" x14ac:dyDescent="0.25">
      <c r="A1516" s="5" t="s">
        <v>1136</v>
      </c>
      <c r="B1516" s="5">
        <v>92</v>
      </c>
      <c r="C1516" s="5">
        <v>3</v>
      </c>
      <c r="D1516" s="6">
        <v>46107.333333333336</v>
      </c>
      <c r="E1516" s="15">
        <f t="shared" si="46"/>
        <v>122</v>
      </c>
      <c r="F1516" s="10">
        <v>122.36</v>
      </c>
      <c r="G1516" t="str">
        <f t="shared" si="47"/>
        <v>UPDATE WipDetails SET ForecastData = 122 WHERE WipMaster_Id IN (SELECT id FROM WipMasters WHERE issuedmonth = 'January' AND IssuedYear = 2026) AND CommitmentPeriod = 3 AND CASIN = 'B09TPKWYCJ';</v>
      </c>
    </row>
    <row r="1517" spans="1:7" ht="15.75" x14ac:dyDescent="0.25">
      <c r="A1517" s="5" t="s">
        <v>649</v>
      </c>
      <c r="B1517" s="5">
        <v>0</v>
      </c>
      <c r="C1517" s="5">
        <v>3</v>
      </c>
      <c r="D1517" s="6">
        <v>46107.333333333336</v>
      </c>
      <c r="E1517" s="15">
        <f t="shared" si="46"/>
        <v>0</v>
      </c>
      <c r="F1517" s="10">
        <v>0</v>
      </c>
      <c r="G1517" t="str">
        <f t="shared" si="47"/>
        <v>UPDATE WipDetails SET ForecastData = 0 WHERE WipMaster_Id IN (SELECT id FROM WipMasters WHERE issuedmonth = 'January' AND IssuedYear = 2026) AND CommitmentPeriod = 3 AND CASIN = 'B09TPKX1FZ';</v>
      </c>
    </row>
    <row r="1518" spans="1:7" ht="15.75" x14ac:dyDescent="0.25">
      <c r="A1518" s="5" t="s">
        <v>506</v>
      </c>
      <c r="B1518" s="5">
        <v>300</v>
      </c>
      <c r="C1518" s="5">
        <v>3</v>
      </c>
      <c r="D1518" s="6">
        <v>46107.333333333336</v>
      </c>
      <c r="E1518" s="15">
        <f t="shared" si="46"/>
        <v>399</v>
      </c>
      <c r="F1518" s="10">
        <v>399</v>
      </c>
      <c r="G1518" t="str">
        <f t="shared" si="47"/>
        <v>UPDATE WipDetails SET ForecastData = 399 WHERE WipMaster_Id IN (SELECT id FROM WipMasters WHERE issuedmonth = 'January' AND IssuedYear = 2026) AND CommitmentPeriod = 3 AND CASIN = 'B09TPKX1GN';</v>
      </c>
    </row>
    <row r="1519" spans="1:7" ht="15.75" x14ac:dyDescent="0.25">
      <c r="A1519" s="5" t="s">
        <v>658</v>
      </c>
      <c r="B1519" s="5">
        <v>0</v>
      </c>
      <c r="C1519" s="5">
        <v>3</v>
      </c>
      <c r="D1519" s="6">
        <v>46107.333333333336</v>
      </c>
      <c r="E1519" s="15">
        <f t="shared" si="46"/>
        <v>0</v>
      </c>
      <c r="F1519" s="10">
        <v>0</v>
      </c>
      <c r="G1519" t="str">
        <f t="shared" si="47"/>
        <v>UPDATE WipDetails SET ForecastData = 0 WHERE WipMaster_Id IN (SELECT id FROM WipMasters WHERE issuedmonth = 'January' AND IssuedYear = 2026) AND CommitmentPeriod = 3 AND CASIN = 'B09TPKX1H8';</v>
      </c>
    </row>
    <row r="1520" spans="1:7" ht="15.75" x14ac:dyDescent="0.25">
      <c r="A1520" s="5" t="s">
        <v>666</v>
      </c>
      <c r="B1520" s="5">
        <v>0</v>
      </c>
      <c r="C1520" s="5">
        <v>3</v>
      </c>
      <c r="D1520" s="6">
        <v>46107.333333333336</v>
      </c>
      <c r="E1520" s="15">
        <f t="shared" si="46"/>
        <v>0</v>
      </c>
      <c r="F1520" s="10">
        <v>0</v>
      </c>
      <c r="G1520" t="str">
        <f t="shared" si="47"/>
        <v>UPDATE WipDetails SET ForecastData = 0 WHERE WipMaster_Id IN (SELECT id FROM WipMasters WHERE issuedmonth = 'January' AND IssuedYear = 2026) AND CommitmentPeriod = 3 AND CASIN = 'B09TPKXDGP';</v>
      </c>
    </row>
    <row r="1521" spans="1:7" ht="15.75" x14ac:dyDescent="0.25">
      <c r="A1521" s="5" t="s">
        <v>1341</v>
      </c>
      <c r="B1521" s="5">
        <v>0</v>
      </c>
      <c r="C1521" s="5">
        <v>3</v>
      </c>
      <c r="D1521" s="6">
        <v>46107.333333333336</v>
      </c>
      <c r="E1521" s="15">
        <f t="shared" si="46"/>
        <v>0</v>
      </c>
      <c r="F1521" s="10">
        <v>0</v>
      </c>
      <c r="G1521" t="str">
        <f t="shared" si="47"/>
        <v>UPDATE WipDetails SET ForecastData = 0 WHERE WipMaster_Id IN (SELECT id FROM WipMasters WHERE issuedmonth = 'January' AND IssuedYear = 2026) AND CommitmentPeriod = 3 AND CASIN = 'B09TPKXM8V';</v>
      </c>
    </row>
    <row r="1522" spans="1:7" ht="15.75" x14ac:dyDescent="0.25">
      <c r="A1522" s="5" t="s">
        <v>1157</v>
      </c>
      <c r="B1522" s="5">
        <v>46</v>
      </c>
      <c r="C1522" s="5">
        <v>3</v>
      </c>
      <c r="D1522" s="6">
        <v>46107.333333333336</v>
      </c>
      <c r="E1522" s="15">
        <f t="shared" si="46"/>
        <v>61</v>
      </c>
      <c r="F1522" s="10">
        <v>61.18</v>
      </c>
      <c r="G1522" t="str">
        <f t="shared" si="47"/>
        <v>UPDATE WipDetails SET ForecastData = 61 WHERE WipMaster_Id IN (SELECT id FROM WipMasters WHERE issuedmonth = 'January' AND IssuedYear = 2026) AND CommitmentPeriod = 3 AND CASIN = 'B09TPKY2F5';</v>
      </c>
    </row>
    <row r="1523" spans="1:7" ht="15.75" x14ac:dyDescent="0.25">
      <c r="A1523" s="5" t="s">
        <v>1164</v>
      </c>
      <c r="B1523" s="5">
        <v>138</v>
      </c>
      <c r="C1523" s="5">
        <v>3</v>
      </c>
      <c r="D1523" s="6">
        <v>46107.333333333336</v>
      </c>
      <c r="E1523" s="15">
        <f t="shared" si="46"/>
        <v>184</v>
      </c>
      <c r="F1523" s="10">
        <v>183.54</v>
      </c>
      <c r="G1523" t="str">
        <f t="shared" si="47"/>
        <v>UPDATE WipDetails SET ForecastData = 184 WHERE WipMaster_Id IN (SELECT id FROM WipMasters WHERE issuedmonth = 'January' AND IssuedYear = 2026) AND CommitmentPeriod = 3 AND CASIN = 'B09TPKY2PY';</v>
      </c>
    </row>
    <row r="1524" spans="1:7" ht="15.75" x14ac:dyDescent="0.25">
      <c r="A1524" s="5" t="s">
        <v>929</v>
      </c>
      <c r="B1524" s="5">
        <v>0</v>
      </c>
      <c r="C1524" s="5">
        <v>3</v>
      </c>
      <c r="D1524" s="6">
        <v>46107.333333333336</v>
      </c>
      <c r="E1524" s="15">
        <f t="shared" si="46"/>
        <v>0</v>
      </c>
      <c r="F1524" s="10">
        <v>0</v>
      </c>
      <c r="G1524" t="str">
        <f t="shared" si="47"/>
        <v>UPDATE WipDetails SET ForecastData = 0 WHERE WipMaster_Id IN (SELECT id FROM WipMasters WHERE issuedmonth = 'January' AND IssuedYear = 2026) AND CommitmentPeriod = 3 AND CASIN = 'B09TPKY2QS';</v>
      </c>
    </row>
    <row r="1525" spans="1:7" ht="15.75" x14ac:dyDescent="0.25">
      <c r="A1525" s="5" t="s">
        <v>1063</v>
      </c>
      <c r="B1525" s="5">
        <v>0</v>
      </c>
      <c r="C1525" s="5">
        <v>3</v>
      </c>
      <c r="D1525" s="6">
        <v>46107.333333333336</v>
      </c>
      <c r="E1525" s="15">
        <f t="shared" si="46"/>
        <v>0</v>
      </c>
      <c r="F1525" s="10">
        <v>0</v>
      </c>
      <c r="G1525" t="str">
        <f t="shared" si="47"/>
        <v>UPDATE WipDetails SET ForecastData = 0 WHERE WipMaster_Id IN (SELECT id FROM WipMasters WHERE issuedmonth = 'January' AND IssuedYear = 2026) AND CommitmentPeriod = 3 AND CASIN = 'B09TPKY61X';</v>
      </c>
    </row>
    <row r="1526" spans="1:7" ht="15.75" x14ac:dyDescent="0.25">
      <c r="A1526" s="5" t="s">
        <v>1123</v>
      </c>
      <c r="B1526" s="5">
        <v>0</v>
      </c>
      <c r="C1526" s="5">
        <v>3</v>
      </c>
      <c r="D1526" s="6">
        <v>46107.333333333336</v>
      </c>
      <c r="E1526" s="15">
        <f t="shared" si="46"/>
        <v>0</v>
      </c>
      <c r="F1526" s="10">
        <v>0</v>
      </c>
      <c r="G1526" t="str">
        <f t="shared" si="47"/>
        <v>UPDATE WipDetails SET ForecastData = 0 WHERE WipMaster_Id IN (SELECT id FROM WipMasters WHERE issuedmonth = 'January' AND IssuedYear = 2026) AND CommitmentPeriod = 3 AND CASIN = 'B09TPKY6FK';</v>
      </c>
    </row>
    <row r="1527" spans="1:7" ht="15.75" x14ac:dyDescent="0.25">
      <c r="A1527" s="5" t="s">
        <v>643</v>
      </c>
      <c r="B1527" s="5">
        <v>0</v>
      </c>
      <c r="C1527" s="5">
        <v>3</v>
      </c>
      <c r="D1527" s="6">
        <v>46107.333333333336</v>
      </c>
      <c r="E1527" s="15">
        <f t="shared" si="46"/>
        <v>0</v>
      </c>
      <c r="F1527" s="10">
        <v>0</v>
      </c>
      <c r="G1527" t="str">
        <f t="shared" si="47"/>
        <v>UPDATE WipDetails SET ForecastData = 0 WHERE WipMaster_Id IN (SELECT id FROM WipMasters WHERE issuedmonth = 'January' AND IssuedYear = 2026) AND CommitmentPeriod = 3 AND CASIN = 'B09TPKY6K9';</v>
      </c>
    </row>
    <row r="1528" spans="1:7" ht="15.75" x14ac:dyDescent="0.25">
      <c r="A1528" s="5" t="s">
        <v>585</v>
      </c>
      <c r="B1528" s="5">
        <v>0</v>
      </c>
      <c r="C1528" s="5">
        <v>3</v>
      </c>
      <c r="D1528" s="6">
        <v>46107.333333333336</v>
      </c>
      <c r="E1528" s="15">
        <f t="shared" si="46"/>
        <v>0</v>
      </c>
      <c r="F1528" s="10">
        <v>0</v>
      </c>
      <c r="G1528" t="str">
        <f t="shared" si="47"/>
        <v>UPDATE WipDetails SET ForecastData = 0 WHERE WipMaster_Id IN (SELECT id FROM WipMasters WHERE issuedmonth = 'January' AND IssuedYear = 2026) AND CommitmentPeriod = 3 AND CASIN = 'B09TPKY6RT';</v>
      </c>
    </row>
    <row r="1529" spans="1:7" ht="15.75" x14ac:dyDescent="0.25">
      <c r="A1529" s="5" t="s">
        <v>708</v>
      </c>
      <c r="B1529" s="5">
        <v>0</v>
      </c>
      <c r="C1529" s="5">
        <v>3</v>
      </c>
      <c r="D1529" s="6">
        <v>46107.333333333336</v>
      </c>
      <c r="E1529" s="15">
        <f t="shared" si="46"/>
        <v>0</v>
      </c>
      <c r="F1529" s="10">
        <v>0</v>
      </c>
      <c r="G1529" t="str">
        <f t="shared" si="47"/>
        <v>UPDATE WipDetails SET ForecastData = 0 WHERE WipMaster_Id IN (SELECT id FROM WipMasters WHERE issuedmonth = 'January' AND IssuedYear = 2026) AND CommitmentPeriod = 3 AND CASIN = 'B09TPKY8DS';</v>
      </c>
    </row>
    <row r="1530" spans="1:7" ht="15.75" x14ac:dyDescent="0.25">
      <c r="A1530" s="5" t="s">
        <v>647</v>
      </c>
      <c r="B1530" s="5">
        <v>0</v>
      </c>
      <c r="C1530" s="5">
        <v>3</v>
      </c>
      <c r="D1530" s="6">
        <v>46107.333333333336</v>
      </c>
      <c r="E1530" s="15">
        <f t="shared" si="46"/>
        <v>0</v>
      </c>
      <c r="F1530" s="10">
        <v>0</v>
      </c>
      <c r="G1530" t="str">
        <f t="shared" si="47"/>
        <v>UPDATE WipDetails SET ForecastData = 0 WHERE WipMaster_Id IN (SELECT id FROM WipMasters WHERE issuedmonth = 'January' AND IssuedYear = 2026) AND CommitmentPeriod = 3 AND CASIN = 'B09TPKYFD3';</v>
      </c>
    </row>
    <row r="1531" spans="1:7" ht="15.75" x14ac:dyDescent="0.25">
      <c r="A1531" s="5" t="s">
        <v>561</v>
      </c>
      <c r="B1531" s="5">
        <v>0</v>
      </c>
      <c r="C1531" s="5">
        <v>3</v>
      </c>
      <c r="D1531" s="6">
        <v>46107.333333333336</v>
      </c>
      <c r="E1531" s="15">
        <f t="shared" si="46"/>
        <v>0</v>
      </c>
      <c r="F1531" s="10">
        <v>0</v>
      </c>
      <c r="G1531" t="str">
        <f t="shared" si="47"/>
        <v>UPDATE WipDetails SET ForecastData = 0 WHERE WipMaster_Id IN (SELECT id FROM WipMasters WHERE issuedmonth = 'January' AND IssuedYear = 2026) AND CommitmentPeriod = 3 AND CASIN = 'B09TPKYJWN';</v>
      </c>
    </row>
    <row r="1532" spans="1:7" ht="15.75" x14ac:dyDescent="0.25">
      <c r="A1532" s="5" t="s">
        <v>651</v>
      </c>
      <c r="B1532" s="5">
        <v>0</v>
      </c>
      <c r="C1532" s="5">
        <v>3</v>
      </c>
      <c r="D1532" s="6">
        <v>46107.333333333336</v>
      </c>
      <c r="E1532" s="15">
        <f t="shared" si="46"/>
        <v>0</v>
      </c>
      <c r="F1532" s="10">
        <v>0</v>
      </c>
      <c r="G1532" t="str">
        <f t="shared" si="47"/>
        <v>UPDATE WipDetails SET ForecastData = 0 WHERE WipMaster_Id IN (SELECT id FROM WipMasters WHERE issuedmonth = 'January' AND IssuedYear = 2026) AND CommitmentPeriod = 3 AND CASIN = 'B09TPKYQNF';</v>
      </c>
    </row>
    <row r="1533" spans="1:7" ht="15.75" x14ac:dyDescent="0.25">
      <c r="A1533" s="5" t="s">
        <v>537</v>
      </c>
      <c r="B1533" s="5">
        <v>0</v>
      </c>
      <c r="C1533" s="5">
        <v>3</v>
      </c>
      <c r="D1533" s="6">
        <v>46107.333333333336</v>
      </c>
      <c r="E1533" s="15">
        <f t="shared" si="46"/>
        <v>0</v>
      </c>
      <c r="F1533" s="10">
        <v>0</v>
      </c>
      <c r="G1533" t="str">
        <f t="shared" si="47"/>
        <v>UPDATE WipDetails SET ForecastData = 0 WHERE WipMaster_Id IN (SELECT id FROM WipMasters WHERE issuedmonth = 'January' AND IssuedYear = 2026) AND CommitmentPeriod = 3 AND CASIN = 'B09TPL197X';</v>
      </c>
    </row>
    <row r="1534" spans="1:7" ht="15.75" x14ac:dyDescent="0.25">
      <c r="A1534" s="5" t="s">
        <v>539</v>
      </c>
      <c r="B1534" s="5">
        <v>600</v>
      </c>
      <c r="C1534" s="5">
        <v>3</v>
      </c>
      <c r="D1534" s="6">
        <v>46107.333333333336</v>
      </c>
      <c r="E1534" s="15">
        <f t="shared" si="46"/>
        <v>798</v>
      </c>
      <c r="F1534" s="10">
        <v>798</v>
      </c>
      <c r="G1534" t="str">
        <f t="shared" si="47"/>
        <v>UPDATE WipDetails SET ForecastData = 798 WHERE WipMaster_Id IN (SELECT id FROM WipMasters WHERE issuedmonth = 'January' AND IssuedYear = 2026) AND CommitmentPeriod = 3 AND CASIN = 'B09TPL1MPB';</v>
      </c>
    </row>
    <row r="1535" spans="1:7" ht="15.75" x14ac:dyDescent="0.25">
      <c r="A1535" s="5" t="s">
        <v>1131</v>
      </c>
      <c r="B1535" s="5">
        <v>90</v>
      </c>
      <c r="C1535" s="5">
        <v>3</v>
      </c>
      <c r="D1535" s="6">
        <v>46107.333333333336</v>
      </c>
      <c r="E1535" s="15">
        <f t="shared" si="46"/>
        <v>120</v>
      </c>
      <c r="F1535" s="10">
        <v>119.7</v>
      </c>
      <c r="G1535" t="str">
        <f t="shared" si="47"/>
        <v>UPDATE WipDetails SET ForecastData = 120 WHERE WipMaster_Id IN (SELECT id FROM WipMasters WHERE issuedmonth = 'January' AND IssuedYear = 2026) AND CommitmentPeriod = 3 AND CASIN = 'B09TPL1NFQ';</v>
      </c>
    </row>
    <row r="1536" spans="1:7" ht="15.75" x14ac:dyDescent="0.25">
      <c r="A1536" s="5" t="s">
        <v>587</v>
      </c>
      <c r="B1536" s="5">
        <v>0</v>
      </c>
      <c r="C1536" s="5">
        <v>3</v>
      </c>
      <c r="D1536" s="6">
        <v>46107.333333333336</v>
      </c>
      <c r="E1536" s="15">
        <f t="shared" si="46"/>
        <v>0</v>
      </c>
      <c r="F1536" s="10">
        <v>0</v>
      </c>
      <c r="G1536" t="str">
        <f t="shared" si="47"/>
        <v>UPDATE WipDetails SET ForecastData = 0 WHERE WipMaster_Id IN (SELECT id FROM WipMasters WHERE issuedmonth = 'January' AND IssuedYear = 2026) AND CommitmentPeriod = 3 AND CASIN = 'B09TPL1NJK';</v>
      </c>
    </row>
    <row r="1537" spans="1:7" ht="15.75" x14ac:dyDescent="0.25">
      <c r="A1537" s="5" t="s">
        <v>878</v>
      </c>
      <c r="B1537" s="5">
        <v>570</v>
      </c>
      <c r="C1537" s="5">
        <v>3</v>
      </c>
      <c r="D1537" s="6">
        <v>46107.333333333336</v>
      </c>
      <c r="E1537" s="15">
        <f t="shared" si="46"/>
        <v>758</v>
      </c>
      <c r="F1537" s="10">
        <v>758.1</v>
      </c>
      <c r="G1537" t="str">
        <f t="shared" si="47"/>
        <v>UPDATE WipDetails SET ForecastData = 758 WHERE WipMaster_Id IN (SELECT id FROM WipMasters WHERE issuedmonth = 'January' AND IssuedYear = 2026) AND CommitmentPeriod = 3 AND CASIN = 'B09TPL1NV3';</v>
      </c>
    </row>
    <row r="1538" spans="1:7" ht="15.75" x14ac:dyDescent="0.25">
      <c r="A1538" s="5" t="s">
        <v>548</v>
      </c>
      <c r="B1538" s="5">
        <v>0</v>
      </c>
      <c r="C1538" s="5">
        <v>3</v>
      </c>
      <c r="D1538" s="6">
        <v>46107.333333333336</v>
      </c>
      <c r="E1538" s="15">
        <f t="shared" si="46"/>
        <v>0</v>
      </c>
      <c r="F1538" s="10">
        <v>0</v>
      </c>
      <c r="G1538" t="str">
        <f t="shared" si="47"/>
        <v>UPDATE WipDetails SET ForecastData = 0 WHERE WipMaster_Id IN (SELECT id FROM WipMasters WHERE issuedmonth = 'January' AND IssuedYear = 2026) AND CommitmentPeriod = 3 AND CASIN = 'B09TPL1T5W';</v>
      </c>
    </row>
    <row r="1539" spans="1:7" ht="15.75" x14ac:dyDescent="0.25">
      <c r="A1539" s="5" t="s">
        <v>640</v>
      </c>
      <c r="B1539" s="5">
        <v>0</v>
      </c>
      <c r="C1539" s="5">
        <v>3</v>
      </c>
      <c r="D1539" s="6">
        <v>46107.333333333336</v>
      </c>
      <c r="E1539" s="15">
        <f t="shared" ref="E1539:E1602" si="48">ROUND(F1539,0)</f>
        <v>0</v>
      </c>
      <c r="F1539" s="10">
        <v>0</v>
      </c>
      <c r="G1539" t="str">
        <f t="shared" ref="G1539:G1602" si="49">"UPDATE WipDetails SET ForecastData = "&amp; E1539 &amp;" WHERE WipMaster_Id IN (SELECT id FROM WipMasters WHERE issuedmonth = 'January' AND IssuedYear = 2026) AND CommitmentPeriod = 3 AND CASIN = '"&amp; A1539 &amp;"';"</f>
        <v>UPDATE WipDetails SET ForecastData = 0 WHERE WipMaster_Id IN (SELECT id FROM WipMasters WHERE issuedmonth = 'January' AND IssuedYear = 2026) AND CommitmentPeriod = 3 AND CASIN = 'B09TPL1TKJ';</v>
      </c>
    </row>
    <row r="1540" spans="1:7" ht="15.75" x14ac:dyDescent="0.25">
      <c r="A1540" s="5" t="s">
        <v>4632</v>
      </c>
      <c r="B1540" s="5">
        <v>0</v>
      </c>
      <c r="C1540" s="5">
        <v>3</v>
      </c>
      <c r="D1540" s="6">
        <v>46107.291666666664</v>
      </c>
      <c r="E1540" s="15">
        <f t="shared" si="48"/>
        <v>0</v>
      </c>
      <c r="F1540" s="10">
        <v>0</v>
      </c>
      <c r="G1540" t="str">
        <f t="shared" si="49"/>
        <v>UPDATE WipDetails SET ForecastData = 0 WHERE WipMaster_Id IN (SELECT id FROM WipMasters WHERE issuedmonth = 'January' AND IssuedYear = 2026) AND CommitmentPeriod = 3 AND CASIN = 'B09TPL1TMZ';</v>
      </c>
    </row>
    <row r="1541" spans="1:7" ht="15.75" x14ac:dyDescent="0.25">
      <c r="A1541" s="5" t="s">
        <v>890</v>
      </c>
      <c r="B1541" s="5">
        <v>0</v>
      </c>
      <c r="C1541" s="5">
        <v>3</v>
      </c>
      <c r="D1541" s="6">
        <v>46107.333333333336</v>
      </c>
      <c r="E1541" s="15">
        <f t="shared" si="48"/>
        <v>0</v>
      </c>
      <c r="F1541" s="10">
        <v>0</v>
      </c>
      <c r="G1541" t="str">
        <f t="shared" si="49"/>
        <v>UPDATE WipDetails SET ForecastData = 0 WHERE WipMaster_Id IN (SELECT id FROM WipMasters WHERE issuedmonth = 'January' AND IssuedYear = 2026) AND CommitmentPeriod = 3 AND CASIN = 'B09TPL2BC1';</v>
      </c>
    </row>
    <row r="1542" spans="1:7" ht="15.75" x14ac:dyDescent="0.25">
      <c r="A1542" s="5" t="s">
        <v>566</v>
      </c>
      <c r="B1542" s="5">
        <v>0</v>
      </c>
      <c r="C1542" s="5">
        <v>3</v>
      </c>
      <c r="D1542" s="6">
        <v>46107.333333333336</v>
      </c>
      <c r="E1542" s="15">
        <f t="shared" si="48"/>
        <v>0</v>
      </c>
      <c r="F1542" s="10">
        <v>0</v>
      </c>
      <c r="G1542" t="str">
        <f t="shared" si="49"/>
        <v>UPDATE WipDetails SET ForecastData = 0 WHERE WipMaster_Id IN (SELECT id FROM WipMasters WHERE issuedmonth = 'January' AND IssuedYear = 2026) AND CommitmentPeriod = 3 AND CASIN = 'B09TPL2BH6';</v>
      </c>
    </row>
    <row r="1543" spans="1:7" ht="15.75" x14ac:dyDescent="0.25">
      <c r="A1543" s="5" t="s">
        <v>570</v>
      </c>
      <c r="B1543" s="5">
        <v>0</v>
      </c>
      <c r="C1543" s="5">
        <v>3</v>
      </c>
      <c r="D1543" s="6">
        <v>46107.333333333336</v>
      </c>
      <c r="E1543" s="15">
        <f t="shared" si="48"/>
        <v>0</v>
      </c>
      <c r="F1543" s="10">
        <v>0</v>
      </c>
      <c r="G1543" t="str">
        <f t="shared" si="49"/>
        <v>UPDATE WipDetails SET ForecastData = 0 WHERE WipMaster_Id IN (SELECT id FROM WipMasters WHERE issuedmonth = 'January' AND IssuedYear = 2026) AND CommitmentPeriod = 3 AND CASIN = 'B09TPL2BMB';</v>
      </c>
    </row>
    <row r="1544" spans="1:7" ht="15.75" x14ac:dyDescent="0.25">
      <c r="A1544" s="5" t="s">
        <v>616</v>
      </c>
      <c r="B1544" s="5">
        <v>0</v>
      </c>
      <c r="C1544" s="5">
        <v>3</v>
      </c>
      <c r="D1544" s="6">
        <v>46107.333333333336</v>
      </c>
      <c r="E1544" s="15">
        <f t="shared" si="48"/>
        <v>0</v>
      </c>
      <c r="F1544" s="10">
        <v>0</v>
      </c>
      <c r="G1544" t="str">
        <f t="shared" si="49"/>
        <v>UPDATE WipDetails SET ForecastData = 0 WHERE WipMaster_Id IN (SELECT id FROM WipMasters WHERE issuedmonth = 'January' AND IssuedYear = 2026) AND CommitmentPeriod = 3 AND CASIN = 'B09TPL2BYN';</v>
      </c>
    </row>
    <row r="1545" spans="1:7" ht="15.75" x14ac:dyDescent="0.25">
      <c r="A1545" s="5" t="s">
        <v>511</v>
      </c>
      <c r="B1545" s="5">
        <v>540</v>
      </c>
      <c r="C1545" s="5">
        <v>3</v>
      </c>
      <c r="D1545" s="6">
        <v>46107.333333333336</v>
      </c>
      <c r="E1545" s="15">
        <f t="shared" si="48"/>
        <v>718</v>
      </c>
      <c r="F1545" s="10">
        <v>718.2</v>
      </c>
      <c r="G1545" t="str">
        <f t="shared" si="49"/>
        <v>UPDATE WipDetails SET ForecastData = 718 WHERE WipMaster_Id IN (SELECT id FROM WipMasters WHERE issuedmonth = 'January' AND IssuedYear = 2026) AND CommitmentPeriod = 3 AND CASIN = 'B09TPL2Q45';</v>
      </c>
    </row>
    <row r="1546" spans="1:7" ht="15.75" x14ac:dyDescent="0.25">
      <c r="A1546" s="5" t="s">
        <v>599</v>
      </c>
      <c r="B1546" s="5">
        <v>0</v>
      </c>
      <c r="C1546" s="5">
        <v>3</v>
      </c>
      <c r="D1546" s="6">
        <v>46107.333333333336</v>
      </c>
      <c r="E1546" s="15">
        <f t="shared" si="48"/>
        <v>0</v>
      </c>
      <c r="F1546" s="10">
        <v>0</v>
      </c>
      <c r="G1546" t="str">
        <f t="shared" si="49"/>
        <v>UPDATE WipDetails SET ForecastData = 0 WHERE WipMaster_Id IN (SELECT id FROM WipMasters WHERE issuedmonth = 'January' AND IssuedYear = 2026) AND CommitmentPeriod = 3 AND CASIN = 'B09TPL2QKR';</v>
      </c>
    </row>
    <row r="1547" spans="1:7" ht="15.75" x14ac:dyDescent="0.25">
      <c r="A1547" s="5" t="s">
        <v>634</v>
      </c>
      <c r="B1547" s="5">
        <v>0</v>
      </c>
      <c r="C1547" s="5">
        <v>3</v>
      </c>
      <c r="D1547" s="6">
        <v>46107.333333333336</v>
      </c>
      <c r="E1547" s="15">
        <f t="shared" si="48"/>
        <v>0</v>
      </c>
      <c r="F1547" s="10">
        <v>0</v>
      </c>
      <c r="G1547" t="str">
        <f t="shared" si="49"/>
        <v>UPDATE WipDetails SET ForecastData = 0 WHERE WipMaster_Id IN (SELECT id FROM WipMasters WHERE issuedmonth = 'January' AND IssuedYear = 2026) AND CommitmentPeriod = 3 AND CASIN = 'B09TPL2QNN';</v>
      </c>
    </row>
    <row r="1548" spans="1:7" ht="15.75" x14ac:dyDescent="0.25">
      <c r="A1548" s="5" t="s">
        <v>1357</v>
      </c>
      <c r="B1548" s="5">
        <v>0</v>
      </c>
      <c r="C1548" s="5">
        <v>3</v>
      </c>
      <c r="D1548" s="6">
        <v>46107.333333333336</v>
      </c>
      <c r="E1548" s="15">
        <f t="shared" si="48"/>
        <v>0</v>
      </c>
      <c r="F1548" s="10">
        <v>0</v>
      </c>
      <c r="G1548" t="str">
        <f t="shared" si="49"/>
        <v>UPDATE WipDetails SET ForecastData = 0 WHERE WipMaster_Id IN (SELECT id FROM WipMasters WHERE issuedmonth = 'January' AND IssuedYear = 2026) AND CommitmentPeriod = 3 AND CASIN = 'B09TPL3GTT';</v>
      </c>
    </row>
    <row r="1549" spans="1:7" ht="15.75" x14ac:dyDescent="0.25">
      <c r="A1549" s="5" t="s">
        <v>4621</v>
      </c>
      <c r="B1549" s="5">
        <v>0</v>
      </c>
      <c r="C1549" s="5">
        <v>3</v>
      </c>
      <c r="D1549" s="6">
        <v>46107.291666666664</v>
      </c>
      <c r="E1549" s="15">
        <f t="shared" si="48"/>
        <v>0</v>
      </c>
      <c r="F1549" s="10">
        <v>0</v>
      </c>
      <c r="G1549" t="str">
        <f t="shared" si="49"/>
        <v>UPDATE WipDetails SET ForecastData = 0 WHERE WipMaster_Id IN (SELECT id FROM WipMasters WHERE issuedmonth = 'January' AND IssuedYear = 2026) AND CommitmentPeriod = 3 AND CASIN = 'B09TPL48K8';</v>
      </c>
    </row>
    <row r="1550" spans="1:7" ht="15.75" x14ac:dyDescent="0.25">
      <c r="A1550" s="5" t="s">
        <v>715</v>
      </c>
      <c r="B1550" s="5">
        <v>0</v>
      </c>
      <c r="C1550" s="5">
        <v>3</v>
      </c>
      <c r="D1550" s="6">
        <v>46107.333333333336</v>
      </c>
      <c r="E1550" s="15">
        <f t="shared" si="48"/>
        <v>0</v>
      </c>
      <c r="F1550" s="10">
        <v>0</v>
      </c>
      <c r="G1550" t="str">
        <f t="shared" si="49"/>
        <v>UPDATE WipDetails SET ForecastData = 0 WHERE WipMaster_Id IN (SELECT id FROM WipMasters WHERE issuedmonth = 'January' AND IssuedYear = 2026) AND CommitmentPeriod = 3 AND CASIN = 'B09TPL491T';</v>
      </c>
    </row>
    <row r="1551" spans="1:7" ht="15.75" x14ac:dyDescent="0.25">
      <c r="A1551" s="5" t="s">
        <v>963</v>
      </c>
      <c r="B1551" s="5">
        <v>0</v>
      </c>
      <c r="C1551" s="5">
        <v>3</v>
      </c>
      <c r="D1551" s="6">
        <v>46107.333333333336</v>
      </c>
      <c r="E1551" s="15">
        <f t="shared" si="48"/>
        <v>0</v>
      </c>
      <c r="F1551" s="10">
        <v>0</v>
      </c>
      <c r="G1551" t="str">
        <f t="shared" si="49"/>
        <v>UPDATE WipDetails SET ForecastData = 0 WHERE WipMaster_Id IN (SELECT id FROM WipMasters WHERE issuedmonth = 'January' AND IssuedYear = 2026) AND CommitmentPeriod = 3 AND CASIN = 'B09TPL4JDT';</v>
      </c>
    </row>
    <row r="1552" spans="1:7" ht="15.75" x14ac:dyDescent="0.25">
      <c r="A1552" s="5" t="s">
        <v>721</v>
      </c>
      <c r="B1552" s="5">
        <v>0</v>
      </c>
      <c r="C1552" s="5">
        <v>3</v>
      </c>
      <c r="D1552" s="6">
        <v>46107.333333333336</v>
      </c>
      <c r="E1552" s="15">
        <f t="shared" si="48"/>
        <v>0</v>
      </c>
      <c r="F1552" s="10">
        <v>0</v>
      </c>
      <c r="G1552" t="str">
        <f t="shared" si="49"/>
        <v>UPDATE WipDetails SET ForecastData = 0 WHERE WipMaster_Id IN (SELECT id FROM WipMasters WHERE issuedmonth = 'January' AND IssuedYear = 2026) AND CommitmentPeriod = 3 AND CASIN = 'B09TPL4JVN';</v>
      </c>
    </row>
    <row r="1553" spans="1:7" ht="15.75" x14ac:dyDescent="0.25">
      <c r="A1553" s="5" t="s">
        <v>928</v>
      </c>
      <c r="B1553" s="5">
        <v>0</v>
      </c>
      <c r="C1553" s="5">
        <v>3</v>
      </c>
      <c r="D1553" s="6">
        <v>46107.333333333336</v>
      </c>
      <c r="E1553" s="15">
        <f t="shared" si="48"/>
        <v>0</v>
      </c>
      <c r="F1553" s="10">
        <v>0</v>
      </c>
      <c r="G1553" t="str">
        <f t="shared" si="49"/>
        <v>UPDATE WipDetails SET ForecastData = 0 WHERE WipMaster_Id IN (SELECT id FROM WipMasters WHERE issuedmonth = 'January' AND IssuedYear = 2026) AND CommitmentPeriod = 3 AND CASIN = 'B09TPL4N4H';</v>
      </c>
    </row>
    <row r="1554" spans="1:7" ht="15.75" x14ac:dyDescent="0.25">
      <c r="A1554" s="5" t="s">
        <v>950</v>
      </c>
      <c r="B1554" s="5">
        <v>0</v>
      </c>
      <c r="C1554" s="5">
        <v>3</v>
      </c>
      <c r="D1554" s="6">
        <v>46107.333333333336</v>
      </c>
      <c r="E1554" s="15">
        <f t="shared" si="48"/>
        <v>0</v>
      </c>
      <c r="F1554" s="10">
        <v>0</v>
      </c>
      <c r="G1554" t="str">
        <f t="shared" si="49"/>
        <v>UPDATE WipDetails SET ForecastData = 0 WHERE WipMaster_Id IN (SELECT id FROM WipMasters WHERE issuedmonth = 'January' AND IssuedYear = 2026) AND CommitmentPeriod = 3 AND CASIN = 'B09TPL5LJ7';</v>
      </c>
    </row>
    <row r="1555" spans="1:7" ht="15.75" x14ac:dyDescent="0.25">
      <c r="A1555" s="5" t="s">
        <v>1010</v>
      </c>
      <c r="B1555" s="5">
        <v>0</v>
      </c>
      <c r="C1555" s="5">
        <v>3</v>
      </c>
      <c r="D1555" s="6">
        <v>46107.333333333336</v>
      </c>
      <c r="E1555" s="15">
        <f t="shared" si="48"/>
        <v>0</v>
      </c>
      <c r="F1555" s="10">
        <v>0</v>
      </c>
      <c r="G1555" t="str">
        <f t="shared" si="49"/>
        <v>UPDATE WipDetails SET ForecastData = 0 WHERE WipMaster_Id IN (SELECT id FROM WipMasters WHERE issuedmonth = 'January' AND IssuedYear = 2026) AND CommitmentPeriod = 3 AND CASIN = 'B09TPL5LNM';</v>
      </c>
    </row>
    <row r="1556" spans="1:7" ht="15.75" x14ac:dyDescent="0.25">
      <c r="A1556" s="5" t="s">
        <v>1167</v>
      </c>
      <c r="B1556" s="5">
        <v>57</v>
      </c>
      <c r="C1556" s="5">
        <v>3</v>
      </c>
      <c r="D1556" s="6">
        <v>46107.333333333336</v>
      </c>
      <c r="E1556" s="15">
        <f t="shared" si="48"/>
        <v>76</v>
      </c>
      <c r="F1556" s="10">
        <v>75.81</v>
      </c>
      <c r="G1556" t="str">
        <f t="shared" si="49"/>
        <v>UPDATE WipDetails SET ForecastData = 76 WHERE WipMaster_Id IN (SELECT id FROM WipMasters WHERE issuedmonth = 'January' AND IssuedYear = 2026) AND CommitmentPeriod = 3 AND CASIN = 'B09TPL5V3J';</v>
      </c>
    </row>
    <row r="1557" spans="1:7" ht="15.75" x14ac:dyDescent="0.25">
      <c r="A1557" s="5" t="s">
        <v>1169</v>
      </c>
      <c r="B1557" s="5">
        <v>46</v>
      </c>
      <c r="C1557" s="5">
        <v>3</v>
      </c>
      <c r="D1557" s="6">
        <v>46107.333333333336</v>
      </c>
      <c r="E1557" s="15">
        <f t="shared" si="48"/>
        <v>61</v>
      </c>
      <c r="F1557" s="10">
        <v>61.18</v>
      </c>
      <c r="G1557" t="str">
        <f t="shared" si="49"/>
        <v>UPDATE WipDetails SET ForecastData = 61 WHERE WipMaster_Id IN (SELECT id FROM WipMasters WHERE issuedmonth = 'January' AND IssuedYear = 2026) AND CommitmentPeriod = 3 AND CASIN = 'B09TPL5V9Q';</v>
      </c>
    </row>
    <row r="1558" spans="1:7" ht="15.75" x14ac:dyDescent="0.25">
      <c r="A1558" s="5" t="s">
        <v>1139</v>
      </c>
      <c r="B1558" s="5">
        <v>161</v>
      </c>
      <c r="C1558" s="5">
        <v>3</v>
      </c>
      <c r="D1558" s="6">
        <v>46107.333333333336</v>
      </c>
      <c r="E1558" s="15">
        <f t="shared" si="48"/>
        <v>214</v>
      </c>
      <c r="F1558" s="10">
        <v>214.13</v>
      </c>
      <c r="G1558" t="str">
        <f t="shared" si="49"/>
        <v>UPDATE WipDetails SET ForecastData = 214 WHERE WipMaster_Id IN (SELECT id FROM WipMasters WHERE issuedmonth = 'January' AND IssuedYear = 2026) AND CommitmentPeriod = 3 AND CASIN = 'B09TPL65C5';</v>
      </c>
    </row>
    <row r="1559" spans="1:7" ht="15.75" x14ac:dyDescent="0.25">
      <c r="A1559" s="5" t="s">
        <v>560</v>
      </c>
      <c r="B1559" s="5">
        <v>0</v>
      </c>
      <c r="C1559" s="5">
        <v>3</v>
      </c>
      <c r="D1559" s="6">
        <v>46107.333333333336</v>
      </c>
      <c r="E1559" s="15">
        <f t="shared" si="48"/>
        <v>0</v>
      </c>
      <c r="F1559" s="10">
        <v>0</v>
      </c>
      <c r="G1559" t="str">
        <f t="shared" si="49"/>
        <v>UPDATE WipDetails SET ForecastData = 0 WHERE WipMaster_Id IN (SELECT id FROM WipMasters WHERE issuedmonth = 'January' AND IssuedYear = 2026) AND CommitmentPeriod = 3 AND CASIN = 'B09TPL6BJR';</v>
      </c>
    </row>
    <row r="1560" spans="1:7" ht="15.75" x14ac:dyDescent="0.25">
      <c r="A1560" s="5" t="s">
        <v>629</v>
      </c>
      <c r="B1560" s="5">
        <v>0</v>
      </c>
      <c r="C1560" s="5">
        <v>3</v>
      </c>
      <c r="D1560" s="6">
        <v>46107.333333333336</v>
      </c>
      <c r="E1560" s="15">
        <f t="shared" si="48"/>
        <v>0</v>
      </c>
      <c r="F1560" s="10">
        <v>0</v>
      </c>
      <c r="G1560" t="str">
        <f t="shared" si="49"/>
        <v>UPDATE WipDetails SET ForecastData = 0 WHERE WipMaster_Id IN (SELECT id FROM WipMasters WHERE issuedmonth = 'January' AND IssuedYear = 2026) AND CommitmentPeriod = 3 AND CASIN = 'B09TPL6W8L';</v>
      </c>
    </row>
    <row r="1561" spans="1:7" ht="15.75" x14ac:dyDescent="0.25">
      <c r="A1561" s="5" t="s">
        <v>970</v>
      </c>
      <c r="B1561" s="5">
        <v>0</v>
      </c>
      <c r="C1561" s="5">
        <v>3</v>
      </c>
      <c r="D1561" s="6">
        <v>46107.333333333336</v>
      </c>
      <c r="E1561" s="15">
        <f t="shared" si="48"/>
        <v>0</v>
      </c>
      <c r="F1561" s="10">
        <v>0</v>
      </c>
      <c r="G1561" t="str">
        <f t="shared" si="49"/>
        <v>UPDATE WipDetails SET ForecastData = 0 WHERE WipMaster_Id IN (SELECT id FROM WipMasters WHERE issuedmonth = 'January' AND IssuedYear = 2026) AND CommitmentPeriod = 3 AND CASIN = 'B09TPL7D95';</v>
      </c>
    </row>
    <row r="1562" spans="1:7" ht="15.75" x14ac:dyDescent="0.25">
      <c r="A1562" s="5" t="s">
        <v>942</v>
      </c>
      <c r="B1562" s="5">
        <v>0</v>
      </c>
      <c r="C1562" s="5">
        <v>3</v>
      </c>
      <c r="D1562" s="6">
        <v>46107.333333333336</v>
      </c>
      <c r="E1562" s="15">
        <f t="shared" si="48"/>
        <v>0</v>
      </c>
      <c r="F1562" s="10">
        <v>0</v>
      </c>
      <c r="G1562" t="str">
        <f t="shared" si="49"/>
        <v>UPDATE WipDetails SET ForecastData = 0 WHERE WipMaster_Id IN (SELECT id FROM WipMasters WHERE issuedmonth = 'January' AND IssuedYear = 2026) AND CommitmentPeriod = 3 AND CASIN = 'B09TPL7RGH';</v>
      </c>
    </row>
    <row r="1563" spans="1:7" ht="15.75" x14ac:dyDescent="0.25">
      <c r="A1563" s="5" t="s">
        <v>1105</v>
      </c>
      <c r="B1563" s="5">
        <v>0</v>
      </c>
      <c r="C1563" s="5">
        <v>3</v>
      </c>
      <c r="D1563" s="6">
        <v>46107.333333333336</v>
      </c>
      <c r="E1563" s="15">
        <f t="shared" si="48"/>
        <v>0</v>
      </c>
      <c r="F1563" s="10">
        <v>0</v>
      </c>
      <c r="G1563" t="str">
        <f t="shared" si="49"/>
        <v>UPDATE WipDetails SET ForecastData = 0 WHERE WipMaster_Id IN (SELECT id FROM WipMasters WHERE issuedmonth = 'January' AND IssuedYear = 2026) AND CommitmentPeriod = 3 AND CASIN = 'B09TPL7W2W';</v>
      </c>
    </row>
    <row r="1564" spans="1:7" ht="15.75" x14ac:dyDescent="0.25">
      <c r="A1564" s="5" t="s">
        <v>1118</v>
      </c>
      <c r="B1564" s="5">
        <v>0</v>
      </c>
      <c r="C1564" s="5">
        <v>3</v>
      </c>
      <c r="D1564" s="6">
        <v>46107.333333333336</v>
      </c>
      <c r="E1564" s="15">
        <f t="shared" si="48"/>
        <v>0</v>
      </c>
      <c r="F1564" s="10">
        <v>0</v>
      </c>
      <c r="G1564" t="str">
        <f t="shared" si="49"/>
        <v>UPDATE WipDetails SET ForecastData = 0 WHERE WipMaster_Id IN (SELECT id FROM WipMasters WHERE issuedmonth = 'January' AND IssuedYear = 2026) AND CommitmentPeriod = 3 AND CASIN = 'B09TPL9PX9';</v>
      </c>
    </row>
    <row r="1565" spans="1:7" ht="15.75" x14ac:dyDescent="0.25">
      <c r="A1565" s="5" t="s">
        <v>717</v>
      </c>
      <c r="B1565" s="5">
        <v>0</v>
      </c>
      <c r="C1565" s="5">
        <v>3</v>
      </c>
      <c r="D1565" s="6">
        <v>46107.333333333336</v>
      </c>
      <c r="E1565" s="15">
        <f t="shared" si="48"/>
        <v>0</v>
      </c>
      <c r="F1565" s="10">
        <v>0</v>
      </c>
      <c r="G1565" t="str">
        <f t="shared" si="49"/>
        <v>UPDATE WipDetails SET ForecastData = 0 WHERE WipMaster_Id IN (SELECT id FROM WipMasters WHERE issuedmonth = 'January' AND IssuedYear = 2026) AND CommitmentPeriod = 3 AND CASIN = 'B09TPL9Q1K';</v>
      </c>
    </row>
    <row r="1566" spans="1:7" ht="15.75" x14ac:dyDescent="0.25">
      <c r="A1566" s="5" t="s">
        <v>904</v>
      </c>
      <c r="B1566" s="5">
        <v>270</v>
      </c>
      <c r="C1566" s="5">
        <v>3</v>
      </c>
      <c r="D1566" s="6">
        <v>46107.333333333336</v>
      </c>
      <c r="E1566" s="15">
        <f t="shared" si="48"/>
        <v>359</v>
      </c>
      <c r="F1566" s="10">
        <v>359.1</v>
      </c>
      <c r="G1566" t="str">
        <f t="shared" si="49"/>
        <v>UPDATE WipDetails SET ForecastData = 359 WHERE WipMaster_Id IN (SELECT id FROM WipMasters WHERE issuedmonth = 'January' AND IssuedYear = 2026) AND CommitmentPeriod = 3 AND CASIN = 'B09TPLB3S7';</v>
      </c>
    </row>
    <row r="1567" spans="1:7" ht="15.75" x14ac:dyDescent="0.25">
      <c r="A1567" s="5" t="s">
        <v>846</v>
      </c>
      <c r="B1567" s="5">
        <v>0</v>
      </c>
      <c r="C1567" s="5">
        <v>3</v>
      </c>
      <c r="D1567" s="6">
        <v>46107.333333333336</v>
      </c>
      <c r="E1567" s="15">
        <f t="shared" si="48"/>
        <v>0</v>
      </c>
      <c r="F1567" s="10">
        <v>0</v>
      </c>
      <c r="G1567" t="str">
        <f t="shared" si="49"/>
        <v>UPDATE WipDetails SET ForecastData = 0 WHERE WipMaster_Id IN (SELECT id FROM WipMasters WHERE issuedmonth = 'January' AND IssuedYear = 2026) AND CommitmentPeriod = 3 AND CASIN = 'B09TPLBLXH';</v>
      </c>
    </row>
    <row r="1568" spans="1:7" ht="15.75" x14ac:dyDescent="0.25">
      <c r="A1568" s="5" t="s">
        <v>518</v>
      </c>
      <c r="B1568" s="5">
        <v>0</v>
      </c>
      <c r="C1568" s="5">
        <v>3</v>
      </c>
      <c r="D1568" s="6">
        <v>46107.333333333336</v>
      </c>
      <c r="E1568" s="15">
        <f t="shared" si="48"/>
        <v>0</v>
      </c>
      <c r="F1568" s="10">
        <v>0</v>
      </c>
      <c r="G1568" t="str">
        <f t="shared" si="49"/>
        <v>UPDATE WipDetails SET ForecastData = 0 WHERE WipMaster_Id IN (SELECT id FROM WipMasters WHERE issuedmonth = 'January' AND IssuedYear = 2026) AND CommitmentPeriod = 3 AND CASIN = 'B09TPLC4V8';</v>
      </c>
    </row>
    <row r="1569" spans="1:7" ht="15.75" x14ac:dyDescent="0.25">
      <c r="A1569" s="5" t="s">
        <v>1339</v>
      </c>
      <c r="B1569" s="5">
        <v>304</v>
      </c>
      <c r="C1569" s="5">
        <v>3</v>
      </c>
      <c r="D1569" s="6">
        <v>46107.333333333336</v>
      </c>
      <c r="E1569" s="15">
        <f t="shared" si="48"/>
        <v>404</v>
      </c>
      <c r="F1569" s="10">
        <v>404.32</v>
      </c>
      <c r="G1569" t="str">
        <f t="shared" si="49"/>
        <v>UPDATE WipDetails SET ForecastData = 404 WHERE WipMaster_Id IN (SELECT id FROM WipMasters WHERE issuedmonth = 'January' AND IssuedYear = 2026) AND CommitmentPeriod = 3 AND CASIN = 'B09TPLCBXZ';</v>
      </c>
    </row>
    <row r="1570" spans="1:7" ht="15.75" x14ac:dyDescent="0.25">
      <c r="A1570" s="5" t="s">
        <v>916</v>
      </c>
      <c r="B1570" s="5">
        <v>60</v>
      </c>
      <c r="C1570" s="5">
        <v>3</v>
      </c>
      <c r="D1570" s="6">
        <v>46107.333333333336</v>
      </c>
      <c r="E1570" s="15">
        <f t="shared" si="48"/>
        <v>80</v>
      </c>
      <c r="F1570" s="10">
        <v>79.8</v>
      </c>
      <c r="G1570" t="str">
        <f t="shared" si="49"/>
        <v>UPDATE WipDetails SET ForecastData = 80 WHERE WipMaster_Id IN (SELECT id FROM WipMasters WHERE issuedmonth = 'January' AND IssuedYear = 2026) AND CommitmentPeriod = 3 AND CASIN = 'B09TPLCJWH';</v>
      </c>
    </row>
    <row r="1571" spans="1:7" ht="15.75" x14ac:dyDescent="0.25">
      <c r="A1571" s="5" t="s">
        <v>803</v>
      </c>
      <c r="B1571" s="5">
        <v>0</v>
      </c>
      <c r="C1571" s="5">
        <v>3</v>
      </c>
      <c r="D1571" s="6">
        <v>46107.333333333336</v>
      </c>
      <c r="E1571" s="15">
        <f t="shared" si="48"/>
        <v>0</v>
      </c>
      <c r="F1571" s="10">
        <v>0</v>
      </c>
      <c r="G1571" t="str">
        <f t="shared" si="49"/>
        <v>UPDATE WipDetails SET ForecastData = 0 WHERE WipMaster_Id IN (SELECT id FROM WipMasters WHERE issuedmonth = 'January' AND IssuedYear = 2026) AND CommitmentPeriod = 3 AND CASIN = 'B09TPLCK37';</v>
      </c>
    </row>
    <row r="1572" spans="1:7" ht="15.75" x14ac:dyDescent="0.25">
      <c r="A1572" s="5" t="s">
        <v>1109</v>
      </c>
      <c r="B1572" s="5">
        <v>0</v>
      </c>
      <c r="C1572" s="5">
        <v>3</v>
      </c>
      <c r="D1572" s="6">
        <v>46107.333333333336</v>
      </c>
      <c r="E1572" s="15">
        <f t="shared" si="48"/>
        <v>0</v>
      </c>
      <c r="F1572" s="10">
        <v>0</v>
      </c>
      <c r="G1572" t="str">
        <f t="shared" si="49"/>
        <v>UPDATE WipDetails SET ForecastData = 0 WHERE WipMaster_Id IN (SELECT id FROM WipMasters WHERE issuedmonth = 'January' AND IssuedYear = 2026) AND CommitmentPeriod = 3 AND CASIN = 'B09TPLCRQN';</v>
      </c>
    </row>
    <row r="1573" spans="1:7" ht="15.75" x14ac:dyDescent="0.25">
      <c r="A1573" s="5" t="s">
        <v>1147</v>
      </c>
      <c r="B1573" s="5">
        <v>575</v>
      </c>
      <c r="C1573" s="5">
        <v>3</v>
      </c>
      <c r="D1573" s="6">
        <v>46107.333333333336</v>
      </c>
      <c r="E1573" s="15">
        <f t="shared" si="48"/>
        <v>765</v>
      </c>
      <c r="F1573" s="10">
        <v>764.75</v>
      </c>
      <c r="G1573" t="str">
        <f t="shared" si="49"/>
        <v>UPDATE WipDetails SET ForecastData = 765 WHERE WipMaster_Id IN (SELECT id FROM WipMasters WHERE issuedmonth = 'January' AND IssuedYear = 2026) AND CommitmentPeriod = 3 AND CASIN = 'B09TPLDBMY';</v>
      </c>
    </row>
    <row r="1574" spans="1:7" ht="15.75" x14ac:dyDescent="0.25">
      <c r="A1574" s="5" t="s">
        <v>558</v>
      </c>
      <c r="B1574" s="5">
        <v>0</v>
      </c>
      <c r="C1574" s="5">
        <v>3</v>
      </c>
      <c r="D1574" s="6">
        <v>46107.333333333336</v>
      </c>
      <c r="E1574" s="15">
        <f t="shared" si="48"/>
        <v>0</v>
      </c>
      <c r="F1574" s="10">
        <v>0</v>
      </c>
      <c r="G1574" t="str">
        <f t="shared" si="49"/>
        <v>UPDATE WipDetails SET ForecastData = 0 WHERE WipMaster_Id IN (SELECT id FROM WipMasters WHERE issuedmonth = 'January' AND IssuedYear = 2026) AND CommitmentPeriod = 3 AND CASIN = 'B09TPLDNB7';</v>
      </c>
    </row>
    <row r="1575" spans="1:7" ht="15.75" x14ac:dyDescent="0.25">
      <c r="A1575" s="5" t="s">
        <v>621</v>
      </c>
      <c r="B1575" s="5">
        <v>0</v>
      </c>
      <c r="C1575" s="5">
        <v>3</v>
      </c>
      <c r="D1575" s="6">
        <v>46107.333333333336</v>
      </c>
      <c r="E1575" s="15">
        <f t="shared" si="48"/>
        <v>0</v>
      </c>
      <c r="F1575" s="10">
        <v>0</v>
      </c>
      <c r="G1575" t="str">
        <f t="shared" si="49"/>
        <v>UPDATE WipDetails SET ForecastData = 0 WHERE WipMaster_Id IN (SELECT id FROM WipMasters WHERE issuedmonth = 'January' AND IssuedYear = 2026) AND CommitmentPeriod = 3 AND CASIN = 'B09TPLDNCB';</v>
      </c>
    </row>
    <row r="1576" spans="1:7" ht="15.75" x14ac:dyDescent="0.25">
      <c r="A1576" s="5" t="s">
        <v>659</v>
      </c>
      <c r="B1576" s="5">
        <v>60</v>
      </c>
      <c r="C1576" s="5">
        <v>3</v>
      </c>
      <c r="D1576" s="6">
        <v>46107.333333333336</v>
      </c>
      <c r="E1576" s="15">
        <f t="shared" si="48"/>
        <v>80</v>
      </c>
      <c r="F1576" s="10">
        <v>79.8</v>
      </c>
      <c r="G1576" t="str">
        <f t="shared" si="49"/>
        <v>UPDATE WipDetails SET ForecastData = 80 WHERE WipMaster_Id IN (SELECT id FROM WipMasters WHERE issuedmonth = 'January' AND IssuedYear = 2026) AND CommitmentPeriod = 3 AND CASIN = 'B09TPLDNH7';</v>
      </c>
    </row>
    <row r="1577" spans="1:7" ht="15.75" x14ac:dyDescent="0.25">
      <c r="A1577" s="5" t="s">
        <v>4633</v>
      </c>
      <c r="B1577" s="5">
        <v>0</v>
      </c>
      <c r="C1577" s="5">
        <v>3</v>
      </c>
      <c r="D1577" s="6">
        <v>46107.291666666664</v>
      </c>
      <c r="E1577" s="15">
        <f t="shared" si="48"/>
        <v>0</v>
      </c>
      <c r="F1577" s="10">
        <v>0</v>
      </c>
      <c r="G1577" t="str">
        <f t="shared" si="49"/>
        <v>UPDATE WipDetails SET ForecastData = 0 WHERE WipMaster_Id IN (SELECT id FROM WipMasters WHERE issuedmonth = 'January' AND IssuedYear = 2026) AND CommitmentPeriod = 3 AND CASIN = 'B09TPLDR27';</v>
      </c>
    </row>
    <row r="1578" spans="1:7" ht="15.75" x14ac:dyDescent="0.25">
      <c r="A1578" s="5" t="s">
        <v>829</v>
      </c>
      <c r="B1578" s="5">
        <v>0</v>
      </c>
      <c r="C1578" s="5">
        <v>3</v>
      </c>
      <c r="D1578" s="6">
        <v>46107.333333333336</v>
      </c>
      <c r="E1578" s="15">
        <f t="shared" si="48"/>
        <v>0</v>
      </c>
      <c r="F1578" s="10">
        <v>0</v>
      </c>
      <c r="G1578" t="str">
        <f t="shared" si="49"/>
        <v>UPDATE WipDetails SET ForecastData = 0 WHERE WipMaster_Id IN (SELECT id FROM WipMasters WHERE issuedmonth = 'January' AND IssuedYear = 2026) AND CommitmentPeriod = 3 AND CASIN = 'B09TPLDR3X';</v>
      </c>
    </row>
    <row r="1579" spans="1:7" ht="15.75" x14ac:dyDescent="0.25">
      <c r="A1579" s="5" t="s">
        <v>516</v>
      </c>
      <c r="B1579" s="5">
        <v>0</v>
      </c>
      <c r="C1579" s="5">
        <v>3</v>
      </c>
      <c r="D1579" s="6">
        <v>46107.333333333336</v>
      </c>
      <c r="E1579" s="15">
        <f t="shared" si="48"/>
        <v>0</v>
      </c>
      <c r="F1579" s="10">
        <v>0</v>
      </c>
      <c r="G1579" t="str">
        <f t="shared" si="49"/>
        <v>UPDATE WipDetails SET ForecastData = 0 WHERE WipMaster_Id IN (SELECT id FROM WipMasters WHERE issuedmonth = 'January' AND IssuedYear = 2026) AND CommitmentPeriod = 3 AND CASIN = 'B09TPLDRVH';</v>
      </c>
    </row>
    <row r="1580" spans="1:7" ht="15.75" x14ac:dyDescent="0.25">
      <c r="A1580" s="5" t="s">
        <v>1363</v>
      </c>
      <c r="B1580" s="5">
        <v>46</v>
      </c>
      <c r="C1580" s="5">
        <v>3</v>
      </c>
      <c r="D1580" s="6">
        <v>46107.333333333336</v>
      </c>
      <c r="E1580" s="15">
        <f t="shared" si="48"/>
        <v>61</v>
      </c>
      <c r="F1580" s="10">
        <v>61.18</v>
      </c>
      <c r="G1580" t="str">
        <f t="shared" si="49"/>
        <v>UPDATE WipDetails SET ForecastData = 61 WHERE WipMaster_Id IN (SELECT id FROM WipMasters WHERE issuedmonth = 'January' AND IssuedYear = 2026) AND CommitmentPeriod = 3 AND CASIN = 'B09TPLDTGL';</v>
      </c>
    </row>
    <row r="1581" spans="1:7" ht="15.75" x14ac:dyDescent="0.25">
      <c r="A1581" s="5" t="s">
        <v>1058</v>
      </c>
      <c r="B1581" s="5">
        <v>150</v>
      </c>
      <c r="C1581" s="5">
        <v>3</v>
      </c>
      <c r="D1581" s="6">
        <v>46107.333333333336</v>
      </c>
      <c r="E1581" s="15">
        <f t="shared" si="48"/>
        <v>200</v>
      </c>
      <c r="F1581" s="10">
        <v>199.5</v>
      </c>
      <c r="G1581" t="str">
        <f t="shared" si="49"/>
        <v>UPDATE WipDetails SET ForecastData = 200 WHERE WipMaster_Id IN (SELECT id FROM WipMasters WHERE issuedmonth = 'January' AND IssuedYear = 2026) AND CommitmentPeriod = 3 AND CASIN = 'B09TPLDTJN';</v>
      </c>
    </row>
    <row r="1582" spans="1:7" ht="15.75" x14ac:dyDescent="0.25">
      <c r="A1582" s="5" t="s">
        <v>1116</v>
      </c>
      <c r="B1582" s="5">
        <v>390</v>
      </c>
      <c r="C1582" s="5">
        <v>3</v>
      </c>
      <c r="D1582" s="6">
        <v>46107.333333333336</v>
      </c>
      <c r="E1582" s="15">
        <f t="shared" si="48"/>
        <v>519</v>
      </c>
      <c r="F1582" s="10">
        <v>518.70000000000005</v>
      </c>
      <c r="G1582" t="str">
        <f t="shared" si="49"/>
        <v>UPDATE WipDetails SET ForecastData = 519 WHERE WipMaster_Id IN (SELECT id FROM WipMasters WHERE issuedmonth = 'January' AND IssuedYear = 2026) AND CommitmentPeriod = 3 AND CASIN = 'B09TPLFL1J';</v>
      </c>
    </row>
    <row r="1583" spans="1:7" ht="15.75" x14ac:dyDescent="0.25">
      <c r="A1583" s="5" t="s">
        <v>1158</v>
      </c>
      <c r="B1583" s="5">
        <v>92</v>
      </c>
      <c r="C1583" s="5">
        <v>3</v>
      </c>
      <c r="D1583" s="6">
        <v>46107.333333333336</v>
      </c>
      <c r="E1583" s="15">
        <f t="shared" si="48"/>
        <v>122</v>
      </c>
      <c r="F1583" s="10">
        <v>122.36</v>
      </c>
      <c r="G1583" t="str">
        <f t="shared" si="49"/>
        <v>UPDATE WipDetails SET ForecastData = 122 WHERE WipMaster_Id IN (SELECT id FROM WipMasters WHERE issuedmonth = 'January' AND IssuedYear = 2026) AND CommitmentPeriod = 3 AND CASIN = 'B09TPLG2Q3';</v>
      </c>
    </row>
    <row r="1584" spans="1:7" ht="15.75" x14ac:dyDescent="0.25">
      <c r="A1584" s="5" t="s">
        <v>740</v>
      </c>
      <c r="B1584" s="5">
        <v>0</v>
      </c>
      <c r="C1584" s="5">
        <v>3</v>
      </c>
      <c r="D1584" s="6">
        <v>46107.333333333336</v>
      </c>
      <c r="E1584" s="15">
        <f t="shared" si="48"/>
        <v>0</v>
      </c>
      <c r="F1584" s="10">
        <v>0</v>
      </c>
      <c r="G1584" t="str">
        <f t="shared" si="49"/>
        <v>UPDATE WipDetails SET ForecastData = 0 WHERE WipMaster_Id IN (SELECT id FROM WipMasters WHERE issuedmonth = 'January' AND IssuedYear = 2026) AND CommitmentPeriod = 3 AND CASIN = 'B09TPLGHXM';</v>
      </c>
    </row>
    <row r="1585" spans="1:7" ht="15.75" x14ac:dyDescent="0.25">
      <c r="A1585" s="5" t="s">
        <v>836</v>
      </c>
      <c r="B1585" s="5">
        <v>0</v>
      </c>
      <c r="C1585" s="5">
        <v>3</v>
      </c>
      <c r="D1585" s="6">
        <v>46107.333333333336</v>
      </c>
      <c r="E1585" s="15">
        <f t="shared" si="48"/>
        <v>0</v>
      </c>
      <c r="F1585" s="10">
        <v>0</v>
      </c>
      <c r="G1585" t="str">
        <f t="shared" si="49"/>
        <v>UPDATE WipDetails SET ForecastData = 0 WHERE WipMaster_Id IN (SELECT id FROM WipMasters WHERE issuedmonth = 'January' AND IssuedYear = 2026) AND CommitmentPeriod = 3 AND CASIN = 'B09TPLGJ28';</v>
      </c>
    </row>
    <row r="1586" spans="1:7" ht="15.75" x14ac:dyDescent="0.25">
      <c r="A1586" s="5" t="s">
        <v>608</v>
      </c>
      <c r="B1586" s="5">
        <v>0</v>
      </c>
      <c r="C1586" s="5">
        <v>3</v>
      </c>
      <c r="D1586" s="6">
        <v>46107.333333333336</v>
      </c>
      <c r="E1586" s="15">
        <f t="shared" si="48"/>
        <v>0</v>
      </c>
      <c r="F1586" s="10">
        <v>0</v>
      </c>
      <c r="G1586" t="str">
        <f t="shared" si="49"/>
        <v>UPDATE WipDetails SET ForecastData = 0 WHERE WipMaster_Id IN (SELECT id FROM WipMasters WHERE issuedmonth = 'January' AND IssuedYear = 2026) AND CommitmentPeriod = 3 AND CASIN = 'B09TPLGXXB';</v>
      </c>
    </row>
    <row r="1587" spans="1:7" ht="15.75" x14ac:dyDescent="0.25">
      <c r="A1587" s="5" t="s">
        <v>676</v>
      </c>
      <c r="B1587" s="5">
        <v>0</v>
      </c>
      <c r="C1587" s="5">
        <v>3</v>
      </c>
      <c r="D1587" s="6">
        <v>46107.333333333336</v>
      </c>
      <c r="E1587" s="15">
        <f t="shared" si="48"/>
        <v>0</v>
      </c>
      <c r="F1587" s="10">
        <v>0</v>
      </c>
      <c r="G1587" t="str">
        <f t="shared" si="49"/>
        <v>UPDATE WipDetails SET ForecastData = 0 WHERE WipMaster_Id IN (SELECT id FROM WipMasters WHERE issuedmonth = 'January' AND IssuedYear = 2026) AND CommitmentPeriod = 3 AND CASIN = 'B09TPLGXZQ';</v>
      </c>
    </row>
    <row r="1588" spans="1:7" ht="15.75" x14ac:dyDescent="0.25">
      <c r="A1588" s="5" t="s">
        <v>688</v>
      </c>
      <c r="B1588" s="5">
        <v>0</v>
      </c>
      <c r="C1588" s="5">
        <v>3</v>
      </c>
      <c r="D1588" s="6">
        <v>46107.333333333336</v>
      </c>
      <c r="E1588" s="15">
        <f t="shared" si="48"/>
        <v>0</v>
      </c>
      <c r="F1588" s="10">
        <v>0</v>
      </c>
      <c r="G1588" t="str">
        <f t="shared" si="49"/>
        <v>UPDATE WipDetails SET ForecastData = 0 WHERE WipMaster_Id IN (SELECT id FROM WipMasters WHERE issuedmonth = 'January' AND IssuedYear = 2026) AND CommitmentPeriod = 3 AND CASIN = 'B09TPLGY5B';</v>
      </c>
    </row>
    <row r="1589" spans="1:7" ht="15.75" x14ac:dyDescent="0.25">
      <c r="A1589" s="5" t="s">
        <v>1310</v>
      </c>
      <c r="B1589" s="5">
        <v>361</v>
      </c>
      <c r="C1589" s="5">
        <v>3</v>
      </c>
      <c r="D1589" s="6">
        <v>46107.333333333336</v>
      </c>
      <c r="E1589" s="15">
        <f t="shared" si="48"/>
        <v>480</v>
      </c>
      <c r="F1589" s="10">
        <v>480.13</v>
      </c>
      <c r="G1589" t="str">
        <f t="shared" si="49"/>
        <v>UPDATE WipDetails SET ForecastData = 480 WHERE WipMaster_Id IN (SELECT id FROM WipMasters WHERE issuedmonth = 'January' AND IssuedYear = 2026) AND CommitmentPeriod = 3 AND CASIN = 'B09TPLJPRL';</v>
      </c>
    </row>
    <row r="1590" spans="1:7" ht="15.75" x14ac:dyDescent="0.25">
      <c r="A1590" s="5" t="s">
        <v>813</v>
      </c>
      <c r="B1590" s="5">
        <v>0</v>
      </c>
      <c r="C1590" s="5">
        <v>3</v>
      </c>
      <c r="D1590" s="6">
        <v>46107.333333333336</v>
      </c>
      <c r="E1590" s="15">
        <f t="shared" si="48"/>
        <v>0</v>
      </c>
      <c r="F1590" s="10">
        <v>0</v>
      </c>
      <c r="G1590" t="str">
        <f t="shared" si="49"/>
        <v>UPDATE WipDetails SET ForecastData = 0 WHERE WipMaster_Id IN (SELECT id FROM WipMasters WHERE issuedmonth = 'January' AND IssuedYear = 2026) AND CommitmentPeriod = 3 AND CASIN = 'B09TPLJQ3T';</v>
      </c>
    </row>
    <row r="1591" spans="1:7" ht="15.75" x14ac:dyDescent="0.25">
      <c r="A1591" s="5" t="s">
        <v>857</v>
      </c>
      <c r="B1591" s="5">
        <v>0</v>
      </c>
      <c r="C1591" s="5">
        <v>3</v>
      </c>
      <c r="D1591" s="6">
        <v>46107.333333333336</v>
      </c>
      <c r="E1591" s="15">
        <f t="shared" si="48"/>
        <v>0</v>
      </c>
      <c r="F1591" s="10">
        <v>0</v>
      </c>
      <c r="G1591" t="str">
        <f t="shared" si="49"/>
        <v>UPDATE WipDetails SET ForecastData = 0 WHERE WipMaster_Id IN (SELECT id FROM WipMasters WHERE issuedmonth = 'January' AND IssuedYear = 2026) AND CommitmentPeriod = 3 AND CASIN = 'B09TPLJV6K';</v>
      </c>
    </row>
    <row r="1592" spans="1:7" ht="15.75" x14ac:dyDescent="0.25">
      <c r="A1592" s="5" t="s">
        <v>1161</v>
      </c>
      <c r="B1592" s="5">
        <v>304</v>
      </c>
      <c r="C1592" s="5">
        <v>3</v>
      </c>
      <c r="D1592" s="6">
        <v>46107.333333333336</v>
      </c>
      <c r="E1592" s="15">
        <f t="shared" si="48"/>
        <v>404</v>
      </c>
      <c r="F1592" s="10">
        <v>404.32</v>
      </c>
      <c r="G1592" t="str">
        <f t="shared" si="49"/>
        <v>UPDATE WipDetails SET ForecastData = 404 WHERE WipMaster_Id IN (SELECT id FROM WipMasters WHERE issuedmonth = 'January' AND IssuedYear = 2026) AND CommitmentPeriod = 3 AND CASIN = 'B09TPLJVR8';</v>
      </c>
    </row>
    <row r="1593" spans="1:7" ht="15.75" x14ac:dyDescent="0.25">
      <c r="A1593" s="5" t="s">
        <v>925</v>
      </c>
      <c r="B1593" s="5">
        <v>0</v>
      </c>
      <c r="C1593" s="5">
        <v>3</v>
      </c>
      <c r="D1593" s="6">
        <v>46107.333333333336</v>
      </c>
      <c r="E1593" s="15">
        <f t="shared" si="48"/>
        <v>0</v>
      </c>
      <c r="F1593" s="10">
        <v>0</v>
      </c>
      <c r="G1593" t="str">
        <f t="shared" si="49"/>
        <v>UPDATE WipDetails SET ForecastData = 0 WHERE WipMaster_Id IN (SELECT id FROM WipMasters WHERE issuedmonth = 'January' AND IssuedYear = 2026) AND CommitmentPeriod = 3 AND CASIN = 'B09TPLJVT6';</v>
      </c>
    </row>
    <row r="1594" spans="1:7" ht="15.75" x14ac:dyDescent="0.25">
      <c r="A1594" s="5" t="s">
        <v>1101</v>
      </c>
      <c r="B1594" s="5">
        <v>0</v>
      </c>
      <c r="C1594" s="5">
        <v>3</v>
      </c>
      <c r="D1594" s="6">
        <v>46107.333333333336</v>
      </c>
      <c r="E1594" s="15">
        <f t="shared" si="48"/>
        <v>0</v>
      </c>
      <c r="F1594" s="10">
        <v>0</v>
      </c>
      <c r="G1594" t="str">
        <f t="shared" si="49"/>
        <v>UPDATE WipDetails SET ForecastData = 0 WHERE WipMaster_Id IN (SELECT id FROM WipMasters WHERE issuedmonth = 'January' AND IssuedYear = 2026) AND CommitmentPeriod = 3 AND CASIN = 'B09TPLL6P4';</v>
      </c>
    </row>
    <row r="1595" spans="1:7" ht="15.75" x14ac:dyDescent="0.25">
      <c r="A1595" s="5" t="s">
        <v>595</v>
      </c>
      <c r="B1595" s="5">
        <v>0</v>
      </c>
      <c r="C1595" s="5">
        <v>3</v>
      </c>
      <c r="D1595" s="6">
        <v>46107.333333333336</v>
      </c>
      <c r="E1595" s="15">
        <f t="shared" si="48"/>
        <v>0</v>
      </c>
      <c r="F1595" s="10">
        <v>0</v>
      </c>
      <c r="G1595" t="str">
        <f t="shared" si="49"/>
        <v>UPDATE WipDetails SET ForecastData = 0 WHERE WipMaster_Id IN (SELECT id FROM WipMasters WHERE issuedmonth = 'January' AND IssuedYear = 2026) AND CommitmentPeriod = 3 AND CASIN = 'B09TPLL6P5';</v>
      </c>
    </row>
    <row r="1596" spans="1:7" ht="15.75" x14ac:dyDescent="0.25">
      <c r="A1596" s="5" t="s">
        <v>502</v>
      </c>
      <c r="B1596" s="5">
        <v>60</v>
      </c>
      <c r="C1596" s="5">
        <v>3</v>
      </c>
      <c r="D1596" s="6">
        <v>46107.333333333336</v>
      </c>
      <c r="E1596" s="15">
        <f t="shared" si="48"/>
        <v>80</v>
      </c>
      <c r="F1596" s="10">
        <v>79.8</v>
      </c>
      <c r="G1596" t="str">
        <f t="shared" si="49"/>
        <v>UPDATE WipDetails SET ForecastData = 80 WHERE WipMaster_Id IN (SELECT id FROM WipMasters WHERE issuedmonth = 'January' AND IssuedYear = 2026) AND CommitmentPeriod = 3 AND CASIN = 'B09TPLL6PT';</v>
      </c>
    </row>
    <row r="1597" spans="1:7" ht="15.75" x14ac:dyDescent="0.25">
      <c r="A1597" s="5" t="s">
        <v>1126</v>
      </c>
      <c r="B1597" s="5">
        <v>0</v>
      </c>
      <c r="C1597" s="5">
        <v>3</v>
      </c>
      <c r="D1597" s="6">
        <v>46107.333333333336</v>
      </c>
      <c r="E1597" s="15">
        <f t="shared" si="48"/>
        <v>0</v>
      </c>
      <c r="F1597" s="10">
        <v>0</v>
      </c>
      <c r="G1597" t="str">
        <f t="shared" si="49"/>
        <v>UPDATE WipDetails SET ForecastData = 0 WHERE WipMaster_Id IN (SELECT id FROM WipMasters WHERE issuedmonth = 'January' AND IssuedYear = 2026) AND CommitmentPeriod = 3 AND CASIN = 'B09TPLL6V1';</v>
      </c>
    </row>
    <row r="1598" spans="1:7" ht="15.75" x14ac:dyDescent="0.25">
      <c r="A1598" s="5" t="s">
        <v>1025</v>
      </c>
      <c r="B1598" s="5">
        <v>0</v>
      </c>
      <c r="C1598" s="5">
        <v>3</v>
      </c>
      <c r="D1598" s="6">
        <v>46107.333333333336</v>
      </c>
      <c r="E1598" s="15">
        <f t="shared" si="48"/>
        <v>0</v>
      </c>
      <c r="F1598" s="10">
        <v>0</v>
      </c>
      <c r="G1598" t="str">
        <f t="shared" si="49"/>
        <v>UPDATE WipDetails SET ForecastData = 0 WHERE WipMaster_Id IN (SELECT id FROM WipMasters WHERE issuedmonth = 'January' AND IssuedYear = 2026) AND CommitmentPeriod = 3 AND CASIN = 'B09TPLLCYS';</v>
      </c>
    </row>
    <row r="1599" spans="1:7" ht="15.75" x14ac:dyDescent="0.25">
      <c r="A1599" s="5" t="s">
        <v>921</v>
      </c>
      <c r="B1599" s="5">
        <v>0</v>
      </c>
      <c r="C1599" s="5">
        <v>3</v>
      </c>
      <c r="D1599" s="6">
        <v>46107.333333333336</v>
      </c>
      <c r="E1599" s="15">
        <f t="shared" si="48"/>
        <v>0</v>
      </c>
      <c r="F1599" s="10">
        <v>0</v>
      </c>
      <c r="G1599" t="str">
        <f t="shared" si="49"/>
        <v>UPDATE WipDetails SET ForecastData = 0 WHERE WipMaster_Id IN (SELECT id FROM WipMasters WHERE issuedmonth = 'January' AND IssuedYear = 2026) AND CommitmentPeriod = 3 AND CASIN = 'B09TPLLK2D';</v>
      </c>
    </row>
    <row r="1600" spans="1:7" ht="15.75" x14ac:dyDescent="0.25">
      <c r="A1600" s="5" t="s">
        <v>763</v>
      </c>
      <c r="B1600" s="5">
        <v>270</v>
      </c>
      <c r="C1600" s="5">
        <v>3</v>
      </c>
      <c r="D1600" s="6">
        <v>46107.333333333336</v>
      </c>
      <c r="E1600" s="15">
        <f t="shared" si="48"/>
        <v>359</v>
      </c>
      <c r="F1600" s="10">
        <v>359.1</v>
      </c>
      <c r="G1600" t="str">
        <f t="shared" si="49"/>
        <v>UPDATE WipDetails SET ForecastData = 359 WHERE WipMaster_Id IN (SELECT id FROM WipMasters WHERE issuedmonth = 'January' AND IssuedYear = 2026) AND CommitmentPeriod = 3 AND CASIN = 'B09TPLLK6H';</v>
      </c>
    </row>
    <row r="1601" spans="1:7" ht="15.75" x14ac:dyDescent="0.25">
      <c r="A1601" s="5" t="s">
        <v>1296</v>
      </c>
      <c r="B1601" s="5">
        <v>46</v>
      </c>
      <c r="C1601" s="5">
        <v>3</v>
      </c>
      <c r="D1601" s="6">
        <v>46107.333333333336</v>
      </c>
      <c r="E1601" s="15">
        <f t="shared" si="48"/>
        <v>61</v>
      </c>
      <c r="F1601" s="10">
        <v>61.18</v>
      </c>
      <c r="G1601" t="str">
        <f t="shared" si="49"/>
        <v>UPDATE WipDetails SET ForecastData = 61 WHERE WipMaster_Id IN (SELECT id FROM WipMasters WHERE issuedmonth = 'January' AND IssuedYear = 2026) AND CommitmentPeriod = 3 AND CASIN = 'B09TPLLKDT';</v>
      </c>
    </row>
    <row r="1602" spans="1:7" ht="15.75" x14ac:dyDescent="0.25">
      <c r="A1602" s="5" t="s">
        <v>932</v>
      </c>
      <c r="B1602" s="5">
        <v>0</v>
      </c>
      <c r="C1602" s="5">
        <v>3</v>
      </c>
      <c r="D1602" s="6">
        <v>46107.333333333336</v>
      </c>
      <c r="E1602" s="15">
        <f t="shared" si="48"/>
        <v>0</v>
      </c>
      <c r="F1602" s="10">
        <v>0</v>
      </c>
      <c r="G1602" t="str">
        <f t="shared" si="49"/>
        <v>UPDATE WipDetails SET ForecastData = 0 WHERE WipMaster_Id IN (SELECT id FROM WipMasters WHERE issuedmonth = 'January' AND IssuedYear = 2026) AND CommitmentPeriod = 3 AND CASIN = 'B09TPLLKGF';</v>
      </c>
    </row>
    <row r="1603" spans="1:7" ht="15.75" x14ac:dyDescent="0.25">
      <c r="A1603" s="5" t="s">
        <v>1151</v>
      </c>
      <c r="B1603" s="5">
        <v>494</v>
      </c>
      <c r="C1603" s="5">
        <v>3</v>
      </c>
      <c r="D1603" s="6">
        <v>46107.333333333336</v>
      </c>
      <c r="E1603" s="15">
        <f t="shared" ref="E1603:E1666" si="50">ROUND(F1603,0)</f>
        <v>657</v>
      </c>
      <c r="F1603" s="10">
        <v>657.02</v>
      </c>
      <c r="G1603" t="str">
        <f t="shared" ref="G1603:G1666" si="51">"UPDATE WipDetails SET ForecastData = "&amp; E1603 &amp;" WHERE WipMaster_Id IN (SELECT id FROM WipMasters WHERE issuedmonth = 'January' AND IssuedYear = 2026) AND CommitmentPeriod = 3 AND CASIN = '"&amp; A1603 &amp;"';"</f>
        <v>UPDATE WipDetails SET ForecastData = 657 WHERE WipMaster_Id IN (SELECT id FROM WipMasters WHERE issuedmonth = 'January' AND IssuedYear = 2026) AND CommitmentPeriod = 3 AND CASIN = 'B09TPLLKHB';</v>
      </c>
    </row>
    <row r="1604" spans="1:7" ht="15.75" x14ac:dyDescent="0.25">
      <c r="A1604" s="5" t="s">
        <v>1021</v>
      </c>
      <c r="B1604" s="5">
        <v>0</v>
      </c>
      <c r="C1604" s="5">
        <v>3</v>
      </c>
      <c r="D1604" s="6">
        <v>46107.333333333336</v>
      </c>
      <c r="E1604" s="15">
        <f t="shared" si="50"/>
        <v>0</v>
      </c>
      <c r="F1604" s="10">
        <v>0</v>
      </c>
      <c r="G1604" t="str">
        <f t="shared" si="51"/>
        <v>UPDATE WipDetails SET ForecastData = 0 WHERE WipMaster_Id IN (SELECT id FROM WipMasters WHERE issuedmonth = 'January' AND IssuedYear = 2026) AND CommitmentPeriod = 3 AND CASIN = 'B09TPLLSB8';</v>
      </c>
    </row>
    <row r="1605" spans="1:7" ht="15.75" x14ac:dyDescent="0.25">
      <c r="A1605" s="5" t="s">
        <v>771</v>
      </c>
      <c r="B1605" s="5">
        <v>0</v>
      </c>
      <c r="C1605" s="5">
        <v>3</v>
      </c>
      <c r="D1605" s="6">
        <v>46107.333333333336</v>
      </c>
      <c r="E1605" s="15">
        <f t="shared" si="50"/>
        <v>0</v>
      </c>
      <c r="F1605" s="10">
        <v>0</v>
      </c>
      <c r="G1605" t="str">
        <f t="shared" si="51"/>
        <v>UPDATE WipDetails SET ForecastData = 0 WHERE WipMaster_Id IN (SELECT id FROM WipMasters WHERE issuedmonth = 'January' AND IssuedYear = 2026) AND CommitmentPeriod = 3 AND CASIN = 'B09TPLLYKJ';</v>
      </c>
    </row>
    <row r="1606" spans="1:7" ht="15.75" x14ac:dyDescent="0.25">
      <c r="A1606" s="5" t="s">
        <v>965</v>
      </c>
      <c r="B1606" s="5">
        <v>0</v>
      </c>
      <c r="C1606" s="5">
        <v>3</v>
      </c>
      <c r="D1606" s="6">
        <v>46107.333333333336</v>
      </c>
      <c r="E1606" s="15">
        <f t="shared" si="50"/>
        <v>0</v>
      </c>
      <c r="F1606" s="10">
        <v>0</v>
      </c>
      <c r="G1606" t="str">
        <f t="shared" si="51"/>
        <v>UPDATE WipDetails SET ForecastData = 0 WHERE WipMaster_Id IN (SELECT id FROM WipMasters WHERE issuedmonth = 'January' AND IssuedYear = 2026) AND CommitmentPeriod = 3 AND CASIN = 'B09TPLLYXN';</v>
      </c>
    </row>
    <row r="1607" spans="1:7" ht="15.75" x14ac:dyDescent="0.25">
      <c r="A1607" s="5" t="s">
        <v>1317</v>
      </c>
      <c r="B1607" s="5">
        <v>0</v>
      </c>
      <c r="C1607" s="5">
        <v>3</v>
      </c>
      <c r="D1607" s="6">
        <v>46107.333333333336</v>
      </c>
      <c r="E1607" s="15">
        <f t="shared" si="50"/>
        <v>0</v>
      </c>
      <c r="F1607" s="10">
        <v>0</v>
      </c>
      <c r="G1607" t="str">
        <f t="shared" si="51"/>
        <v>UPDATE WipDetails SET ForecastData = 0 WHERE WipMaster_Id IN (SELECT id FROM WipMasters WHERE issuedmonth = 'January' AND IssuedYear = 2026) AND CommitmentPeriod = 3 AND CASIN = 'B09TPLM22F';</v>
      </c>
    </row>
    <row r="1608" spans="1:7" ht="15.75" x14ac:dyDescent="0.25">
      <c r="A1608" s="5" t="s">
        <v>1040</v>
      </c>
      <c r="B1608" s="5">
        <v>0</v>
      </c>
      <c r="C1608" s="5">
        <v>3</v>
      </c>
      <c r="D1608" s="6">
        <v>46107.333333333336</v>
      </c>
      <c r="E1608" s="15">
        <f t="shared" si="50"/>
        <v>0</v>
      </c>
      <c r="F1608" s="10">
        <v>0</v>
      </c>
      <c r="G1608" t="str">
        <f t="shared" si="51"/>
        <v>UPDATE WipDetails SET ForecastData = 0 WHERE WipMaster_Id IN (SELECT id FROM WipMasters WHERE issuedmonth = 'January' AND IssuedYear = 2026) AND CommitmentPeriod = 3 AND CASIN = 'B09TPLM27G';</v>
      </c>
    </row>
    <row r="1609" spans="1:7" ht="15.75" x14ac:dyDescent="0.25">
      <c r="A1609" s="5" t="s">
        <v>698</v>
      </c>
      <c r="B1609" s="5">
        <v>0</v>
      </c>
      <c r="C1609" s="5">
        <v>3</v>
      </c>
      <c r="D1609" s="6">
        <v>46107.333333333336</v>
      </c>
      <c r="E1609" s="15">
        <f t="shared" si="50"/>
        <v>0</v>
      </c>
      <c r="F1609" s="10">
        <v>0</v>
      </c>
      <c r="G1609" t="str">
        <f t="shared" si="51"/>
        <v>UPDATE WipDetails SET ForecastData = 0 WHERE WipMaster_Id IN (SELECT id FROM WipMasters WHERE issuedmonth = 'January' AND IssuedYear = 2026) AND CommitmentPeriod = 3 AND CASIN = 'B09TPLM4NY';</v>
      </c>
    </row>
    <row r="1610" spans="1:7" ht="15.75" x14ac:dyDescent="0.25">
      <c r="A1610" s="5" t="s">
        <v>1061</v>
      </c>
      <c r="B1610" s="5">
        <v>0</v>
      </c>
      <c r="C1610" s="5">
        <v>3</v>
      </c>
      <c r="D1610" s="6">
        <v>46107.333333333336</v>
      </c>
      <c r="E1610" s="15">
        <f t="shared" si="50"/>
        <v>0</v>
      </c>
      <c r="F1610" s="10">
        <v>0</v>
      </c>
      <c r="G1610" t="str">
        <f t="shared" si="51"/>
        <v>UPDATE WipDetails SET ForecastData = 0 WHERE WipMaster_Id IN (SELECT id FROM WipMasters WHERE issuedmonth = 'January' AND IssuedYear = 2026) AND CommitmentPeriod = 3 AND CASIN = 'B09TPLM59Q';</v>
      </c>
    </row>
    <row r="1611" spans="1:7" ht="15.75" x14ac:dyDescent="0.25">
      <c r="A1611" s="5" t="s">
        <v>1187</v>
      </c>
      <c r="B1611" s="5">
        <v>475</v>
      </c>
      <c r="C1611" s="5">
        <v>3</v>
      </c>
      <c r="D1611" s="6">
        <v>46107.333333333336</v>
      </c>
      <c r="E1611" s="15">
        <f t="shared" si="50"/>
        <v>632</v>
      </c>
      <c r="F1611" s="10">
        <v>631.75</v>
      </c>
      <c r="G1611" t="str">
        <f t="shared" si="51"/>
        <v>UPDATE WipDetails SET ForecastData = 632 WHERE WipMaster_Id IN (SELECT id FROM WipMasters WHERE issuedmonth = 'January' AND IssuedYear = 2026) AND CommitmentPeriod = 3 AND CASIN = 'B09TPLM5XT';</v>
      </c>
    </row>
    <row r="1612" spans="1:7" ht="15.75" x14ac:dyDescent="0.25">
      <c r="A1612" s="5" t="s">
        <v>816</v>
      </c>
      <c r="B1612" s="5">
        <v>0</v>
      </c>
      <c r="C1612" s="5">
        <v>3</v>
      </c>
      <c r="D1612" s="6">
        <v>46107.333333333336</v>
      </c>
      <c r="E1612" s="15">
        <f t="shared" si="50"/>
        <v>0</v>
      </c>
      <c r="F1612" s="10">
        <v>0</v>
      </c>
      <c r="G1612" t="str">
        <f t="shared" si="51"/>
        <v>UPDATE WipDetails SET ForecastData = 0 WHERE WipMaster_Id IN (SELECT id FROM WipMasters WHERE issuedmonth = 'January' AND IssuedYear = 2026) AND CommitmentPeriod = 3 AND CASIN = 'B09TPLM94Y';</v>
      </c>
    </row>
    <row r="1613" spans="1:7" ht="15.75" x14ac:dyDescent="0.25">
      <c r="A1613" s="5" t="s">
        <v>784</v>
      </c>
      <c r="B1613" s="5">
        <v>0</v>
      </c>
      <c r="C1613" s="5">
        <v>3</v>
      </c>
      <c r="D1613" s="6">
        <v>46107.333333333336</v>
      </c>
      <c r="E1613" s="15">
        <f t="shared" si="50"/>
        <v>0</v>
      </c>
      <c r="F1613" s="10">
        <v>0</v>
      </c>
      <c r="G1613" t="str">
        <f t="shared" si="51"/>
        <v>UPDATE WipDetails SET ForecastData = 0 WHERE WipMaster_Id IN (SELECT id FROM WipMasters WHERE issuedmonth = 'January' AND IssuedYear = 2026) AND CommitmentPeriod = 3 AND CASIN = 'B09TPLM959';</v>
      </c>
    </row>
    <row r="1614" spans="1:7" ht="15.75" x14ac:dyDescent="0.25">
      <c r="A1614" s="5" t="s">
        <v>1020</v>
      </c>
      <c r="B1614" s="5">
        <v>0</v>
      </c>
      <c r="C1614" s="5">
        <v>3</v>
      </c>
      <c r="D1614" s="6">
        <v>46107.333333333336</v>
      </c>
      <c r="E1614" s="15">
        <f t="shared" si="50"/>
        <v>0</v>
      </c>
      <c r="F1614" s="10">
        <v>0</v>
      </c>
      <c r="G1614" t="str">
        <f t="shared" si="51"/>
        <v>UPDATE WipDetails SET ForecastData = 0 WHERE WipMaster_Id IN (SELECT id FROM WipMasters WHERE issuedmonth = 'January' AND IssuedYear = 2026) AND CommitmentPeriod = 3 AND CASIN = 'B09TPLM95Z';</v>
      </c>
    </row>
    <row r="1615" spans="1:7" ht="15.75" x14ac:dyDescent="0.25">
      <c r="A1615" s="5" t="s">
        <v>785</v>
      </c>
      <c r="B1615" s="5">
        <v>0</v>
      </c>
      <c r="C1615" s="5">
        <v>3</v>
      </c>
      <c r="D1615" s="6">
        <v>46107.333333333336</v>
      </c>
      <c r="E1615" s="15">
        <f t="shared" si="50"/>
        <v>0</v>
      </c>
      <c r="F1615" s="10">
        <v>0</v>
      </c>
      <c r="G1615" t="str">
        <f t="shared" si="51"/>
        <v>UPDATE WipDetails SET ForecastData = 0 WHERE WipMaster_Id IN (SELECT id FROM WipMasters WHERE issuedmonth = 'January' AND IssuedYear = 2026) AND CommitmentPeriod = 3 AND CASIN = 'B09TPLM98Q';</v>
      </c>
    </row>
    <row r="1616" spans="1:7" ht="15.75" x14ac:dyDescent="0.25">
      <c r="A1616" s="5" t="s">
        <v>1342</v>
      </c>
      <c r="B1616" s="5">
        <v>0</v>
      </c>
      <c r="C1616" s="5">
        <v>3</v>
      </c>
      <c r="D1616" s="6">
        <v>46107.333333333336</v>
      </c>
      <c r="E1616" s="15">
        <f t="shared" si="50"/>
        <v>0</v>
      </c>
      <c r="F1616" s="10">
        <v>0</v>
      </c>
      <c r="G1616" t="str">
        <f t="shared" si="51"/>
        <v>UPDATE WipDetails SET ForecastData = 0 WHERE WipMaster_Id IN (SELECT id FROM WipMasters WHERE issuedmonth = 'January' AND IssuedYear = 2026) AND CommitmentPeriod = 3 AND CASIN = 'B09TPLM9C7';</v>
      </c>
    </row>
    <row r="1617" spans="1:7" ht="15.75" x14ac:dyDescent="0.25">
      <c r="A1617" s="5" t="s">
        <v>768</v>
      </c>
      <c r="B1617" s="5">
        <v>0</v>
      </c>
      <c r="C1617" s="5">
        <v>3</v>
      </c>
      <c r="D1617" s="6">
        <v>46107.333333333336</v>
      </c>
      <c r="E1617" s="15">
        <f t="shared" si="50"/>
        <v>0</v>
      </c>
      <c r="F1617" s="10">
        <v>0</v>
      </c>
      <c r="G1617" t="str">
        <f t="shared" si="51"/>
        <v>UPDATE WipDetails SET ForecastData = 0 WHERE WipMaster_Id IN (SELECT id FROM WipMasters WHERE issuedmonth = 'January' AND IssuedYear = 2026) AND CommitmentPeriod = 3 AND CASIN = 'B09TPLM9NP';</v>
      </c>
    </row>
    <row r="1618" spans="1:7" ht="15.75" x14ac:dyDescent="0.25">
      <c r="A1618" s="5" t="s">
        <v>788</v>
      </c>
      <c r="B1618" s="5">
        <v>0</v>
      </c>
      <c r="C1618" s="5">
        <v>3</v>
      </c>
      <c r="D1618" s="6">
        <v>46107.333333333336</v>
      </c>
      <c r="E1618" s="15">
        <f t="shared" si="50"/>
        <v>0</v>
      </c>
      <c r="F1618" s="10">
        <v>0</v>
      </c>
      <c r="G1618" t="str">
        <f t="shared" si="51"/>
        <v>UPDATE WipDetails SET ForecastData = 0 WHERE WipMaster_Id IN (SELECT id FROM WipMasters WHERE issuedmonth = 'January' AND IssuedYear = 2026) AND CommitmentPeriod = 3 AND CASIN = 'B09TPLMG42';</v>
      </c>
    </row>
    <row r="1619" spans="1:7" ht="15.75" x14ac:dyDescent="0.25">
      <c r="A1619" s="5" t="s">
        <v>1313</v>
      </c>
      <c r="B1619" s="5">
        <v>0</v>
      </c>
      <c r="C1619" s="5">
        <v>3</v>
      </c>
      <c r="D1619" s="6">
        <v>46107.333333333336</v>
      </c>
      <c r="E1619" s="15">
        <f t="shared" si="50"/>
        <v>0</v>
      </c>
      <c r="F1619" s="10">
        <v>0</v>
      </c>
      <c r="G1619" t="str">
        <f t="shared" si="51"/>
        <v>UPDATE WipDetails SET ForecastData = 0 WHERE WipMaster_Id IN (SELECT id FROM WipMasters WHERE issuedmonth = 'January' AND IssuedYear = 2026) AND CommitmentPeriod = 3 AND CASIN = 'B09TPLMG4R';</v>
      </c>
    </row>
    <row r="1620" spans="1:7" ht="15.75" x14ac:dyDescent="0.25">
      <c r="A1620" s="5" t="s">
        <v>746</v>
      </c>
      <c r="B1620" s="5">
        <v>300</v>
      </c>
      <c r="C1620" s="5">
        <v>3</v>
      </c>
      <c r="D1620" s="6">
        <v>46107.333333333336</v>
      </c>
      <c r="E1620" s="15">
        <f t="shared" si="50"/>
        <v>399</v>
      </c>
      <c r="F1620" s="10">
        <v>399</v>
      </c>
      <c r="G1620" t="str">
        <f t="shared" si="51"/>
        <v>UPDATE WipDetails SET ForecastData = 399 WHERE WipMaster_Id IN (SELECT id FROM WipMasters WHERE issuedmonth = 'January' AND IssuedYear = 2026) AND CommitmentPeriod = 3 AND CASIN = 'B09TPLMG4S';</v>
      </c>
    </row>
    <row r="1621" spans="1:7" ht="15.75" x14ac:dyDescent="0.25">
      <c r="A1621" s="5" t="s">
        <v>615</v>
      </c>
      <c r="B1621" s="5">
        <v>0</v>
      </c>
      <c r="C1621" s="5">
        <v>3</v>
      </c>
      <c r="D1621" s="6">
        <v>46107.333333333336</v>
      </c>
      <c r="E1621" s="15">
        <f t="shared" si="50"/>
        <v>0</v>
      </c>
      <c r="F1621" s="10">
        <v>0</v>
      </c>
      <c r="G1621" t="str">
        <f t="shared" si="51"/>
        <v>UPDATE WipDetails SET ForecastData = 0 WHERE WipMaster_Id IN (SELECT id FROM WipMasters WHERE issuedmonth = 'January' AND IssuedYear = 2026) AND CommitmentPeriod = 3 AND CASIN = 'B09TPLMKFL';</v>
      </c>
    </row>
    <row r="1622" spans="1:7" ht="15.75" x14ac:dyDescent="0.25">
      <c r="A1622" s="5" t="s">
        <v>1173</v>
      </c>
      <c r="B1622" s="5">
        <v>46</v>
      </c>
      <c r="C1622" s="5">
        <v>3</v>
      </c>
      <c r="D1622" s="6">
        <v>46107.333333333336</v>
      </c>
      <c r="E1622" s="15">
        <f t="shared" si="50"/>
        <v>61</v>
      </c>
      <c r="F1622" s="10">
        <v>61.18</v>
      </c>
      <c r="G1622" t="str">
        <f t="shared" si="51"/>
        <v>UPDATE WipDetails SET ForecastData = 61 WHERE WipMaster_Id IN (SELECT id FROM WipMasters WHERE issuedmonth = 'January' AND IssuedYear = 2026) AND CommitmentPeriod = 3 AND CASIN = 'B09TPLN7L5';</v>
      </c>
    </row>
    <row r="1623" spans="1:7" ht="15.75" x14ac:dyDescent="0.25">
      <c r="A1623" s="5" t="s">
        <v>1327</v>
      </c>
      <c r="B1623" s="5">
        <v>0</v>
      </c>
      <c r="C1623" s="5">
        <v>3</v>
      </c>
      <c r="D1623" s="6">
        <v>46107.333333333336</v>
      </c>
      <c r="E1623" s="15">
        <f t="shared" si="50"/>
        <v>0</v>
      </c>
      <c r="F1623" s="10">
        <v>0</v>
      </c>
      <c r="G1623" t="str">
        <f t="shared" si="51"/>
        <v>UPDATE WipDetails SET ForecastData = 0 WHERE WipMaster_Id IN (SELECT id FROM WipMasters WHERE issuedmonth = 'January' AND IssuedYear = 2026) AND CommitmentPeriod = 3 AND CASIN = 'B09TPLN7X7';</v>
      </c>
    </row>
    <row r="1624" spans="1:7" ht="15.75" x14ac:dyDescent="0.25">
      <c r="A1624" s="5" t="s">
        <v>507</v>
      </c>
      <c r="B1624" s="5">
        <v>0</v>
      </c>
      <c r="C1624" s="5">
        <v>3</v>
      </c>
      <c r="D1624" s="6">
        <v>46107.333333333336</v>
      </c>
      <c r="E1624" s="15">
        <f t="shared" si="50"/>
        <v>0</v>
      </c>
      <c r="F1624" s="10">
        <v>0</v>
      </c>
      <c r="G1624" t="str">
        <f t="shared" si="51"/>
        <v>UPDATE WipDetails SET ForecastData = 0 WHERE WipMaster_Id IN (SELECT id FROM WipMasters WHERE issuedmonth = 'January' AND IssuedYear = 2026) AND CommitmentPeriod = 3 AND CASIN = 'B09TPLNP8N';</v>
      </c>
    </row>
    <row r="1625" spans="1:7" ht="15.75" x14ac:dyDescent="0.25">
      <c r="A1625" s="5" t="s">
        <v>555</v>
      </c>
      <c r="B1625" s="5">
        <v>0</v>
      </c>
      <c r="C1625" s="5">
        <v>3</v>
      </c>
      <c r="D1625" s="6">
        <v>46107.333333333336</v>
      </c>
      <c r="E1625" s="15">
        <f t="shared" si="50"/>
        <v>0</v>
      </c>
      <c r="F1625" s="10">
        <v>0</v>
      </c>
      <c r="G1625" t="str">
        <f t="shared" si="51"/>
        <v>UPDATE WipDetails SET ForecastData = 0 WHERE WipMaster_Id IN (SELECT id FROM WipMasters WHERE issuedmonth = 'January' AND IssuedYear = 2026) AND CommitmentPeriod = 3 AND CASIN = 'B09TPLNP8P';</v>
      </c>
    </row>
    <row r="1626" spans="1:7" ht="15.75" x14ac:dyDescent="0.25">
      <c r="A1626" s="5" t="s">
        <v>695</v>
      </c>
      <c r="B1626" s="5">
        <v>0</v>
      </c>
      <c r="C1626" s="5">
        <v>3</v>
      </c>
      <c r="D1626" s="6">
        <v>46107.333333333336</v>
      </c>
      <c r="E1626" s="15">
        <f t="shared" si="50"/>
        <v>0</v>
      </c>
      <c r="F1626" s="10">
        <v>0</v>
      </c>
      <c r="G1626" t="str">
        <f t="shared" si="51"/>
        <v>UPDATE WipDetails SET ForecastData = 0 WHERE WipMaster_Id IN (SELECT id FROM WipMasters WHERE issuedmonth = 'January' AND IssuedYear = 2026) AND CommitmentPeriod = 3 AND CASIN = 'B09TPLNPGD';</v>
      </c>
    </row>
    <row r="1627" spans="1:7" ht="15.75" x14ac:dyDescent="0.25">
      <c r="A1627" s="5" t="s">
        <v>896</v>
      </c>
      <c r="B1627" s="5">
        <v>300</v>
      </c>
      <c r="C1627" s="5">
        <v>3</v>
      </c>
      <c r="D1627" s="6">
        <v>46107.333333333336</v>
      </c>
      <c r="E1627" s="15">
        <f t="shared" si="50"/>
        <v>399</v>
      </c>
      <c r="F1627" s="10">
        <v>399</v>
      </c>
      <c r="G1627" t="str">
        <f t="shared" si="51"/>
        <v>UPDATE WipDetails SET ForecastData = 399 WHERE WipMaster_Id IN (SELECT id FROM WipMasters WHERE issuedmonth = 'January' AND IssuedYear = 2026) AND CommitmentPeriod = 3 AND CASIN = 'B09TPLNPKM';</v>
      </c>
    </row>
    <row r="1628" spans="1:7" ht="15.75" x14ac:dyDescent="0.25">
      <c r="A1628" s="5" t="s">
        <v>607</v>
      </c>
      <c r="B1628" s="5">
        <v>0</v>
      </c>
      <c r="C1628" s="5">
        <v>3</v>
      </c>
      <c r="D1628" s="6">
        <v>46107.333333333336</v>
      </c>
      <c r="E1628" s="15">
        <f t="shared" si="50"/>
        <v>0</v>
      </c>
      <c r="F1628" s="10">
        <v>0</v>
      </c>
      <c r="G1628" t="str">
        <f t="shared" si="51"/>
        <v>UPDATE WipDetails SET ForecastData = 0 WHERE WipMaster_Id IN (SELECT id FROM WipMasters WHERE issuedmonth = 'January' AND IssuedYear = 2026) AND CommitmentPeriod = 3 AND CASIN = 'B09TPLNPQT';</v>
      </c>
    </row>
    <row r="1629" spans="1:7" ht="15.75" x14ac:dyDescent="0.25">
      <c r="A1629" s="5" t="s">
        <v>580</v>
      </c>
      <c r="B1629" s="5">
        <v>0</v>
      </c>
      <c r="C1629" s="5">
        <v>3</v>
      </c>
      <c r="D1629" s="6">
        <v>46107.333333333336</v>
      </c>
      <c r="E1629" s="15">
        <f t="shared" si="50"/>
        <v>0</v>
      </c>
      <c r="F1629" s="10">
        <v>0</v>
      </c>
      <c r="G1629" t="str">
        <f t="shared" si="51"/>
        <v>UPDATE WipDetails SET ForecastData = 0 WHERE WipMaster_Id IN (SELECT id FROM WipMasters WHERE issuedmonth = 'January' AND IssuedYear = 2026) AND CommitmentPeriod = 3 AND CASIN = 'B09TPLNPRG';</v>
      </c>
    </row>
    <row r="1630" spans="1:7" ht="15.75" x14ac:dyDescent="0.25">
      <c r="A1630" s="5" t="s">
        <v>591</v>
      </c>
      <c r="B1630" s="5">
        <v>0</v>
      </c>
      <c r="C1630" s="5">
        <v>3</v>
      </c>
      <c r="D1630" s="6">
        <v>46107.333333333336</v>
      </c>
      <c r="E1630" s="15">
        <f t="shared" si="50"/>
        <v>0</v>
      </c>
      <c r="F1630" s="10">
        <v>0</v>
      </c>
      <c r="G1630" t="str">
        <f t="shared" si="51"/>
        <v>UPDATE WipDetails SET ForecastData = 0 WHERE WipMaster_Id IN (SELECT id FROM WipMasters WHERE issuedmonth = 'January' AND IssuedYear = 2026) AND CommitmentPeriod = 3 AND CASIN = 'B09TPLNPSM';</v>
      </c>
    </row>
    <row r="1631" spans="1:7" ht="15.75" x14ac:dyDescent="0.25">
      <c r="A1631" s="5" t="s">
        <v>553</v>
      </c>
      <c r="B1631" s="5">
        <v>0</v>
      </c>
      <c r="C1631" s="5">
        <v>3</v>
      </c>
      <c r="D1631" s="6">
        <v>46107.333333333336</v>
      </c>
      <c r="E1631" s="15">
        <f t="shared" si="50"/>
        <v>0</v>
      </c>
      <c r="F1631" s="10">
        <v>0</v>
      </c>
      <c r="G1631" t="str">
        <f t="shared" si="51"/>
        <v>UPDATE WipDetails SET ForecastData = 0 WHERE WipMaster_Id IN (SELECT id FROM WipMasters WHERE issuedmonth = 'January' AND IssuedYear = 2026) AND CommitmentPeriod = 3 AND CASIN = 'B09TPLNPV3';</v>
      </c>
    </row>
    <row r="1632" spans="1:7" ht="15.75" x14ac:dyDescent="0.25">
      <c r="A1632" s="5" t="s">
        <v>986</v>
      </c>
      <c r="B1632" s="5">
        <v>0</v>
      </c>
      <c r="C1632" s="5">
        <v>3</v>
      </c>
      <c r="D1632" s="6">
        <v>46107.333333333336</v>
      </c>
      <c r="E1632" s="15">
        <f t="shared" si="50"/>
        <v>0</v>
      </c>
      <c r="F1632" s="10">
        <v>0</v>
      </c>
      <c r="G1632" t="str">
        <f t="shared" si="51"/>
        <v>UPDATE WipDetails SET ForecastData = 0 WHERE WipMaster_Id IN (SELECT id FROM WipMasters WHERE issuedmonth = 'January' AND IssuedYear = 2026) AND CommitmentPeriod = 3 AND CASIN = 'B09TPLPSCZ';</v>
      </c>
    </row>
    <row r="1633" spans="1:7" ht="15.75" x14ac:dyDescent="0.25">
      <c r="A1633" s="5" t="s">
        <v>1023</v>
      </c>
      <c r="B1633" s="5">
        <v>0</v>
      </c>
      <c r="C1633" s="5">
        <v>3</v>
      </c>
      <c r="D1633" s="6">
        <v>46107.333333333336</v>
      </c>
      <c r="E1633" s="15">
        <f t="shared" si="50"/>
        <v>0</v>
      </c>
      <c r="F1633" s="10">
        <v>0</v>
      </c>
      <c r="G1633" t="str">
        <f t="shared" si="51"/>
        <v>UPDATE WipDetails SET ForecastData = 0 WHERE WipMaster_Id IN (SELECT id FROM WipMasters WHERE issuedmonth = 'January' AND IssuedYear = 2026) AND CommitmentPeriod = 3 AND CASIN = 'B09TPLPSTL';</v>
      </c>
    </row>
    <row r="1634" spans="1:7" ht="15.75" x14ac:dyDescent="0.25">
      <c r="A1634" s="5" t="s">
        <v>913</v>
      </c>
      <c r="B1634" s="5">
        <v>0</v>
      </c>
      <c r="C1634" s="5">
        <v>3</v>
      </c>
      <c r="D1634" s="6">
        <v>46107.333333333336</v>
      </c>
      <c r="E1634" s="15">
        <f t="shared" si="50"/>
        <v>0</v>
      </c>
      <c r="F1634" s="10">
        <v>0</v>
      </c>
      <c r="G1634" t="str">
        <f t="shared" si="51"/>
        <v>UPDATE WipDetails SET ForecastData = 0 WHERE WipMaster_Id IN (SELECT id FROM WipMasters WHERE issuedmonth = 'January' AND IssuedYear = 2026) AND CommitmentPeriod = 3 AND CASIN = 'B09TPLPSWV';</v>
      </c>
    </row>
    <row r="1635" spans="1:7" ht="15.75" x14ac:dyDescent="0.25">
      <c r="A1635" s="5" t="s">
        <v>744</v>
      </c>
      <c r="B1635" s="5">
        <v>240</v>
      </c>
      <c r="C1635" s="5">
        <v>3</v>
      </c>
      <c r="D1635" s="6">
        <v>46107.333333333336</v>
      </c>
      <c r="E1635" s="15">
        <f t="shared" si="50"/>
        <v>319</v>
      </c>
      <c r="F1635" s="10">
        <v>319.2</v>
      </c>
      <c r="G1635" t="str">
        <f t="shared" si="51"/>
        <v>UPDATE WipDetails SET ForecastData = 319 WHERE WipMaster_Id IN (SELECT id FROM WipMasters WHERE issuedmonth = 'January' AND IssuedYear = 2026) AND CommitmentPeriod = 3 AND CASIN = 'B09TPLPT1W';</v>
      </c>
    </row>
    <row r="1636" spans="1:7" ht="15.75" x14ac:dyDescent="0.25">
      <c r="A1636" s="5" t="s">
        <v>1132</v>
      </c>
      <c r="B1636" s="5">
        <v>270</v>
      </c>
      <c r="C1636" s="5">
        <v>3</v>
      </c>
      <c r="D1636" s="6">
        <v>46107.333333333336</v>
      </c>
      <c r="E1636" s="15">
        <f t="shared" si="50"/>
        <v>359</v>
      </c>
      <c r="F1636" s="10">
        <v>359.1</v>
      </c>
      <c r="G1636" t="str">
        <f t="shared" si="51"/>
        <v>UPDATE WipDetails SET ForecastData = 359 WHERE WipMaster_Id IN (SELECT id FROM WipMasters WHERE issuedmonth = 'January' AND IssuedYear = 2026) AND CommitmentPeriod = 3 AND CASIN = 'B09TPLPW6X';</v>
      </c>
    </row>
    <row r="1637" spans="1:7" ht="15.75" x14ac:dyDescent="0.25">
      <c r="A1637" s="5" t="s">
        <v>1133</v>
      </c>
      <c r="B1637" s="5">
        <v>510</v>
      </c>
      <c r="C1637" s="5">
        <v>3</v>
      </c>
      <c r="D1637" s="6">
        <v>46107.333333333336</v>
      </c>
      <c r="E1637" s="15">
        <f t="shared" si="50"/>
        <v>678</v>
      </c>
      <c r="F1637" s="10">
        <v>678.3</v>
      </c>
      <c r="G1637" t="str">
        <f t="shared" si="51"/>
        <v>UPDATE WipDetails SET ForecastData = 678 WHERE WipMaster_Id IN (SELECT id FROM WipMasters WHERE issuedmonth = 'January' AND IssuedYear = 2026) AND CommitmentPeriod = 3 AND CASIN = 'B09TPLPW6Y';</v>
      </c>
    </row>
    <row r="1638" spans="1:7" ht="15.75" x14ac:dyDescent="0.25">
      <c r="A1638" s="5" t="s">
        <v>748</v>
      </c>
      <c r="B1638" s="5">
        <v>0</v>
      </c>
      <c r="C1638" s="5">
        <v>3</v>
      </c>
      <c r="D1638" s="6">
        <v>46107.333333333336</v>
      </c>
      <c r="E1638" s="15">
        <f t="shared" si="50"/>
        <v>0</v>
      </c>
      <c r="F1638" s="10">
        <v>0</v>
      </c>
      <c r="G1638" t="str">
        <f t="shared" si="51"/>
        <v>UPDATE WipDetails SET ForecastData = 0 WHERE WipMaster_Id IN (SELECT id FROM WipMasters WHERE issuedmonth = 'January' AND IssuedYear = 2026) AND CommitmentPeriod = 3 AND CASIN = 'B09TPLPW92';</v>
      </c>
    </row>
    <row r="1639" spans="1:7" ht="15.75" x14ac:dyDescent="0.25">
      <c r="A1639" s="5" t="s">
        <v>1065</v>
      </c>
      <c r="B1639" s="5">
        <v>0</v>
      </c>
      <c r="C1639" s="5">
        <v>3</v>
      </c>
      <c r="D1639" s="6">
        <v>46107.333333333336</v>
      </c>
      <c r="E1639" s="15">
        <f t="shared" si="50"/>
        <v>0</v>
      </c>
      <c r="F1639" s="10">
        <v>0</v>
      </c>
      <c r="G1639" t="str">
        <f t="shared" si="51"/>
        <v>UPDATE WipDetails SET ForecastData = 0 WHERE WipMaster_Id IN (SELECT id FROM WipMasters WHERE issuedmonth = 'January' AND IssuedYear = 2026) AND CommitmentPeriod = 3 AND CASIN = 'B09TPLPWBN';</v>
      </c>
    </row>
    <row r="1640" spans="1:7" ht="15.75" x14ac:dyDescent="0.25">
      <c r="A1640" s="5" t="s">
        <v>1089</v>
      </c>
      <c r="B1640" s="5">
        <v>0</v>
      </c>
      <c r="C1640" s="5">
        <v>3</v>
      </c>
      <c r="D1640" s="6">
        <v>46107.333333333336</v>
      </c>
      <c r="E1640" s="15">
        <f t="shared" si="50"/>
        <v>0</v>
      </c>
      <c r="F1640" s="10">
        <v>0</v>
      </c>
      <c r="G1640" t="str">
        <f t="shared" si="51"/>
        <v>UPDATE WipDetails SET ForecastData = 0 WHERE WipMaster_Id IN (SELECT id FROM WipMasters WHERE issuedmonth = 'January' AND IssuedYear = 2026) AND CommitmentPeriod = 3 AND CASIN = 'B09TPLRD9G';</v>
      </c>
    </row>
    <row r="1641" spans="1:7" ht="15.75" x14ac:dyDescent="0.25">
      <c r="A1641" s="5" t="s">
        <v>543</v>
      </c>
      <c r="B1641" s="5">
        <v>0</v>
      </c>
      <c r="C1641" s="5">
        <v>3</v>
      </c>
      <c r="D1641" s="6">
        <v>46107.333333333336</v>
      </c>
      <c r="E1641" s="15">
        <f t="shared" si="50"/>
        <v>0</v>
      </c>
      <c r="F1641" s="10">
        <v>0</v>
      </c>
      <c r="G1641" t="str">
        <f t="shared" si="51"/>
        <v>UPDATE WipDetails SET ForecastData = 0 WHERE WipMaster_Id IN (SELECT id FROM WipMasters WHERE issuedmonth = 'January' AND IssuedYear = 2026) AND CommitmentPeriod = 3 AND CASIN = 'B09TPLRDR8';</v>
      </c>
    </row>
    <row r="1642" spans="1:7" ht="15.75" x14ac:dyDescent="0.25">
      <c r="A1642" s="5" t="s">
        <v>1117</v>
      </c>
      <c r="B1642" s="5">
        <v>360</v>
      </c>
      <c r="C1642" s="5">
        <v>3</v>
      </c>
      <c r="D1642" s="6">
        <v>46107.333333333336</v>
      </c>
      <c r="E1642" s="15">
        <f t="shared" si="50"/>
        <v>479</v>
      </c>
      <c r="F1642" s="10">
        <v>478.8</v>
      </c>
      <c r="G1642" t="str">
        <f t="shared" si="51"/>
        <v>UPDATE WipDetails SET ForecastData = 479 WHERE WipMaster_Id IN (SELECT id FROM WipMasters WHERE issuedmonth = 'January' AND IssuedYear = 2026) AND CommitmentPeriod = 3 AND CASIN = 'B09TPLS283';</v>
      </c>
    </row>
    <row r="1643" spans="1:7" ht="15.75" x14ac:dyDescent="0.25">
      <c r="A1643" s="5" t="s">
        <v>636</v>
      </c>
      <c r="B1643" s="5">
        <v>0</v>
      </c>
      <c r="C1643" s="5">
        <v>3</v>
      </c>
      <c r="D1643" s="6">
        <v>46107.333333333336</v>
      </c>
      <c r="E1643" s="15">
        <f t="shared" si="50"/>
        <v>0</v>
      </c>
      <c r="F1643" s="10">
        <v>0</v>
      </c>
      <c r="G1643" t="str">
        <f t="shared" si="51"/>
        <v>UPDATE WipDetails SET ForecastData = 0 WHERE WipMaster_Id IN (SELECT id FROM WipMasters WHERE issuedmonth = 'January' AND IssuedYear = 2026) AND CommitmentPeriod = 3 AND CASIN = 'B09TPLS2CB';</v>
      </c>
    </row>
    <row r="1644" spans="1:7" ht="15.75" x14ac:dyDescent="0.25">
      <c r="A1644" s="5" t="s">
        <v>533</v>
      </c>
      <c r="B1644" s="5">
        <v>0</v>
      </c>
      <c r="C1644" s="5">
        <v>3</v>
      </c>
      <c r="D1644" s="6">
        <v>46107.333333333336</v>
      </c>
      <c r="E1644" s="15">
        <f t="shared" si="50"/>
        <v>0</v>
      </c>
      <c r="F1644" s="10">
        <v>0</v>
      </c>
      <c r="G1644" t="str">
        <f t="shared" si="51"/>
        <v>UPDATE WipDetails SET ForecastData = 0 WHERE WipMaster_Id IN (SELECT id FROM WipMasters WHERE issuedmonth = 'January' AND IssuedYear = 2026) AND CommitmentPeriod = 3 AND CASIN = 'B09TPLS2LP';</v>
      </c>
    </row>
    <row r="1645" spans="1:7" ht="15.75" x14ac:dyDescent="0.25">
      <c r="A1645" s="5" t="s">
        <v>900</v>
      </c>
      <c r="B1645" s="5">
        <v>150</v>
      </c>
      <c r="C1645" s="5">
        <v>3</v>
      </c>
      <c r="D1645" s="6">
        <v>46107.333333333336</v>
      </c>
      <c r="E1645" s="15">
        <f t="shared" si="50"/>
        <v>200</v>
      </c>
      <c r="F1645" s="10">
        <v>199.5</v>
      </c>
      <c r="G1645" t="str">
        <f t="shared" si="51"/>
        <v>UPDATE WipDetails SET ForecastData = 200 WHERE WipMaster_Id IN (SELECT id FROM WipMasters WHERE issuedmonth = 'January' AND IssuedYear = 2026) AND CommitmentPeriod = 3 AND CASIN = 'B09TPLS2Q9';</v>
      </c>
    </row>
    <row r="1646" spans="1:7" ht="15.75" x14ac:dyDescent="0.25">
      <c r="A1646" s="5" t="s">
        <v>898</v>
      </c>
      <c r="B1646" s="5">
        <v>630</v>
      </c>
      <c r="C1646" s="5">
        <v>3</v>
      </c>
      <c r="D1646" s="6">
        <v>46107.333333333336</v>
      </c>
      <c r="E1646" s="15">
        <f t="shared" si="50"/>
        <v>838</v>
      </c>
      <c r="F1646" s="10">
        <v>837.9</v>
      </c>
      <c r="G1646" t="str">
        <f t="shared" si="51"/>
        <v>UPDATE WipDetails SET ForecastData = 838 WHERE WipMaster_Id IN (SELECT id FROM WipMasters WHERE issuedmonth = 'January' AND IssuedYear = 2026) AND CommitmentPeriod = 3 AND CASIN = 'B09TPLS41B';</v>
      </c>
    </row>
    <row r="1647" spans="1:7" ht="15.75" x14ac:dyDescent="0.25">
      <c r="A1647" s="5" t="s">
        <v>630</v>
      </c>
      <c r="B1647" s="5">
        <v>0</v>
      </c>
      <c r="C1647" s="5">
        <v>3</v>
      </c>
      <c r="D1647" s="6">
        <v>46107.333333333336</v>
      </c>
      <c r="E1647" s="15">
        <f t="shared" si="50"/>
        <v>0</v>
      </c>
      <c r="F1647" s="10">
        <v>0</v>
      </c>
      <c r="G1647" t="str">
        <f t="shared" si="51"/>
        <v>UPDATE WipDetails SET ForecastData = 0 WHERE WipMaster_Id IN (SELECT id FROM WipMasters WHERE issuedmonth = 'January' AND IssuedYear = 2026) AND CommitmentPeriod = 3 AND CASIN = 'B09TPLS473';</v>
      </c>
    </row>
    <row r="1648" spans="1:7" ht="15.75" x14ac:dyDescent="0.25">
      <c r="A1648" s="5" t="s">
        <v>920</v>
      </c>
      <c r="B1648" s="5">
        <v>300</v>
      </c>
      <c r="C1648" s="5">
        <v>3</v>
      </c>
      <c r="D1648" s="6">
        <v>46107.333333333336</v>
      </c>
      <c r="E1648" s="15">
        <f t="shared" si="50"/>
        <v>399</v>
      </c>
      <c r="F1648" s="10">
        <v>399</v>
      </c>
      <c r="G1648" t="str">
        <f t="shared" si="51"/>
        <v>UPDATE WipDetails SET ForecastData = 399 WHERE WipMaster_Id IN (SELECT id FROM WipMasters WHERE issuedmonth = 'January' AND IssuedYear = 2026) AND CommitmentPeriod = 3 AND CASIN = 'B09TPLS5FX';</v>
      </c>
    </row>
    <row r="1649" spans="1:7" ht="15.75" x14ac:dyDescent="0.25">
      <c r="A1649" s="5" t="s">
        <v>1307</v>
      </c>
      <c r="B1649" s="5">
        <v>46</v>
      </c>
      <c r="C1649" s="5">
        <v>3</v>
      </c>
      <c r="D1649" s="6">
        <v>46107.333333333336</v>
      </c>
      <c r="E1649" s="15">
        <f t="shared" si="50"/>
        <v>61</v>
      </c>
      <c r="F1649" s="10">
        <v>61.18</v>
      </c>
      <c r="G1649" t="str">
        <f t="shared" si="51"/>
        <v>UPDATE WipDetails SET ForecastData = 61 WHERE WipMaster_Id IN (SELECT id FROM WipMasters WHERE issuedmonth = 'January' AND IssuedYear = 2026) AND CommitmentPeriod = 3 AND CASIN = 'B09TPLS5GV';</v>
      </c>
    </row>
    <row r="1650" spans="1:7" ht="15.75" x14ac:dyDescent="0.25">
      <c r="A1650" s="5" t="s">
        <v>1302</v>
      </c>
      <c r="B1650" s="5">
        <v>266</v>
      </c>
      <c r="C1650" s="5">
        <v>3</v>
      </c>
      <c r="D1650" s="6">
        <v>46107.333333333336</v>
      </c>
      <c r="E1650" s="15">
        <f t="shared" si="50"/>
        <v>354</v>
      </c>
      <c r="F1650" s="10">
        <v>353.78</v>
      </c>
      <c r="G1650" t="str">
        <f t="shared" si="51"/>
        <v>UPDATE WipDetails SET ForecastData = 354 WHERE WipMaster_Id IN (SELECT id FROM WipMasters WHERE issuedmonth = 'January' AND IssuedYear = 2026) AND CommitmentPeriod = 3 AND CASIN = 'B09TPLS5HT';</v>
      </c>
    </row>
    <row r="1651" spans="1:7" ht="15.75" x14ac:dyDescent="0.25">
      <c r="A1651" s="5" t="s">
        <v>841</v>
      </c>
      <c r="B1651" s="5">
        <v>210</v>
      </c>
      <c r="C1651" s="5">
        <v>3</v>
      </c>
      <c r="D1651" s="6">
        <v>46107.333333333336</v>
      </c>
      <c r="E1651" s="15">
        <f t="shared" si="50"/>
        <v>279</v>
      </c>
      <c r="F1651" s="10">
        <v>279.3</v>
      </c>
      <c r="G1651" t="str">
        <f t="shared" si="51"/>
        <v>UPDATE WipDetails SET ForecastData = 279 WHERE WipMaster_Id IN (SELECT id FROM WipMasters WHERE issuedmonth = 'January' AND IssuedYear = 2026) AND CommitmentPeriod = 3 AND CASIN = 'B09TPLS6N4';</v>
      </c>
    </row>
    <row r="1652" spans="1:7" ht="15.75" x14ac:dyDescent="0.25">
      <c r="A1652" s="5" t="s">
        <v>781</v>
      </c>
      <c r="B1652" s="5">
        <v>0</v>
      </c>
      <c r="C1652" s="5">
        <v>3</v>
      </c>
      <c r="D1652" s="6">
        <v>46107.333333333336</v>
      </c>
      <c r="E1652" s="15">
        <f t="shared" si="50"/>
        <v>0</v>
      </c>
      <c r="F1652" s="10">
        <v>0</v>
      </c>
      <c r="G1652" t="str">
        <f t="shared" si="51"/>
        <v>UPDATE WipDetails SET ForecastData = 0 WHERE WipMaster_Id IN (SELECT id FROM WipMasters WHERE issuedmonth = 'January' AND IssuedYear = 2026) AND CommitmentPeriod = 3 AND CASIN = 'B09TPLS6Q3';</v>
      </c>
    </row>
    <row r="1653" spans="1:7" ht="15.75" x14ac:dyDescent="0.25">
      <c r="A1653" s="5" t="s">
        <v>938</v>
      </c>
      <c r="B1653" s="5">
        <v>0</v>
      </c>
      <c r="C1653" s="5">
        <v>3</v>
      </c>
      <c r="D1653" s="6">
        <v>46107.333333333336</v>
      </c>
      <c r="E1653" s="15">
        <f t="shared" si="50"/>
        <v>0</v>
      </c>
      <c r="F1653" s="10">
        <v>0</v>
      </c>
      <c r="G1653" t="str">
        <f t="shared" si="51"/>
        <v>UPDATE WipDetails SET ForecastData = 0 WHERE WipMaster_Id IN (SELECT id FROM WipMasters WHERE issuedmonth = 'January' AND IssuedYear = 2026) AND CommitmentPeriod = 3 AND CASIN = 'B09TPLS6ZL';</v>
      </c>
    </row>
    <row r="1654" spans="1:7" ht="15.75" x14ac:dyDescent="0.25">
      <c r="A1654" s="5" t="s">
        <v>1189</v>
      </c>
      <c r="B1654" s="5">
        <v>46</v>
      </c>
      <c r="C1654" s="5">
        <v>3</v>
      </c>
      <c r="D1654" s="6">
        <v>46107.333333333336</v>
      </c>
      <c r="E1654" s="15">
        <f t="shared" si="50"/>
        <v>61</v>
      </c>
      <c r="F1654" s="10">
        <v>61.18</v>
      </c>
      <c r="G1654" t="str">
        <f t="shared" si="51"/>
        <v>UPDATE WipDetails SET ForecastData = 61 WHERE WipMaster_Id IN (SELECT id FROM WipMasters WHERE issuedmonth = 'January' AND IssuedYear = 2026) AND CommitmentPeriod = 3 AND CASIN = 'B09TPLS7FB';</v>
      </c>
    </row>
    <row r="1655" spans="1:7" ht="15.75" x14ac:dyDescent="0.25">
      <c r="A1655" s="5" t="s">
        <v>701</v>
      </c>
      <c r="B1655" s="5">
        <v>0</v>
      </c>
      <c r="C1655" s="5">
        <v>3</v>
      </c>
      <c r="D1655" s="6">
        <v>46107.333333333336</v>
      </c>
      <c r="E1655" s="15">
        <f t="shared" si="50"/>
        <v>0</v>
      </c>
      <c r="F1655" s="10">
        <v>0</v>
      </c>
      <c r="G1655" t="str">
        <f t="shared" si="51"/>
        <v>UPDATE WipDetails SET ForecastData = 0 WHERE WipMaster_Id IN (SELECT id FROM WipMasters WHERE issuedmonth = 'January' AND IssuedYear = 2026) AND CommitmentPeriod = 3 AND CASIN = 'B09TPLS9WF';</v>
      </c>
    </row>
    <row r="1656" spans="1:7" ht="15.75" x14ac:dyDescent="0.25">
      <c r="A1656" s="5" t="s">
        <v>734</v>
      </c>
      <c r="B1656" s="5">
        <v>0</v>
      </c>
      <c r="C1656" s="5">
        <v>3</v>
      </c>
      <c r="D1656" s="6">
        <v>46107.333333333336</v>
      </c>
      <c r="E1656" s="15">
        <f t="shared" si="50"/>
        <v>0</v>
      </c>
      <c r="F1656" s="10">
        <v>0</v>
      </c>
      <c r="G1656" t="str">
        <f t="shared" si="51"/>
        <v>UPDATE WipDetails SET ForecastData = 0 WHERE WipMaster_Id IN (SELECT id FROM WipMasters WHERE issuedmonth = 'January' AND IssuedYear = 2026) AND CommitmentPeriod = 3 AND CASIN = 'B09TPLSB2G';</v>
      </c>
    </row>
    <row r="1657" spans="1:7" ht="15.75" x14ac:dyDescent="0.25">
      <c r="A1657" s="5" t="s">
        <v>626</v>
      </c>
      <c r="B1657" s="5">
        <v>0</v>
      </c>
      <c r="C1657" s="5">
        <v>3</v>
      </c>
      <c r="D1657" s="6">
        <v>46107.333333333336</v>
      </c>
      <c r="E1657" s="15">
        <f t="shared" si="50"/>
        <v>0</v>
      </c>
      <c r="F1657" s="10">
        <v>0</v>
      </c>
      <c r="G1657" t="str">
        <f t="shared" si="51"/>
        <v>UPDATE WipDetails SET ForecastData = 0 WHERE WipMaster_Id IN (SELECT id FROM WipMasters WHERE issuedmonth = 'January' AND IssuedYear = 2026) AND CommitmentPeriod = 3 AND CASIN = 'B09TPLSD2G';</v>
      </c>
    </row>
    <row r="1658" spans="1:7" ht="15.75" x14ac:dyDescent="0.25">
      <c r="A1658" s="5" t="s">
        <v>711</v>
      </c>
      <c r="B1658" s="5">
        <v>0</v>
      </c>
      <c r="C1658" s="5">
        <v>3</v>
      </c>
      <c r="D1658" s="6">
        <v>46107.333333333336</v>
      </c>
      <c r="E1658" s="15">
        <f t="shared" si="50"/>
        <v>0</v>
      </c>
      <c r="F1658" s="10">
        <v>0</v>
      </c>
      <c r="G1658" t="str">
        <f t="shared" si="51"/>
        <v>UPDATE WipDetails SET ForecastData = 0 WHERE WipMaster_Id IN (SELECT id FROM WipMasters WHERE issuedmonth = 'January' AND IssuedYear = 2026) AND CommitmentPeriod = 3 AND CASIN = 'B09TPLTB6M';</v>
      </c>
    </row>
    <row r="1659" spans="1:7" ht="15.75" x14ac:dyDescent="0.25">
      <c r="A1659" s="5" t="s">
        <v>1110</v>
      </c>
      <c r="B1659" s="5">
        <v>0</v>
      </c>
      <c r="C1659" s="5">
        <v>3</v>
      </c>
      <c r="D1659" s="6">
        <v>46107.333333333336</v>
      </c>
      <c r="E1659" s="15">
        <f t="shared" si="50"/>
        <v>0</v>
      </c>
      <c r="F1659" s="10">
        <v>0</v>
      </c>
      <c r="G1659" t="str">
        <f t="shared" si="51"/>
        <v>UPDATE WipDetails SET ForecastData = 0 WHERE WipMaster_Id IN (SELECT id FROM WipMasters WHERE issuedmonth = 'January' AND IssuedYear = 2026) AND CommitmentPeriod = 3 AND CASIN = 'B09TPLTBK2';</v>
      </c>
    </row>
    <row r="1660" spans="1:7" ht="15.75" x14ac:dyDescent="0.25">
      <c r="A1660" s="5" t="s">
        <v>1087</v>
      </c>
      <c r="B1660" s="5">
        <v>0</v>
      </c>
      <c r="C1660" s="5">
        <v>3</v>
      </c>
      <c r="D1660" s="6">
        <v>46107.333333333336</v>
      </c>
      <c r="E1660" s="15">
        <f t="shared" si="50"/>
        <v>0</v>
      </c>
      <c r="F1660" s="10">
        <v>0</v>
      </c>
      <c r="G1660" t="str">
        <f t="shared" si="51"/>
        <v>UPDATE WipDetails SET ForecastData = 0 WHERE WipMaster_Id IN (SELECT id FROM WipMasters WHERE issuedmonth = 'January' AND IssuedYear = 2026) AND CommitmentPeriod = 3 AND CASIN = 'B09TPLVDXL';</v>
      </c>
    </row>
    <row r="1661" spans="1:7" ht="15.75" x14ac:dyDescent="0.25">
      <c r="A1661" s="5" t="s">
        <v>623</v>
      </c>
      <c r="B1661" s="5">
        <v>0</v>
      </c>
      <c r="C1661" s="5">
        <v>3</v>
      </c>
      <c r="D1661" s="6">
        <v>46107.333333333336</v>
      </c>
      <c r="E1661" s="15">
        <f t="shared" si="50"/>
        <v>0</v>
      </c>
      <c r="F1661" s="10">
        <v>0</v>
      </c>
      <c r="G1661" t="str">
        <f t="shared" si="51"/>
        <v>UPDATE WipDetails SET ForecastData = 0 WHERE WipMaster_Id IN (SELECT id FROM WipMasters WHERE issuedmonth = 'January' AND IssuedYear = 2026) AND CommitmentPeriod = 3 AND CASIN = 'B09TPLVQJJ';</v>
      </c>
    </row>
    <row r="1662" spans="1:7" ht="15.75" x14ac:dyDescent="0.25">
      <c r="A1662" s="5" t="s">
        <v>706</v>
      </c>
      <c r="B1662" s="5">
        <v>0</v>
      </c>
      <c r="C1662" s="5">
        <v>3</v>
      </c>
      <c r="D1662" s="6">
        <v>46107.333333333336</v>
      </c>
      <c r="E1662" s="15">
        <f t="shared" si="50"/>
        <v>0</v>
      </c>
      <c r="F1662" s="10">
        <v>0</v>
      </c>
      <c r="G1662" t="str">
        <f t="shared" si="51"/>
        <v>UPDATE WipDetails SET ForecastData = 0 WHERE WipMaster_Id IN (SELECT id FROM WipMasters WHERE issuedmonth = 'January' AND IssuedYear = 2026) AND CommitmentPeriod = 3 AND CASIN = 'B09TPLVWC6';</v>
      </c>
    </row>
    <row r="1663" spans="1:7" ht="15.75" x14ac:dyDescent="0.25">
      <c r="A1663" s="5" t="s">
        <v>1125</v>
      </c>
      <c r="B1663" s="5">
        <v>0</v>
      </c>
      <c r="C1663" s="5">
        <v>3</v>
      </c>
      <c r="D1663" s="6">
        <v>46107.333333333336</v>
      </c>
      <c r="E1663" s="15">
        <f t="shared" si="50"/>
        <v>0</v>
      </c>
      <c r="F1663" s="10">
        <v>0</v>
      </c>
      <c r="G1663" t="str">
        <f t="shared" si="51"/>
        <v>UPDATE WipDetails SET ForecastData = 0 WHERE WipMaster_Id IN (SELECT id FROM WipMasters WHERE issuedmonth = 'January' AND IssuedYear = 2026) AND CommitmentPeriod = 3 AND CASIN = 'B09TPLWCCQ';</v>
      </c>
    </row>
    <row r="1664" spans="1:7" ht="15.75" x14ac:dyDescent="0.25">
      <c r="A1664" s="5" t="s">
        <v>529</v>
      </c>
      <c r="B1664" s="5">
        <v>0</v>
      </c>
      <c r="C1664" s="5">
        <v>3</v>
      </c>
      <c r="D1664" s="6">
        <v>46107.333333333336</v>
      </c>
      <c r="E1664" s="15">
        <f t="shared" si="50"/>
        <v>0</v>
      </c>
      <c r="F1664" s="10">
        <v>0</v>
      </c>
      <c r="G1664" t="str">
        <f t="shared" si="51"/>
        <v>UPDATE WipDetails SET ForecastData = 0 WHERE WipMaster_Id IN (SELECT id FROM WipMasters WHERE issuedmonth = 'January' AND IssuedYear = 2026) AND CommitmentPeriod = 3 AND CASIN = 'B09TPLWCNS';</v>
      </c>
    </row>
    <row r="1665" spans="1:7" ht="15.75" x14ac:dyDescent="0.25">
      <c r="A1665" s="5" t="s">
        <v>735</v>
      </c>
      <c r="B1665" s="5">
        <v>0</v>
      </c>
      <c r="C1665" s="5">
        <v>3</v>
      </c>
      <c r="D1665" s="6">
        <v>46107.333333333336</v>
      </c>
      <c r="E1665" s="15">
        <f t="shared" si="50"/>
        <v>0</v>
      </c>
      <c r="F1665" s="10">
        <v>0</v>
      </c>
      <c r="G1665" t="str">
        <f t="shared" si="51"/>
        <v>UPDATE WipDetails SET ForecastData = 0 WHERE WipMaster_Id IN (SELECT id FROM WipMasters WHERE issuedmonth = 'January' AND IssuedYear = 2026) AND CommitmentPeriod = 3 AND CASIN = 'B09TPLWCPG';</v>
      </c>
    </row>
    <row r="1666" spans="1:7" ht="15.75" x14ac:dyDescent="0.25">
      <c r="A1666" s="5" t="s">
        <v>1092</v>
      </c>
      <c r="B1666" s="5">
        <v>0</v>
      </c>
      <c r="C1666" s="5">
        <v>3</v>
      </c>
      <c r="D1666" s="6">
        <v>46107.333333333336</v>
      </c>
      <c r="E1666" s="15">
        <f t="shared" si="50"/>
        <v>0</v>
      </c>
      <c r="F1666" s="10">
        <v>0</v>
      </c>
      <c r="G1666" t="str">
        <f t="shared" si="51"/>
        <v>UPDATE WipDetails SET ForecastData = 0 WHERE WipMaster_Id IN (SELECT id FROM WipMasters WHERE issuedmonth = 'January' AND IssuedYear = 2026) AND CommitmentPeriod = 3 AND CASIN = 'B09TPLWD63';</v>
      </c>
    </row>
    <row r="1667" spans="1:7" ht="15.75" x14ac:dyDescent="0.25">
      <c r="A1667" s="5" t="s">
        <v>831</v>
      </c>
      <c r="B1667" s="5">
        <v>0</v>
      </c>
      <c r="C1667" s="5">
        <v>3</v>
      </c>
      <c r="D1667" s="6">
        <v>46107.333333333336</v>
      </c>
      <c r="E1667" s="15">
        <f t="shared" ref="E1667:E1730" si="52">ROUND(F1667,0)</f>
        <v>0</v>
      </c>
      <c r="F1667" s="10">
        <v>0</v>
      </c>
      <c r="G1667" t="str">
        <f t="shared" ref="G1667:G1730" si="53">"UPDATE WipDetails SET ForecastData = "&amp; E1667 &amp;" WHERE WipMaster_Id IN (SELECT id FROM WipMasters WHERE issuedmonth = 'January' AND IssuedYear = 2026) AND CommitmentPeriod = 3 AND CASIN = '"&amp; A1667 &amp;"';"</f>
        <v>UPDATE WipDetails SET ForecastData = 0 WHERE WipMaster_Id IN (SELECT id FROM WipMasters WHERE issuedmonth = 'January' AND IssuedYear = 2026) AND CommitmentPeriod = 3 AND CASIN = 'B09TPLWGLW';</v>
      </c>
    </row>
    <row r="1668" spans="1:7" ht="15.75" x14ac:dyDescent="0.25">
      <c r="A1668" s="5" t="s">
        <v>545</v>
      </c>
      <c r="B1668" s="5">
        <v>0</v>
      </c>
      <c r="C1668" s="5">
        <v>3</v>
      </c>
      <c r="D1668" s="6">
        <v>46107.333333333336</v>
      </c>
      <c r="E1668" s="15">
        <f t="shared" si="52"/>
        <v>0</v>
      </c>
      <c r="F1668" s="10">
        <v>0</v>
      </c>
      <c r="G1668" t="str">
        <f t="shared" si="53"/>
        <v>UPDATE WipDetails SET ForecastData = 0 WHERE WipMaster_Id IN (SELECT id FROM WipMasters WHERE issuedmonth = 'January' AND IssuedYear = 2026) AND CommitmentPeriod = 3 AND CASIN = 'B09TPLWGPT';</v>
      </c>
    </row>
    <row r="1669" spans="1:7" ht="15.75" x14ac:dyDescent="0.25">
      <c r="A1669" s="5" t="s">
        <v>700</v>
      </c>
      <c r="B1669" s="5">
        <v>0</v>
      </c>
      <c r="C1669" s="5">
        <v>3</v>
      </c>
      <c r="D1669" s="6">
        <v>46107.333333333336</v>
      </c>
      <c r="E1669" s="15">
        <f t="shared" si="52"/>
        <v>0</v>
      </c>
      <c r="F1669" s="10">
        <v>0</v>
      </c>
      <c r="G1669" t="str">
        <f t="shared" si="53"/>
        <v>UPDATE WipDetails SET ForecastData = 0 WHERE WipMaster_Id IN (SELECT id FROM WipMasters WHERE issuedmonth = 'January' AND IssuedYear = 2026) AND CommitmentPeriod = 3 AND CASIN = 'B09TPLX8CZ';</v>
      </c>
    </row>
    <row r="1670" spans="1:7" ht="15.75" x14ac:dyDescent="0.25">
      <c r="A1670" s="5" t="s">
        <v>574</v>
      </c>
      <c r="B1670" s="5">
        <v>0</v>
      </c>
      <c r="C1670" s="5">
        <v>3</v>
      </c>
      <c r="D1670" s="6">
        <v>46107.333333333336</v>
      </c>
      <c r="E1670" s="15">
        <f t="shared" si="52"/>
        <v>0</v>
      </c>
      <c r="F1670" s="10">
        <v>0</v>
      </c>
      <c r="G1670" t="str">
        <f t="shared" si="53"/>
        <v>UPDATE WipDetails SET ForecastData = 0 WHERE WipMaster_Id IN (SELECT id FROM WipMasters WHERE issuedmonth = 'January' AND IssuedYear = 2026) AND CommitmentPeriod = 3 AND CASIN = 'B09TPLXRND';</v>
      </c>
    </row>
    <row r="1671" spans="1:7" ht="15.75" x14ac:dyDescent="0.25">
      <c r="A1671" s="5" t="s">
        <v>750</v>
      </c>
      <c r="B1671" s="5">
        <v>0</v>
      </c>
      <c r="C1671" s="5">
        <v>3</v>
      </c>
      <c r="D1671" s="6">
        <v>46107.333333333336</v>
      </c>
      <c r="E1671" s="15">
        <f t="shared" si="52"/>
        <v>0</v>
      </c>
      <c r="F1671" s="10">
        <v>0</v>
      </c>
      <c r="G1671" t="str">
        <f t="shared" si="53"/>
        <v>UPDATE WipDetails SET ForecastData = 0 WHERE WipMaster_Id IN (SELECT id FROM WipMasters WHERE issuedmonth = 'January' AND IssuedYear = 2026) AND CommitmentPeriod = 3 AND CASIN = 'B09TPLXS11';</v>
      </c>
    </row>
    <row r="1672" spans="1:7" ht="15.75" x14ac:dyDescent="0.25">
      <c r="A1672" s="5" t="s">
        <v>697</v>
      </c>
      <c r="B1672" s="5">
        <v>0</v>
      </c>
      <c r="C1672" s="5">
        <v>3</v>
      </c>
      <c r="D1672" s="6">
        <v>46107.333333333336</v>
      </c>
      <c r="E1672" s="15">
        <f t="shared" si="52"/>
        <v>0</v>
      </c>
      <c r="F1672" s="10">
        <v>0</v>
      </c>
      <c r="G1672" t="str">
        <f t="shared" si="53"/>
        <v>UPDATE WipDetails SET ForecastData = 0 WHERE WipMaster_Id IN (SELECT id FROM WipMasters WHERE issuedmonth = 'January' AND IssuedYear = 2026) AND CommitmentPeriod = 3 AND CASIN = 'B09TPLXS9J';</v>
      </c>
    </row>
    <row r="1673" spans="1:7" ht="15.75" x14ac:dyDescent="0.25">
      <c r="A1673" s="5" t="s">
        <v>791</v>
      </c>
      <c r="B1673" s="5">
        <v>0</v>
      </c>
      <c r="C1673" s="5">
        <v>3</v>
      </c>
      <c r="D1673" s="6">
        <v>46107.333333333336</v>
      </c>
      <c r="E1673" s="15">
        <f t="shared" si="52"/>
        <v>0</v>
      </c>
      <c r="F1673" s="10">
        <v>0</v>
      </c>
      <c r="G1673" t="str">
        <f t="shared" si="53"/>
        <v>UPDATE WipDetails SET ForecastData = 0 WHERE WipMaster_Id IN (SELECT id FROM WipMasters WHERE issuedmonth = 'January' AND IssuedYear = 2026) AND CommitmentPeriod = 3 AND CASIN = 'B09TPLYS5Q';</v>
      </c>
    </row>
    <row r="1674" spans="1:7" ht="15.75" x14ac:dyDescent="0.25">
      <c r="A1674" s="5" t="s">
        <v>1143</v>
      </c>
      <c r="B1674" s="5">
        <v>228</v>
      </c>
      <c r="C1674" s="5">
        <v>3</v>
      </c>
      <c r="D1674" s="6">
        <v>46107.333333333336</v>
      </c>
      <c r="E1674" s="15">
        <f t="shared" si="52"/>
        <v>303</v>
      </c>
      <c r="F1674" s="10">
        <v>303.24</v>
      </c>
      <c r="G1674" t="str">
        <f t="shared" si="53"/>
        <v>UPDATE WipDetails SET ForecastData = 303 WHERE WipMaster_Id IN (SELECT id FROM WipMasters WHERE issuedmonth = 'January' AND IssuedYear = 2026) AND CommitmentPeriod = 3 AND CASIN = 'B09TPLYSGT';</v>
      </c>
    </row>
    <row r="1675" spans="1:7" ht="15.75" x14ac:dyDescent="0.25">
      <c r="A1675" s="5" t="s">
        <v>998</v>
      </c>
      <c r="B1675" s="5">
        <v>0</v>
      </c>
      <c r="C1675" s="5">
        <v>3</v>
      </c>
      <c r="D1675" s="6">
        <v>46107.333333333336</v>
      </c>
      <c r="E1675" s="15">
        <f t="shared" si="52"/>
        <v>0</v>
      </c>
      <c r="F1675" s="10">
        <v>0</v>
      </c>
      <c r="G1675" t="str">
        <f t="shared" si="53"/>
        <v>UPDATE WipDetails SET ForecastData = 0 WHERE WipMaster_Id IN (SELECT id FROM WipMasters WHERE issuedmonth = 'January' AND IssuedYear = 2026) AND CommitmentPeriod = 3 AND CASIN = 'B09TPLYSN3';</v>
      </c>
    </row>
    <row r="1676" spans="1:7" ht="15.75" x14ac:dyDescent="0.25">
      <c r="A1676" s="5" t="s">
        <v>817</v>
      </c>
      <c r="B1676" s="5">
        <v>0</v>
      </c>
      <c r="C1676" s="5">
        <v>3</v>
      </c>
      <c r="D1676" s="6">
        <v>46107.333333333336</v>
      </c>
      <c r="E1676" s="15">
        <f t="shared" si="52"/>
        <v>0</v>
      </c>
      <c r="F1676" s="10">
        <v>0</v>
      </c>
      <c r="G1676" t="str">
        <f t="shared" si="53"/>
        <v>UPDATE WipDetails SET ForecastData = 0 WHERE WipMaster_Id IN (SELECT id FROM WipMasters WHERE issuedmonth = 'January' AND IssuedYear = 2026) AND CommitmentPeriod = 3 AND CASIN = 'B09TPLYSRR';</v>
      </c>
    </row>
    <row r="1677" spans="1:7" ht="15.75" x14ac:dyDescent="0.25">
      <c r="A1677" s="5" t="s">
        <v>886</v>
      </c>
      <c r="B1677" s="5">
        <v>0</v>
      </c>
      <c r="C1677" s="5">
        <v>3</v>
      </c>
      <c r="D1677" s="6">
        <v>46107.333333333336</v>
      </c>
      <c r="E1677" s="15">
        <f t="shared" si="52"/>
        <v>0</v>
      </c>
      <c r="F1677" s="10">
        <v>0</v>
      </c>
      <c r="G1677" t="str">
        <f t="shared" si="53"/>
        <v>UPDATE WipDetails SET ForecastData = 0 WHERE WipMaster_Id IN (SELECT id FROM WipMasters WHERE issuedmonth = 'January' AND IssuedYear = 2026) AND CommitmentPeriod = 3 AND CASIN = 'B09TPLYXVP';</v>
      </c>
    </row>
    <row r="1678" spans="1:7" ht="15.75" x14ac:dyDescent="0.25">
      <c r="A1678" s="5" t="s">
        <v>689</v>
      </c>
      <c r="B1678" s="5">
        <v>0</v>
      </c>
      <c r="C1678" s="5">
        <v>3</v>
      </c>
      <c r="D1678" s="6">
        <v>46107.333333333336</v>
      </c>
      <c r="E1678" s="15">
        <f t="shared" si="52"/>
        <v>0</v>
      </c>
      <c r="F1678" s="10">
        <v>0</v>
      </c>
      <c r="G1678" t="str">
        <f t="shared" si="53"/>
        <v>UPDATE WipDetails SET ForecastData = 0 WHERE WipMaster_Id IN (SELECT id FROM WipMasters WHERE issuedmonth = 'January' AND IssuedYear = 2026) AND CommitmentPeriod = 3 AND CASIN = 'B09TPLYYD5';</v>
      </c>
    </row>
    <row r="1679" spans="1:7" ht="15.75" x14ac:dyDescent="0.25">
      <c r="A1679" s="5" t="s">
        <v>1030</v>
      </c>
      <c r="B1679" s="5">
        <v>0</v>
      </c>
      <c r="C1679" s="5">
        <v>3</v>
      </c>
      <c r="D1679" s="6">
        <v>46107.333333333336</v>
      </c>
      <c r="E1679" s="15">
        <f t="shared" si="52"/>
        <v>0</v>
      </c>
      <c r="F1679" s="10">
        <v>0</v>
      </c>
      <c r="G1679" t="str">
        <f t="shared" si="53"/>
        <v>UPDATE WipDetails SET ForecastData = 0 WHERE WipMaster_Id IN (SELECT id FROM WipMasters WHERE issuedmonth = 'January' AND IssuedYear = 2026) AND CommitmentPeriod = 3 AND CASIN = 'B09TPLZ3JF';</v>
      </c>
    </row>
    <row r="1680" spans="1:7" ht="15.75" x14ac:dyDescent="0.25">
      <c r="A1680" s="5" t="s">
        <v>1318</v>
      </c>
      <c r="B1680" s="5">
        <v>0</v>
      </c>
      <c r="C1680" s="5">
        <v>3</v>
      </c>
      <c r="D1680" s="6">
        <v>46107.333333333336</v>
      </c>
      <c r="E1680" s="15">
        <f t="shared" si="52"/>
        <v>0</v>
      </c>
      <c r="F1680" s="10">
        <v>0</v>
      </c>
      <c r="G1680" t="str">
        <f t="shared" si="53"/>
        <v>UPDATE WipDetails SET ForecastData = 0 WHERE WipMaster_Id IN (SELECT id FROM WipMasters WHERE issuedmonth = 'January' AND IssuedYear = 2026) AND CommitmentPeriod = 3 AND CASIN = 'B09TPLZ46X';</v>
      </c>
    </row>
    <row r="1681" spans="1:7" ht="15.75" x14ac:dyDescent="0.25">
      <c r="A1681" s="5" t="s">
        <v>1068</v>
      </c>
      <c r="B1681" s="5">
        <v>0</v>
      </c>
      <c r="C1681" s="5">
        <v>3</v>
      </c>
      <c r="D1681" s="6">
        <v>46107.333333333336</v>
      </c>
      <c r="E1681" s="15">
        <f t="shared" si="52"/>
        <v>0</v>
      </c>
      <c r="F1681" s="10">
        <v>0</v>
      </c>
      <c r="G1681" t="str">
        <f t="shared" si="53"/>
        <v>UPDATE WipDetails SET ForecastData = 0 WHERE WipMaster_Id IN (SELECT id FROM WipMasters WHERE issuedmonth = 'January' AND IssuedYear = 2026) AND CommitmentPeriod = 3 AND CASIN = 'B09TPLZ8S3';</v>
      </c>
    </row>
    <row r="1682" spans="1:7" ht="15.75" x14ac:dyDescent="0.25">
      <c r="A1682" s="5" t="s">
        <v>875</v>
      </c>
      <c r="B1682" s="5">
        <v>0</v>
      </c>
      <c r="C1682" s="5">
        <v>3</v>
      </c>
      <c r="D1682" s="6">
        <v>46107.333333333336</v>
      </c>
      <c r="E1682" s="15">
        <f t="shared" si="52"/>
        <v>0</v>
      </c>
      <c r="F1682" s="10">
        <v>0</v>
      </c>
      <c r="G1682" t="str">
        <f t="shared" si="53"/>
        <v>UPDATE WipDetails SET ForecastData = 0 WHERE WipMaster_Id IN (SELECT id FROM WipMasters WHERE issuedmonth = 'January' AND IssuedYear = 2026) AND CommitmentPeriod = 3 AND CASIN = 'B09TPLZL4M';</v>
      </c>
    </row>
    <row r="1683" spans="1:7" ht="15.75" x14ac:dyDescent="0.25">
      <c r="A1683" s="5" t="s">
        <v>754</v>
      </c>
      <c r="B1683" s="5">
        <v>0</v>
      </c>
      <c r="C1683" s="5">
        <v>3</v>
      </c>
      <c r="D1683" s="6">
        <v>46107.333333333336</v>
      </c>
      <c r="E1683" s="15">
        <f t="shared" si="52"/>
        <v>0</v>
      </c>
      <c r="F1683" s="10">
        <v>0</v>
      </c>
      <c r="G1683" t="str">
        <f t="shared" si="53"/>
        <v>UPDATE WipDetails SET ForecastData = 0 WHERE WipMaster_Id IN (SELECT id FROM WipMasters WHERE issuedmonth = 'January' AND IssuedYear = 2026) AND CommitmentPeriod = 3 AND CASIN = 'B09TPLZMN1';</v>
      </c>
    </row>
    <row r="1684" spans="1:7" ht="15.75" x14ac:dyDescent="0.25">
      <c r="A1684" s="5" t="s">
        <v>536</v>
      </c>
      <c r="B1684" s="5">
        <v>90</v>
      </c>
      <c r="C1684" s="5">
        <v>3</v>
      </c>
      <c r="D1684" s="6">
        <v>46107.333333333336</v>
      </c>
      <c r="E1684" s="15">
        <f t="shared" si="52"/>
        <v>120</v>
      </c>
      <c r="F1684" s="10">
        <v>119.7</v>
      </c>
      <c r="G1684" t="str">
        <f t="shared" si="53"/>
        <v>UPDATE WipDetails SET ForecastData = 120 WHERE WipMaster_Id IN (SELECT id FROM WipMasters WHERE issuedmonth = 'January' AND IssuedYear = 2026) AND CommitmentPeriod = 3 AND CASIN = 'B09TPLZVMC';</v>
      </c>
    </row>
    <row r="1685" spans="1:7" ht="15.75" x14ac:dyDescent="0.25">
      <c r="A1685" s="5" t="s">
        <v>699</v>
      </c>
      <c r="B1685" s="5">
        <v>0</v>
      </c>
      <c r="C1685" s="5">
        <v>3</v>
      </c>
      <c r="D1685" s="6">
        <v>46107.333333333336</v>
      </c>
      <c r="E1685" s="15">
        <f t="shared" si="52"/>
        <v>0</v>
      </c>
      <c r="F1685" s="10">
        <v>0</v>
      </c>
      <c r="G1685" t="str">
        <f t="shared" si="53"/>
        <v>UPDATE WipDetails SET ForecastData = 0 WHERE WipMaster_Id IN (SELECT id FROM WipMasters WHERE issuedmonth = 'January' AND IssuedYear = 2026) AND CommitmentPeriod = 3 AND CASIN = 'B09TPLZVQ4';</v>
      </c>
    </row>
    <row r="1686" spans="1:7" ht="15.75" x14ac:dyDescent="0.25">
      <c r="A1686" s="5" t="s">
        <v>714</v>
      </c>
      <c r="B1686" s="5">
        <v>0</v>
      </c>
      <c r="C1686" s="5">
        <v>3</v>
      </c>
      <c r="D1686" s="6">
        <v>46107.333333333336</v>
      </c>
      <c r="E1686" s="15">
        <f t="shared" si="52"/>
        <v>0</v>
      </c>
      <c r="F1686" s="10">
        <v>0</v>
      </c>
      <c r="G1686" t="str">
        <f t="shared" si="53"/>
        <v>UPDATE WipDetails SET ForecastData = 0 WHERE WipMaster_Id IN (SELECT id FROM WipMasters WHERE issuedmonth = 'January' AND IssuedYear = 2026) AND CommitmentPeriod = 3 AND CASIN = 'B09TPLZYV3';</v>
      </c>
    </row>
    <row r="1687" spans="1:7" ht="15.75" x14ac:dyDescent="0.25">
      <c r="A1687" s="5" t="s">
        <v>650</v>
      </c>
      <c r="B1687" s="5">
        <v>0</v>
      </c>
      <c r="C1687" s="5">
        <v>3</v>
      </c>
      <c r="D1687" s="6">
        <v>46107.333333333336</v>
      </c>
      <c r="E1687" s="15">
        <f t="shared" si="52"/>
        <v>0</v>
      </c>
      <c r="F1687" s="10">
        <v>0</v>
      </c>
      <c r="G1687" t="str">
        <f t="shared" si="53"/>
        <v>UPDATE WipDetails SET ForecastData = 0 WHERE WipMaster_Id IN (SELECT id FROM WipMasters WHERE issuedmonth = 'January' AND IssuedYear = 2026) AND CommitmentPeriod = 3 AND CASIN = 'B09TPM12DR';</v>
      </c>
    </row>
    <row r="1688" spans="1:7" ht="15.75" x14ac:dyDescent="0.25">
      <c r="A1688" s="5" t="s">
        <v>664</v>
      </c>
      <c r="B1688" s="5">
        <v>0</v>
      </c>
      <c r="C1688" s="5">
        <v>3</v>
      </c>
      <c r="D1688" s="6">
        <v>46107.333333333336</v>
      </c>
      <c r="E1688" s="15">
        <f t="shared" si="52"/>
        <v>0</v>
      </c>
      <c r="F1688" s="10">
        <v>0</v>
      </c>
      <c r="G1688" t="str">
        <f t="shared" si="53"/>
        <v>UPDATE WipDetails SET ForecastData = 0 WHERE WipMaster_Id IN (SELECT id FROM WipMasters WHERE issuedmonth = 'January' AND IssuedYear = 2026) AND CommitmentPeriod = 3 AND CASIN = 'B09TPM12FV';</v>
      </c>
    </row>
    <row r="1689" spans="1:7" ht="15.75" x14ac:dyDescent="0.25">
      <c r="A1689" s="5" t="s">
        <v>671</v>
      </c>
      <c r="B1689" s="5">
        <v>0</v>
      </c>
      <c r="C1689" s="5">
        <v>3</v>
      </c>
      <c r="D1689" s="6">
        <v>46107.333333333336</v>
      </c>
      <c r="E1689" s="15">
        <f t="shared" si="52"/>
        <v>0</v>
      </c>
      <c r="F1689" s="10">
        <v>0</v>
      </c>
      <c r="G1689" t="str">
        <f t="shared" si="53"/>
        <v>UPDATE WipDetails SET ForecastData = 0 WHERE WipMaster_Id IN (SELECT id FROM WipMasters WHERE issuedmonth = 'January' AND IssuedYear = 2026) AND CommitmentPeriod = 3 AND CASIN = 'B09TPM12Z2';</v>
      </c>
    </row>
    <row r="1690" spans="1:7" ht="15.75" x14ac:dyDescent="0.25">
      <c r="A1690" s="5" t="s">
        <v>637</v>
      </c>
      <c r="B1690" s="5">
        <v>0</v>
      </c>
      <c r="C1690" s="5">
        <v>3</v>
      </c>
      <c r="D1690" s="6">
        <v>46107.333333333336</v>
      </c>
      <c r="E1690" s="15">
        <f t="shared" si="52"/>
        <v>0</v>
      </c>
      <c r="F1690" s="10">
        <v>0</v>
      </c>
      <c r="G1690" t="str">
        <f t="shared" si="53"/>
        <v>UPDATE WipDetails SET ForecastData = 0 WHERE WipMaster_Id IN (SELECT id FROM WipMasters WHERE issuedmonth = 'January' AND IssuedYear = 2026) AND CommitmentPeriod = 3 AND CASIN = 'B09TPM12ZS';</v>
      </c>
    </row>
    <row r="1691" spans="1:7" ht="15.75" x14ac:dyDescent="0.25">
      <c r="A1691" s="5" t="s">
        <v>1078</v>
      </c>
      <c r="B1691" s="5">
        <v>0</v>
      </c>
      <c r="C1691" s="5">
        <v>3</v>
      </c>
      <c r="D1691" s="6">
        <v>46107.333333333336</v>
      </c>
      <c r="E1691" s="15">
        <f t="shared" si="52"/>
        <v>0</v>
      </c>
      <c r="F1691" s="10">
        <v>0</v>
      </c>
      <c r="G1691" t="str">
        <f t="shared" si="53"/>
        <v>UPDATE WipDetails SET ForecastData = 0 WHERE WipMaster_Id IN (SELECT id FROM WipMasters WHERE issuedmonth = 'January' AND IssuedYear = 2026) AND CommitmentPeriod = 3 AND CASIN = 'B09TPM134H';</v>
      </c>
    </row>
    <row r="1692" spans="1:7" ht="15.75" x14ac:dyDescent="0.25">
      <c r="A1692" s="5" t="s">
        <v>675</v>
      </c>
      <c r="B1692" s="5">
        <v>0</v>
      </c>
      <c r="C1692" s="5">
        <v>3</v>
      </c>
      <c r="D1692" s="6">
        <v>46107.333333333336</v>
      </c>
      <c r="E1692" s="15">
        <f t="shared" si="52"/>
        <v>0</v>
      </c>
      <c r="F1692" s="10">
        <v>0</v>
      </c>
      <c r="G1692" t="str">
        <f t="shared" si="53"/>
        <v>UPDATE WipDetails SET ForecastData = 0 WHERE WipMaster_Id IN (SELECT id FROM WipMasters WHERE issuedmonth = 'January' AND IssuedYear = 2026) AND CommitmentPeriod = 3 AND CASIN = 'B09TPM1375';</v>
      </c>
    </row>
    <row r="1693" spans="1:7" ht="15.75" x14ac:dyDescent="0.25">
      <c r="A1693" s="5" t="s">
        <v>1098</v>
      </c>
      <c r="B1693" s="5">
        <v>0</v>
      </c>
      <c r="C1693" s="5">
        <v>3</v>
      </c>
      <c r="D1693" s="6">
        <v>46107.333333333336</v>
      </c>
      <c r="E1693" s="15">
        <f t="shared" si="52"/>
        <v>0</v>
      </c>
      <c r="F1693" s="10">
        <v>0</v>
      </c>
      <c r="G1693" t="str">
        <f t="shared" si="53"/>
        <v>UPDATE WipDetails SET ForecastData = 0 WHERE WipMaster_Id IN (SELECT id FROM WipMasters WHERE issuedmonth = 'January' AND IssuedYear = 2026) AND CommitmentPeriod = 3 AND CASIN = 'B09TPM137S';</v>
      </c>
    </row>
    <row r="1694" spans="1:7" ht="15.75" x14ac:dyDescent="0.25">
      <c r="A1694" s="5" t="s">
        <v>1055</v>
      </c>
      <c r="B1694" s="5">
        <v>30</v>
      </c>
      <c r="C1694" s="5">
        <v>3</v>
      </c>
      <c r="D1694" s="6">
        <v>46107.333333333336</v>
      </c>
      <c r="E1694" s="15">
        <f t="shared" si="52"/>
        <v>40</v>
      </c>
      <c r="F1694" s="10">
        <v>39.9</v>
      </c>
      <c r="G1694" t="str">
        <f t="shared" si="53"/>
        <v>UPDATE WipDetails SET ForecastData = 40 WHERE WipMaster_Id IN (SELECT id FROM WipMasters WHERE issuedmonth = 'January' AND IssuedYear = 2026) AND CommitmentPeriod = 3 AND CASIN = 'B09TPM16MT';</v>
      </c>
    </row>
    <row r="1695" spans="1:7" ht="15.75" x14ac:dyDescent="0.25">
      <c r="A1695" s="5" t="s">
        <v>850</v>
      </c>
      <c r="B1695" s="5">
        <v>0</v>
      </c>
      <c r="C1695" s="5">
        <v>3</v>
      </c>
      <c r="D1695" s="6">
        <v>46107.333333333336</v>
      </c>
      <c r="E1695" s="15">
        <f t="shared" si="52"/>
        <v>0</v>
      </c>
      <c r="F1695" s="10">
        <v>0</v>
      </c>
      <c r="G1695" t="str">
        <f t="shared" si="53"/>
        <v>UPDATE WipDetails SET ForecastData = 0 WHERE WipMaster_Id IN (SELECT id FROM WipMasters WHERE issuedmonth = 'January' AND IssuedYear = 2026) AND CommitmentPeriod = 3 AND CASIN = 'B09TPM16R8';</v>
      </c>
    </row>
    <row r="1696" spans="1:7" ht="15.75" x14ac:dyDescent="0.25">
      <c r="A1696" s="5" t="s">
        <v>926</v>
      </c>
      <c r="B1696" s="5">
        <v>0</v>
      </c>
      <c r="C1696" s="5">
        <v>3</v>
      </c>
      <c r="D1696" s="6">
        <v>46107.333333333336</v>
      </c>
      <c r="E1696" s="15">
        <f t="shared" si="52"/>
        <v>0</v>
      </c>
      <c r="F1696" s="10">
        <v>0</v>
      </c>
      <c r="G1696" t="str">
        <f t="shared" si="53"/>
        <v>UPDATE WipDetails SET ForecastData = 0 WHERE WipMaster_Id IN (SELECT id FROM WipMasters WHERE issuedmonth = 'January' AND IssuedYear = 2026) AND CommitmentPeriod = 3 AND CASIN = 'B09TPM172W';</v>
      </c>
    </row>
    <row r="1697" spans="1:7" ht="15.75" x14ac:dyDescent="0.25">
      <c r="A1697" s="5" t="s">
        <v>988</v>
      </c>
      <c r="B1697" s="5">
        <v>0</v>
      </c>
      <c r="C1697" s="5">
        <v>3</v>
      </c>
      <c r="D1697" s="6">
        <v>46107.333333333336</v>
      </c>
      <c r="E1697" s="15">
        <f t="shared" si="52"/>
        <v>0</v>
      </c>
      <c r="F1697" s="10">
        <v>0</v>
      </c>
      <c r="G1697" t="str">
        <f t="shared" si="53"/>
        <v>UPDATE WipDetails SET ForecastData = 0 WHERE WipMaster_Id IN (SELECT id FROM WipMasters WHERE issuedmonth = 'January' AND IssuedYear = 2026) AND CommitmentPeriod = 3 AND CASIN = 'B09TPM175G';</v>
      </c>
    </row>
    <row r="1698" spans="1:7" ht="15.75" x14ac:dyDescent="0.25">
      <c r="A1698" s="5" t="s">
        <v>828</v>
      </c>
      <c r="B1698" s="5">
        <v>0</v>
      </c>
      <c r="C1698" s="5">
        <v>3</v>
      </c>
      <c r="D1698" s="6">
        <v>46107.333333333336</v>
      </c>
      <c r="E1698" s="15">
        <f t="shared" si="52"/>
        <v>0</v>
      </c>
      <c r="F1698" s="10">
        <v>0</v>
      </c>
      <c r="G1698" t="str">
        <f t="shared" si="53"/>
        <v>UPDATE WipDetails SET ForecastData = 0 WHERE WipMaster_Id IN (SELECT id FROM WipMasters WHERE issuedmonth = 'January' AND IssuedYear = 2026) AND CommitmentPeriod = 3 AND CASIN = 'B09TPM1FDR';</v>
      </c>
    </row>
    <row r="1699" spans="1:7" ht="15.75" x14ac:dyDescent="0.25">
      <c r="A1699" s="5" t="s">
        <v>727</v>
      </c>
      <c r="B1699" s="5">
        <v>0</v>
      </c>
      <c r="C1699" s="5">
        <v>3</v>
      </c>
      <c r="D1699" s="6">
        <v>46107.333333333336</v>
      </c>
      <c r="E1699" s="15">
        <f t="shared" si="52"/>
        <v>0</v>
      </c>
      <c r="F1699" s="10">
        <v>0</v>
      </c>
      <c r="G1699" t="str">
        <f t="shared" si="53"/>
        <v>UPDATE WipDetails SET ForecastData = 0 WHERE WipMaster_Id IN (SELECT id FROM WipMasters WHERE issuedmonth = 'January' AND IssuedYear = 2026) AND CommitmentPeriod = 3 AND CASIN = 'B09TPM1FMX';</v>
      </c>
    </row>
    <row r="1700" spans="1:7" ht="15.75" x14ac:dyDescent="0.25">
      <c r="A1700" s="5" t="s">
        <v>709</v>
      </c>
      <c r="B1700" s="5">
        <v>0</v>
      </c>
      <c r="C1700" s="5">
        <v>3</v>
      </c>
      <c r="D1700" s="6">
        <v>46107.333333333336</v>
      </c>
      <c r="E1700" s="15">
        <f t="shared" si="52"/>
        <v>0</v>
      </c>
      <c r="F1700" s="10">
        <v>0</v>
      </c>
      <c r="G1700" t="str">
        <f t="shared" si="53"/>
        <v>UPDATE WipDetails SET ForecastData = 0 WHERE WipMaster_Id IN (SELECT id FROM WipMasters WHERE issuedmonth = 'January' AND IssuedYear = 2026) AND CommitmentPeriod = 3 AND CASIN = 'B09TPM1G2R';</v>
      </c>
    </row>
    <row r="1701" spans="1:7" ht="15.75" x14ac:dyDescent="0.25">
      <c r="A1701" s="5" t="s">
        <v>1088</v>
      </c>
      <c r="B1701" s="5">
        <v>0</v>
      </c>
      <c r="C1701" s="5">
        <v>3</v>
      </c>
      <c r="D1701" s="6">
        <v>46107.333333333336</v>
      </c>
      <c r="E1701" s="15">
        <f t="shared" si="52"/>
        <v>0</v>
      </c>
      <c r="F1701" s="10">
        <v>0</v>
      </c>
      <c r="G1701" t="str">
        <f t="shared" si="53"/>
        <v>UPDATE WipDetails SET ForecastData = 0 WHERE WipMaster_Id IN (SELECT id FROM WipMasters WHERE issuedmonth = 'January' AND IssuedYear = 2026) AND CommitmentPeriod = 3 AND CASIN = 'B09TPM1G4D';</v>
      </c>
    </row>
    <row r="1702" spans="1:7" ht="15.75" x14ac:dyDescent="0.25">
      <c r="A1702" s="5" t="s">
        <v>973</v>
      </c>
      <c r="B1702" s="5">
        <v>0</v>
      </c>
      <c r="C1702" s="5">
        <v>3</v>
      </c>
      <c r="D1702" s="6">
        <v>46107.333333333336</v>
      </c>
      <c r="E1702" s="15">
        <f t="shared" si="52"/>
        <v>0</v>
      </c>
      <c r="F1702" s="10">
        <v>0</v>
      </c>
      <c r="G1702" t="str">
        <f t="shared" si="53"/>
        <v>UPDATE WipDetails SET ForecastData = 0 WHERE WipMaster_Id IN (SELECT id FROM WipMasters WHERE issuedmonth = 'January' AND IssuedYear = 2026) AND CommitmentPeriod = 3 AND CASIN = 'B09TPM1PK6';</v>
      </c>
    </row>
    <row r="1703" spans="1:7" ht="15.75" x14ac:dyDescent="0.25">
      <c r="A1703" s="5" t="s">
        <v>1349</v>
      </c>
      <c r="B1703" s="5">
        <v>0</v>
      </c>
      <c r="C1703" s="5">
        <v>3</v>
      </c>
      <c r="D1703" s="6">
        <v>46107.333333333336</v>
      </c>
      <c r="E1703" s="15">
        <f t="shared" si="52"/>
        <v>0</v>
      </c>
      <c r="F1703" s="10">
        <v>0</v>
      </c>
      <c r="G1703" t="str">
        <f t="shared" si="53"/>
        <v>UPDATE WipDetails SET ForecastData = 0 WHERE WipMaster_Id IN (SELECT id FROM WipMasters WHERE issuedmonth = 'January' AND IssuedYear = 2026) AND CommitmentPeriod = 3 AND CASIN = 'B09TPM1PL6';</v>
      </c>
    </row>
    <row r="1704" spans="1:7" ht="15.75" x14ac:dyDescent="0.25">
      <c r="A1704" s="5" t="s">
        <v>1329</v>
      </c>
      <c r="B1704" s="5">
        <v>0</v>
      </c>
      <c r="C1704" s="5">
        <v>3</v>
      </c>
      <c r="D1704" s="6">
        <v>46107.333333333336</v>
      </c>
      <c r="E1704" s="15">
        <f t="shared" si="52"/>
        <v>0</v>
      </c>
      <c r="F1704" s="10">
        <v>0</v>
      </c>
      <c r="G1704" t="str">
        <f t="shared" si="53"/>
        <v>UPDATE WipDetails SET ForecastData = 0 WHERE WipMaster_Id IN (SELECT id FROM WipMasters WHERE issuedmonth = 'January' AND IssuedYear = 2026) AND CommitmentPeriod = 3 AND CASIN = 'B09TPM1Q1F';</v>
      </c>
    </row>
    <row r="1705" spans="1:7" ht="15.75" x14ac:dyDescent="0.25">
      <c r="A1705" s="5" t="s">
        <v>579</v>
      </c>
      <c r="B1705" s="5">
        <v>0</v>
      </c>
      <c r="C1705" s="5">
        <v>3</v>
      </c>
      <c r="D1705" s="6">
        <v>46107.333333333336</v>
      </c>
      <c r="E1705" s="15">
        <f t="shared" si="52"/>
        <v>0</v>
      </c>
      <c r="F1705" s="10">
        <v>0</v>
      </c>
      <c r="G1705" t="str">
        <f t="shared" si="53"/>
        <v>UPDATE WipDetails SET ForecastData = 0 WHERE WipMaster_Id IN (SELECT id FROM WipMasters WHERE issuedmonth = 'January' AND IssuedYear = 2026) AND CommitmentPeriod = 3 AND CASIN = 'B09TPM2HZP';</v>
      </c>
    </row>
    <row r="1706" spans="1:7" ht="15.75" x14ac:dyDescent="0.25">
      <c r="A1706" s="5" t="s">
        <v>939</v>
      </c>
      <c r="B1706" s="5">
        <v>0</v>
      </c>
      <c r="C1706" s="5">
        <v>3</v>
      </c>
      <c r="D1706" s="6">
        <v>46107.333333333336</v>
      </c>
      <c r="E1706" s="15">
        <f t="shared" si="52"/>
        <v>0</v>
      </c>
      <c r="F1706" s="10">
        <v>0</v>
      </c>
      <c r="G1706" t="str">
        <f t="shared" si="53"/>
        <v>UPDATE WipDetails SET ForecastData = 0 WHERE WipMaster_Id IN (SELECT id FROM WipMasters WHERE issuedmonth = 'January' AND IssuedYear = 2026) AND CommitmentPeriod = 3 AND CASIN = 'B09TPM2JLJ';</v>
      </c>
    </row>
    <row r="1707" spans="1:7" ht="15.75" x14ac:dyDescent="0.25">
      <c r="A1707" s="5" t="s">
        <v>1066</v>
      </c>
      <c r="B1707" s="5">
        <v>0</v>
      </c>
      <c r="C1707" s="5">
        <v>3</v>
      </c>
      <c r="D1707" s="6">
        <v>46107.333333333336</v>
      </c>
      <c r="E1707" s="15">
        <f t="shared" si="52"/>
        <v>0</v>
      </c>
      <c r="F1707" s="10">
        <v>0</v>
      </c>
      <c r="G1707" t="str">
        <f t="shared" si="53"/>
        <v>UPDATE WipDetails SET ForecastData = 0 WHERE WipMaster_Id IN (SELECT id FROM WipMasters WHERE issuedmonth = 'January' AND IssuedYear = 2026) AND CommitmentPeriod = 3 AND CASIN = 'B09TPM2XJC';</v>
      </c>
    </row>
    <row r="1708" spans="1:7" ht="15.75" x14ac:dyDescent="0.25">
      <c r="A1708" s="5" t="s">
        <v>603</v>
      </c>
      <c r="B1708" s="5">
        <v>0</v>
      </c>
      <c r="C1708" s="5">
        <v>3</v>
      </c>
      <c r="D1708" s="6">
        <v>46107.333333333336</v>
      </c>
      <c r="E1708" s="15">
        <f t="shared" si="52"/>
        <v>0</v>
      </c>
      <c r="F1708" s="10">
        <v>0</v>
      </c>
      <c r="G1708" t="str">
        <f t="shared" si="53"/>
        <v>UPDATE WipDetails SET ForecastData = 0 WHERE WipMaster_Id IN (SELECT id FROM WipMasters WHERE issuedmonth = 'January' AND IssuedYear = 2026) AND CommitmentPeriod = 3 AND CASIN = 'B09TPM2XLT';</v>
      </c>
    </row>
    <row r="1709" spans="1:7" ht="15.75" x14ac:dyDescent="0.25">
      <c r="A1709" s="5" t="s">
        <v>728</v>
      </c>
      <c r="B1709" s="5">
        <v>0</v>
      </c>
      <c r="C1709" s="5">
        <v>3</v>
      </c>
      <c r="D1709" s="6">
        <v>46107.333333333336</v>
      </c>
      <c r="E1709" s="15">
        <f t="shared" si="52"/>
        <v>0</v>
      </c>
      <c r="F1709" s="10">
        <v>0</v>
      </c>
      <c r="G1709" t="str">
        <f t="shared" si="53"/>
        <v>UPDATE WipDetails SET ForecastData = 0 WHERE WipMaster_Id IN (SELECT id FROM WipMasters WHERE issuedmonth = 'January' AND IssuedYear = 2026) AND CommitmentPeriod = 3 AND CASIN = 'B09TPM57MY';</v>
      </c>
    </row>
    <row r="1710" spans="1:7" ht="15.75" x14ac:dyDescent="0.25">
      <c r="A1710" s="5" t="s">
        <v>1127</v>
      </c>
      <c r="B1710" s="5">
        <v>0</v>
      </c>
      <c r="C1710" s="5">
        <v>3</v>
      </c>
      <c r="D1710" s="6">
        <v>46107.333333333336</v>
      </c>
      <c r="E1710" s="15">
        <f t="shared" si="52"/>
        <v>0</v>
      </c>
      <c r="F1710" s="10">
        <v>0</v>
      </c>
      <c r="G1710" t="str">
        <f t="shared" si="53"/>
        <v>UPDATE WipDetails SET ForecastData = 0 WHERE WipMaster_Id IN (SELECT id FROM WipMasters WHERE issuedmonth = 'January' AND IssuedYear = 2026) AND CommitmentPeriod = 3 AND CASIN = 'B09TPM5F2W';</v>
      </c>
    </row>
    <row r="1711" spans="1:7" ht="15.75" x14ac:dyDescent="0.25">
      <c r="A1711" s="5" t="s">
        <v>1067</v>
      </c>
      <c r="B1711" s="5">
        <v>0</v>
      </c>
      <c r="C1711" s="5">
        <v>3</v>
      </c>
      <c r="D1711" s="6">
        <v>46107.333333333336</v>
      </c>
      <c r="E1711" s="15">
        <f t="shared" si="52"/>
        <v>0</v>
      </c>
      <c r="F1711" s="10">
        <v>0</v>
      </c>
      <c r="G1711" t="str">
        <f t="shared" si="53"/>
        <v>UPDATE WipDetails SET ForecastData = 0 WHERE WipMaster_Id IN (SELECT id FROM WipMasters WHERE issuedmonth = 'January' AND IssuedYear = 2026) AND CommitmentPeriod = 3 AND CASIN = 'B09TPM5JPY';</v>
      </c>
    </row>
    <row r="1712" spans="1:7" ht="15.75" x14ac:dyDescent="0.25">
      <c r="A1712" s="5" t="s">
        <v>513</v>
      </c>
      <c r="B1712" s="5">
        <v>0</v>
      </c>
      <c r="C1712" s="5">
        <v>3</v>
      </c>
      <c r="D1712" s="6">
        <v>46107.333333333336</v>
      </c>
      <c r="E1712" s="15">
        <f t="shared" si="52"/>
        <v>0</v>
      </c>
      <c r="F1712" s="10">
        <v>0</v>
      </c>
      <c r="G1712" t="str">
        <f t="shared" si="53"/>
        <v>UPDATE WipDetails SET ForecastData = 0 WHERE WipMaster_Id IN (SELECT id FROM WipMasters WHERE issuedmonth = 'January' AND IssuedYear = 2026) AND CommitmentPeriod = 3 AND CASIN = 'B09TPM6VGB';</v>
      </c>
    </row>
    <row r="1713" spans="1:7" ht="15.75" x14ac:dyDescent="0.25">
      <c r="A1713" s="5" t="s">
        <v>1113</v>
      </c>
      <c r="B1713" s="5">
        <v>120</v>
      </c>
      <c r="C1713" s="5">
        <v>3</v>
      </c>
      <c r="D1713" s="6">
        <v>46107.333333333336</v>
      </c>
      <c r="E1713" s="15">
        <f t="shared" si="52"/>
        <v>160</v>
      </c>
      <c r="F1713" s="10">
        <v>159.6</v>
      </c>
      <c r="G1713" t="str">
        <f t="shared" si="53"/>
        <v>UPDATE WipDetails SET ForecastData = 160 WHERE WipMaster_Id IN (SELECT id FROM WipMasters WHERE issuedmonth = 'January' AND IssuedYear = 2026) AND CommitmentPeriod = 3 AND CASIN = 'B09TPM6VQJ';</v>
      </c>
    </row>
    <row r="1714" spans="1:7" ht="15.75" x14ac:dyDescent="0.25">
      <c r="A1714" s="5" t="s">
        <v>590</v>
      </c>
      <c r="B1714" s="5">
        <v>0</v>
      </c>
      <c r="C1714" s="5">
        <v>3</v>
      </c>
      <c r="D1714" s="6">
        <v>46107.333333333336</v>
      </c>
      <c r="E1714" s="15">
        <f t="shared" si="52"/>
        <v>0</v>
      </c>
      <c r="F1714" s="10">
        <v>0</v>
      </c>
      <c r="G1714" t="str">
        <f t="shared" si="53"/>
        <v>UPDATE WipDetails SET ForecastData = 0 WHERE WipMaster_Id IN (SELECT id FROM WipMasters WHERE issuedmonth = 'January' AND IssuedYear = 2026) AND CommitmentPeriod = 3 AND CASIN = 'B09TPM7R97';</v>
      </c>
    </row>
    <row r="1715" spans="1:7" ht="15.75" x14ac:dyDescent="0.25">
      <c r="A1715" s="5" t="s">
        <v>669</v>
      </c>
      <c r="B1715" s="5">
        <v>0</v>
      </c>
      <c r="C1715" s="5">
        <v>3</v>
      </c>
      <c r="D1715" s="6">
        <v>46107.333333333336</v>
      </c>
      <c r="E1715" s="15">
        <f t="shared" si="52"/>
        <v>0</v>
      </c>
      <c r="F1715" s="10">
        <v>0</v>
      </c>
      <c r="G1715" t="str">
        <f t="shared" si="53"/>
        <v>UPDATE WipDetails SET ForecastData = 0 WHERE WipMaster_Id IN (SELECT id FROM WipMasters WHERE issuedmonth = 'January' AND IssuedYear = 2026) AND CommitmentPeriod = 3 AND CASIN = 'B09TPM7RDM';</v>
      </c>
    </row>
    <row r="1716" spans="1:7" ht="15.75" x14ac:dyDescent="0.25">
      <c r="A1716" s="5" t="s">
        <v>512</v>
      </c>
      <c r="B1716" s="5">
        <v>270</v>
      </c>
      <c r="C1716" s="5">
        <v>3</v>
      </c>
      <c r="D1716" s="6">
        <v>46107.333333333336</v>
      </c>
      <c r="E1716" s="15">
        <f t="shared" si="52"/>
        <v>359</v>
      </c>
      <c r="F1716" s="10">
        <v>359.1</v>
      </c>
      <c r="G1716" t="str">
        <f t="shared" si="53"/>
        <v>UPDATE WipDetails SET ForecastData = 359 WHERE WipMaster_Id IN (SELECT id FROM WipMasters WHERE issuedmonth = 'January' AND IssuedYear = 2026) AND CommitmentPeriod = 3 AND CASIN = 'B09TPM7RJJ';</v>
      </c>
    </row>
    <row r="1717" spans="1:7" ht="15.75" x14ac:dyDescent="0.25">
      <c r="A1717" s="5" t="s">
        <v>612</v>
      </c>
      <c r="B1717" s="5">
        <v>0</v>
      </c>
      <c r="C1717" s="5">
        <v>3</v>
      </c>
      <c r="D1717" s="6">
        <v>46107.333333333336</v>
      </c>
      <c r="E1717" s="15">
        <f t="shared" si="52"/>
        <v>0</v>
      </c>
      <c r="F1717" s="10">
        <v>0</v>
      </c>
      <c r="G1717" t="str">
        <f t="shared" si="53"/>
        <v>UPDATE WipDetails SET ForecastData = 0 WHERE WipMaster_Id IN (SELECT id FROM WipMasters WHERE issuedmonth = 'January' AND IssuedYear = 2026) AND CommitmentPeriod = 3 AND CASIN = 'B09TPM7RMD';</v>
      </c>
    </row>
    <row r="1718" spans="1:7" ht="15.75" x14ac:dyDescent="0.25">
      <c r="A1718" s="5" t="s">
        <v>962</v>
      </c>
      <c r="B1718" s="5">
        <v>0</v>
      </c>
      <c r="C1718" s="5">
        <v>3</v>
      </c>
      <c r="D1718" s="6">
        <v>46107.333333333336</v>
      </c>
      <c r="E1718" s="15">
        <f t="shared" si="52"/>
        <v>0</v>
      </c>
      <c r="F1718" s="10">
        <v>0</v>
      </c>
      <c r="G1718" t="str">
        <f t="shared" si="53"/>
        <v>UPDATE WipDetails SET ForecastData = 0 WHERE WipMaster_Id IN (SELECT id FROM WipMasters WHERE issuedmonth = 'January' AND IssuedYear = 2026) AND CommitmentPeriod = 3 AND CASIN = 'B09TPM8ST9';</v>
      </c>
    </row>
    <row r="1719" spans="1:7" ht="15.75" x14ac:dyDescent="0.25">
      <c r="A1719" s="5" t="s">
        <v>1049</v>
      </c>
      <c r="B1719" s="5">
        <v>0</v>
      </c>
      <c r="C1719" s="5">
        <v>3</v>
      </c>
      <c r="D1719" s="6">
        <v>46107.333333333336</v>
      </c>
      <c r="E1719" s="15">
        <f t="shared" si="52"/>
        <v>0</v>
      </c>
      <c r="F1719" s="10">
        <v>0</v>
      </c>
      <c r="G1719" t="str">
        <f t="shared" si="53"/>
        <v>UPDATE WipDetails SET ForecastData = 0 WHERE WipMaster_Id IN (SELECT id FROM WipMasters WHERE issuedmonth = 'January' AND IssuedYear = 2026) AND CommitmentPeriod = 3 AND CASIN = 'B09TPM8SZD';</v>
      </c>
    </row>
    <row r="1720" spans="1:7" ht="15.75" x14ac:dyDescent="0.25">
      <c r="A1720" s="5" t="s">
        <v>743</v>
      </c>
      <c r="B1720" s="5">
        <v>60</v>
      </c>
      <c r="C1720" s="5">
        <v>3</v>
      </c>
      <c r="D1720" s="6">
        <v>46107.333333333336</v>
      </c>
      <c r="E1720" s="15">
        <f t="shared" si="52"/>
        <v>80</v>
      </c>
      <c r="F1720" s="10">
        <v>79.8</v>
      </c>
      <c r="G1720" t="str">
        <f t="shared" si="53"/>
        <v>UPDATE WipDetails SET ForecastData = 80 WHERE WipMaster_Id IN (SELECT id FROM WipMasters WHERE issuedmonth = 'January' AND IssuedYear = 2026) AND CommitmentPeriod = 3 AND CASIN = 'B09TPM8TJ2';</v>
      </c>
    </row>
    <row r="1721" spans="1:7" ht="15.75" x14ac:dyDescent="0.25">
      <c r="A1721" s="5" t="s">
        <v>552</v>
      </c>
      <c r="B1721" s="5">
        <v>0</v>
      </c>
      <c r="C1721" s="5">
        <v>3</v>
      </c>
      <c r="D1721" s="6">
        <v>46107.333333333336</v>
      </c>
      <c r="E1721" s="15">
        <f t="shared" si="52"/>
        <v>0</v>
      </c>
      <c r="F1721" s="10">
        <v>0</v>
      </c>
      <c r="G1721" t="str">
        <f t="shared" si="53"/>
        <v>UPDATE WipDetails SET ForecastData = 0 WHERE WipMaster_Id IN (SELECT id FROM WipMasters WHERE issuedmonth = 'January' AND IssuedYear = 2026) AND CommitmentPeriod = 3 AND CASIN = 'B09TPM8TVV';</v>
      </c>
    </row>
    <row r="1722" spans="1:7" ht="15.75" x14ac:dyDescent="0.25">
      <c r="A1722" s="5" t="s">
        <v>4622</v>
      </c>
      <c r="B1722" s="5">
        <v>0</v>
      </c>
      <c r="C1722" s="5">
        <v>3</v>
      </c>
      <c r="D1722" s="6">
        <v>46107.291666666664</v>
      </c>
      <c r="E1722" s="15">
        <f t="shared" si="52"/>
        <v>0</v>
      </c>
      <c r="F1722" s="10">
        <v>0</v>
      </c>
      <c r="G1722" t="str">
        <f t="shared" si="53"/>
        <v>UPDATE WipDetails SET ForecastData = 0 WHERE WipMaster_Id IN (SELECT id FROM WipMasters WHERE issuedmonth = 'January' AND IssuedYear = 2026) AND CommitmentPeriod = 3 AND CASIN = 'B09TPM8VKM';</v>
      </c>
    </row>
    <row r="1723" spans="1:7" ht="15.75" x14ac:dyDescent="0.25">
      <c r="A1723" s="5" t="s">
        <v>610</v>
      </c>
      <c r="B1723" s="5">
        <v>0</v>
      </c>
      <c r="C1723" s="5">
        <v>3</v>
      </c>
      <c r="D1723" s="6">
        <v>46107.333333333336</v>
      </c>
      <c r="E1723" s="15">
        <f t="shared" si="52"/>
        <v>0</v>
      </c>
      <c r="F1723" s="10">
        <v>0</v>
      </c>
      <c r="G1723" t="str">
        <f t="shared" si="53"/>
        <v>UPDATE WipDetails SET ForecastData = 0 WHERE WipMaster_Id IN (SELECT id FROM WipMasters WHERE issuedmonth = 'January' AND IssuedYear = 2026) AND CommitmentPeriod = 3 AND CASIN = 'B09TPMBGN1';</v>
      </c>
    </row>
    <row r="1724" spans="1:7" ht="15.75" x14ac:dyDescent="0.25">
      <c r="A1724" s="5" t="s">
        <v>1019</v>
      </c>
      <c r="B1724" s="5">
        <v>0</v>
      </c>
      <c r="C1724" s="5">
        <v>3</v>
      </c>
      <c r="D1724" s="6">
        <v>46107.333333333336</v>
      </c>
      <c r="E1724" s="15">
        <f t="shared" si="52"/>
        <v>0</v>
      </c>
      <c r="F1724" s="10">
        <v>0</v>
      </c>
      <c r="G1724" t="str">
        <f t="shared" si="53"/>
        <v>UPDATE WipDetails SET ForecastData = 0 WHERE WipMaster_Id IN (SELECT id FROM WipMasters WHERE issuedmonth = 'January' AND IssuedYear = 2026) AND CommitmentPeriod = 3 AND CASIN = 'B09TPMBLZT';</v>
      </c>
    </row>
    <row r="1725" spans="1:7" ht="15.75" x14ac:dyDescent="0.25">
      <c r="A1725" s="5" t="s">
        <v>1356</v>
      </c>
      <c r="B1725" s="5">
        <v>0</v>
      </c>
      <c r="C1725" s="5">
        <v>3</v>
      </c>
      <c r="D1725" s="6">
        <v>46107.333333333336</v>
      </c>
      <c r="E1725" s="15">
        <f t="shared" si="52"/>
        <v>0</v>
      </c>
      <c r="F1725" s="10">
        <v>0</v>
      </c>
      <c r="G1725" t="str">
        <f t="shared" si="53"/>
        <v>UPDATE WipDetails SET ForecastData = 0 WHERE WipMaster_Id IN (SELECT id FROM WipMasters WHERE issuedmonth = 'January' AND IssuedYear = 2026) AND CommitmentPeriod = 3 AND CASIN = 'B09TPMBM9L';</v>
      </c>
    </row>
    <row r="1726" spans="1:7" ht="15.75" x14ac:dyDescent="0.25">
      <c r="A1726" s="5" t="s">
        <v>855</v>
      </c>
      <c r="B1726" s="5">
        <v>0</v>
      </c>
      <c r="C1726" s="5">
        <v>3</v>
      </c>
      <c r="D1726" s="6">
        <v>46107.333333333336</v>
      </c>
      <c r="E1726" s="15">
        <f t="shared" si="52"/>
        <v>0</v>
      </c>
      <c r="F1726" s="10">
        <v>0</v>
      </c>
      <c r="G1726" t="str">
        <f t="shared" si="53"/>
        <v>UPDATE WipDetails SET ForecastData = 0 WHERE WipMaster_Id IN (SELECT id FROM WipMasters WHERE issuedmonth = 'January' AND IssuedYear = 2026) AND CommitmentPeriod = 3 AND CASIN = 'B09TPMD5DY';</v>
      </c>
    </row>
    <row r="1727" spans="1:7" ht="15.75" x14ac:dyDescent="0.25">
      <c r="A1727" s="5" t="s">
        <v>745</v>
      </c>
      <c r="B1727" s="5">
        <v>630</v>
      </c>
      <c r="C1727" s="5">
        <v>3</v>
      </c>
      <c r="D1727" s="6">
        <v>46107.333333333336</v>
      </c>
      <c r="E1727" s="15">
        <f t="shared" si="52"/>
        <v>838</v>
      </c>
      <c r="F1727" s="10">
        <v>837.9</v>
      </c>
      <c r="G1727" t="str">
        <f t="shared" si="53"/>
        <v>UPDATE WipDetails SET ForecastData = 838 WHERE WipMaster_Id IN (SELECT id FROM WipMasters WHERE issuedmonth = 'January' AND IssuedYear = 2026) AND CommitmentPeriod = 3 AND CASIN = 'B09TPMD5DZ';</v>
      </c>
    </row>
    <row r="1728" spans="1:7" ht="15.75" x14ac:dyDescent="0.25">
      <c r="A1728" s="5" t="s">
        <v>776</v>
      </c>
      <c r="B1728" s="5">
        <v>0</v>
      </c>
      <c r="C1728" s="5">
        <v>3</v>
      </c>
      <c r="D1728" s="6">
        <v>46107.333333333336</v>
      </c>
      <c r="E1728" s="15">
        <f t="shared" si="52"/>
        <v>0</v>
      </c>
      <c r="F1728" s="10">
        <v>0</v>
      </c>
      <c r="G1728" t="str">
        <f t="shared" si="53"/>
        <v>UPDATE WipDetails SET ForecastData = 0 WHERE WipMaster_Id IN (SELECT id FROM WipMasters WHERE issuedmonth = 'January' AND IssuedYear = 2026) AND CommitmentPeriod = 3 AND CASIN = 'B09TPMD5HF';</v>
      </c>
    </row>
    <row r="1729" spans="1:7" ht="15.75" x14ac:dyDescent="0.25">
      <c r="A1729" s="5" t="s">
        <v>1028</v>
      </c>
      <c r="B1729" s="5">
        <v>0</v>
      </c>
      <c r="C1729" s="5">
        <v>3</v>
      </c>
      <c r="D1729" s="6">
        <v>46107.333333333336</v>
      </c>
      <c r="E1729" s="15">
        <f t="shared" si="52"/>
        <v>0</v>
      </c>
      <c r="F1729" s="10">
        <v>0</v>
      </c>
      <c r="G1729" t="str">
        <f t="shared" si="53"/>
        <v>UPDATE WipDetails SET ForecastData = 0 WHERE WipMaster_Id IN (SELECT id FROM WipMasters WHERE issuedmonth = 'January' AND IssuedYear = 2026) AND CommitmentPeriod = 3 AND CASIN = 'B09TPMD69T';</v>
      </c>
    </row>
    <row r="1730" spans="1:7" ht="15.75" x14ac:dyDescent="0.25">
      <c r="A1730" s="5" t="s">
        <v>527</v>
      </c>
      <c r="B1730" s="5">
        <v>0</v>
      </c>
      <c r="C1730" s="5">
        <v>3</v>
      </c>
      <c r="D1730" s="6">
        <v>46107.333333333336</v>
      </c>
      <c r="E1730" s="15">
        <f t="shared" si="52"/>
        <v>0</v>
      </c>
      <c r="F1730" s="10">
        <v>0</v>
      </c>
      <c r="G1730" t="str">
        <f t="shared" si="53"/>
        <v>UPDATE WipDetails SET ForecastData = 0 WHERE WipMaster_Id IN (SELECT id FROM WipMasters WHERE issuedmonth = 'January' AND IssuedYear = 2026) AND CommitmentPeriod = 3 AND CASIN = 'B09TPMDBNJ';</v>
      </c>
    </row>
    <row r="1731" spans="1:7" ht="15.75" x14ac:dyDescent="0.25">
      <c r="A1731" s="5" t="s">
        <v>583</v>
      </c>
      <c r="B1731" s="5">
        <v>0</v>
      </c>
      <c r="C1731" s="5">
        <v>3</v>
      </c>
      <c r="D1731" s="6">
        <v>46107.333333333336</v>
      </c>
      <c r="E1731" s="15">
        <f t="shared" ref="E1731:E1794" si="54">ROUND(F1731,0)</f>
        <v>0</v>
      </c>
      <c r="F1731" s="10">
        <v>0</v>
      </c>
      <c r="G1731" t="str">
        <f t="shared" ref="G1731:G1794" si="55">"UPDATE WipDetails SET ForecastData = "&amp; E1731 &amp;" WHERE WipMaster_Id IN (SELECT id FROM WipMasters WHERE issuedmonth = 'January' AND IssuedYear = 2026) AND CommitmentPeriod = 3 AND CASIN = '"&amp; A1731 &amp;"';"</f>
        <v>UPDATE WipDetails SET ForecastData = 0 WHERE WipMaster_Id IN (SELECT id FROM WipMasters WHERE issuedmonth = 'January' AND IssuedYear = 2026) AND CommitmentPeriod = 3 AND CASIN = 'B09TPMDBVC';</v>
      </c>
    </row>
    <row r="1732" spans="1:7" ht="15.75" x14ac:dyDescent="0.25">
      <c r="A1732" s="5" t="s">
        <v>826</v>
      </c>
      <c r="B1732" s="5">
        <v>0</v>
      </c>
      <c r="C1732" s="5">
        <v>3</v>
      </c>
      <c r="D1732" s="6">
        <v>46107.333333333336</v>
      </c>
      <c r="E1732" s="15">
        <f t="shared" si="54"/>
        <v>0</v>
      </c>
      <c r="F1732" s="10">
        <v>0</v>
      </c>
      <c r="G1732" t="str">
        <f t="shared" si="55"/>
        <v>UPDATE WipDetails SET ForecastData = 0 WHERE WipMaster_Id IN (SELECT id FROM WipMasters WHERE issuedmonth = 'January' AND IssuedYear = 2026) AND CommitmentPeriod = 3 AND CASIN = 'B09TPMDC4W';</v>
      </c>
    </row>
    <row r="1733" spans="1:7" ht="15.75" x14ac:dyDescent="0.25">
      <c r="A1733" s="5" t="s">
        <v>1130</v>
      </c>
      <c r="B1733" s="5">
        <v>0</v>
      </c>
      <c r="C1733" s="5">
        <v>3</v>
      </c>
      <c r="D1733" s="6">
        <v>46107.333333333336</v>
      </c>
      <c r="E1733" s="15">
        <f t="shared" si="54"/>
        <v>0</v>
      </c>
      <c r="F1733" s="10">
        <v>0</v>
      </c>
      <c r="G1733" t="str">
        <f t="shared" si="55"/>
        <v>UPDATE WipDetails SET ForecastData = 0 WHERE WipMaster_Id IN (SELECT id FROM WipMasters WHERE issuedmonth = 'January' AND IssuedYear = 2026) AND CommitmentPeriod = 3 AND CASIN = 'B09TPMDC78';</v>
      </c>
    </row>
    <row r="1734" spans="1:7" ht="15.75" x14ac:dyDescent="0.25">
      <c r="A1734" s="5" t="s">
        <v>723</v>
      </c>
      <c r="B1734" s="5">
        <v>0</v>
      </c>
      <c r="C1734" s="5">
        <v>3</v>
      </c>
      <c r="D1734" s="6">
        <v>46107.333333333336</v>
      </c>
      <c r="E1734" s="15">
        <f t="shared" si="54"/>
        <v>0</v>
      </c>
      <c r="F1734" s="10">
        <v>0</v>
      </c>
      <c r="G1734" t="str">
        <f t="shared" si="55"/>
        <v>UPDATE WipDetails SET ForecastData = 0 WHERE WipMaster_Id IN (SELECT id FROM WipMasters WHERE issuedmonth = 'January' AND IssuedYear = 2026) AND CommitmentPeriod = 3 AND CASIN = 'B09TPMDLJP';</v>
      </c>
    </row>
    <row r="1735" spans="1:7" ht="15.75" x14ac:dyDescent="0.25">
      <c r="A1735" s="5" t="s">
        <v>1334</v>
      </c>
      <c r="B1735" s="5">
        <v>46</v>
      </c>
      <c r="C1735" s="5">
        <v>3</v>
      </c>
      <c r="D1735" s="6">
        <v>46107.333333333336</v>
      </c>
      <c r="E1735" s="15">
        <f t="shared" si="54"/>
        <v>61</v>
      </c>
      <c r="F1735" s="10">
        <v>61.18</v>
      </c>
      <c r="G1735" t="str">
        <f t="shared" si="55"/>
        <v>UPDATE WipDetails SET ForecastData = 61 WHERE WipMaster_Id IN (SELECT id FROM WipMasters WHERE issuedmonth = 'January' AND IssuedYear = 2026) AND CommitmentPeriod = 3 AND CASIN = 'B09TPMDN47';</v>
      </c>
    </row>
    <row r="1736" spans="1:7" ht="15.75" x14ac:dyDescent="0.25">
      <c r="A1736" s="5" t="s">
        <v>919</v>
      </c>
      <c r="B1736" s="5">
        <v>450</v>
      </c>
      <c r="C1736" s="5">
        <v>3</v>
      </c>
      <c r="D1736" s="6">
        <v>46107.333333333336</v>
      </c>
      <c r="E1736" s="15">
        <f t="shared" si="54"/>
        <v>599</v>
      </c>
      <c r="F1736" s="10">
        <v>598.5</v>
      </c>
      <c r="G1736" t="str">
        <f t="shared" si="55"/>
        <v>UPDATE WipDetails SET ForecastData = 599 WHERE WipMaster_Id IN (SELECT id FROM WipMasters WHERE issuedmonth = 'January' AND IssuedYear = 2026) AND CommitmentPeriod = 3 AND CASIN = 'B09TPMDNC1';</v>
      </c>
    </row>
    <row r="1737" spans="1:7" ht="15.75" x14ac:dyDescent="0.25">
      <c r="A1737" s="5" t="s">
        <v>594</v>
      </c>
      <c r="B1737" s="5">
        <v>0</v>
      </c>
      <c r="C1737" s="5">
        <v>3</v>
      </c>
      <c r="D1737" s="6">
        <v>46107.333333333336</v>
      </c>
      <c r="E1737" s="15">
        <f t="shared" si="54"/>
        <v>0</v>
      </c>
      <c r="F1737" s="10">
        <v>0</v>
      </c>
      <c r="G1737" t="str">
        <f t="shared" si="55"/>
        <v>UPDATE WipDetails SET ForecastData = 0 WHERE WipMaster_Id IN (SELECT id FROM WipMasters WHERE issuedmonth = 'January' AND IssuedYear = 2026) AND CommitmentPeriod = 3 AND CASIN = 'B09TPMG92D';</v>
      </c>
    </row>
    <row r="1738" spans="1:7" ht="15.75" x14ac:dyDescent="0.25">
      <c r="A1738" s="5" t="s">
        <v>568</v>
      </c>
      <c r="B1738" s="5">
        <v>0</v>
      </c>
      <c r="C1738" s="5">
        <v>3</v>
      </c>
      <c r="D1738" s="6">
        <v>46107.333333333336</v>
      </c>
      <c r="E1738" s="15">
        <f t="shared" si="54"/>
        <v>0</v>
      </c>
      <c r="F1738" s="10">
        <v>0</v>
      </c>
      <c r="G1738" t="str">
        <f t="shared" si="55"/>
        <v>UPDATE WipDetails SET ForecastData = 0 WHERE WipMaster_Id IN (SELECT id FROM WipMasters WHERE issuedmonth = 'January' AND IssuedYear = 2026) AND CommitmentPeriod = 3 AND CASIN = 'B09TPMGFMX';</v>
      </c>
    </row>
    <row r="1739" spans="1:7" ht="15.75" x14ac:dyDescent="0.25">
      <c r="A1739" s="5" t="s">
        <v>613</v>
      </c>
      <c r="B1739" s="5">
        <v>0</v>
      </c>
      <c r="C1739" s="5">
        <v>3</v>
      </c>
      <c r="D1739" s="6">
        <v>46107.333333333336</v>
      </c>
      <c r="E1739" s="15">
        <f t="shared" si="54"/>
        <v>0</v>
      </c>
      <c r="F1739" s="10">
        <v>0</v>
      </c>
      <c r="G1739" t="str">
        <f t="shared" si="55"/>
        <v>UPDATE WipDetails SET ForecastData = 0 WHERE WipMaster_Id IN (SELECT id FROM WipMasters WHERE issuedmonth = 'January' AND IssuedYear = 2026) AND CommitmentPeriod = 3 AND CASIN = 'B09TPMGG73';</v>
      </c>
    </row>
    <row r="1740" spans="1:7" ht="15.75" x14ac:dyDescent="0.25">
      <c r="A1740" s="5" t="s">
        <v>1104</v>
      </c>
      <c r="B1740" s="5">
        <v>0</v>
      </c>
      <c r="C1740" s="5">
        <v>3</v>
      </c>
      <c r="D1740" s="6">
        <v>46107.333333333336</v>
      </c>
      <c r="E1740" s="15">
        <f t="shared" si="54"/>
        <v>0</v>
      </c>
      <c r="F1740" s="10">
        <v>0</v>
      </c>
      <c r="G1740" t="str">
        <f t="shared" si="55"/>
        <v>UPDATE WipDetails SET ForecastData = 0 WHERE WipMaster_Id IN (SELECT id FROM WipMasters WHERE issuedmonth = 'January' AND IssuedYear = 2026) AND CommitmentPeriod = 3 AND CASIN = 'B09TPMGNMQ';</v>
      </c>
    </row>
    <row r="1741" spans="1:7" ht="15.75" x14ac:dyDescent="0.25">
      <c r="A1741" s="5" t="s">
        <v>531</v>
      </c>
      <c r="B1741" s="5">
        <v>0</v>
      </c>
      <c r="C1741" s="5">
        <v>3</v>
      </c>
      <c r="D1741" s="6">
        <v>46107.333333333336</v>
      </c>
      <c r="E1741" s="15">
        <f t="shared" si="54"/>
        <v>0</v>
      </c>
      <c r="F1741" s="10">
        <v>0</v>
      </c>
      <c r="G1741" t="str">
        <f t="shared" si="55"/>
        <v>UPDATE WipDetails SET ForecastData = 0 WHERE WipMaster_Id IN (SELECT id FROM WipMasters WHERE issuedmonth = 'January' AND IssuedYear = 2026) AND CommitmentPeriod = 3 AND CASIN = 'B09TPMGNPF';</v>
      </c>
    </row>
    <row r="1742" spans="1:7" ht="15.75" x14ac:dyDescent="0.25">
      <c r="A1742" s="5" t="s">
        <v>830</v>
      </c>
      <c r="B1742" s="5">
        <v>0</v>
      </c>
      <c r="C1742" s="5">
        <v>3</v>
      </c>
      <c r="D1742" s="6">
        <v>46107.333333333336</v>
      </c>
      <c r="E1742" s="15">
        <f t="shared" si="54"/>
        <v>0</v>
      </c>
      <c r="F1742" s="10">
        <v>0</v>
      </c>
      <c r="G1742" t="str">
        <f t="shared" si="55"/>
        <v>UPDATE WipDetails SET ForecastData = 0 WHERE WipMaster_Id IN (SELECT id FROM WipMasters WHERE issuedmonth = 'January' AND IssuedYear = 2026) AND CommitmentPeriod = 3 AND CASIN = 'B09TPMGNVX';</v>
      </c>
    </row>
    <row r="1743" spans="1:7" ht="15.75" x14ac:dyDescent="0.25">
      <c r="A1743" s="5" t="s">
        <v>724</v>
      </c>
      <c r="B1743" s="5">
        <v>0</v>
      </c>
      <c r="C1743" s="5">
        <v>3</v>
      </c>
      <c r="D1743" s="6">
        <v>46107.333333333336</v>
      </c>
      <c r="E1743" s="15">
        <f t="shared" si="54"/>
        <v>0</v>
      </c>
      <c r="F1743" s="10">
        <v>0</v>
      </c>
      <c r="G1743" t="str">
        <f t="shared" si="55"/>
        <v>UPDATE WipDetails SET ForecastData = 0 WHERE WipMaster_Id IN (SELECT id FROM WipMasters WHERE issuedmonth = 'January' AND IssuedYear = 2026) AND CommitmentPeriod = 3 AND CASIN = 'B09TPMGPXP';</v>
      </c>
    </row>
    <row r="1744" spans="1:7" ht="15.75" x14ac:dyDescent="0.25">
      <c r="A1744" s="5" t="s">
        <v>883</v>
      </c>
      <c r="B1744" s="5">
        <v>0</v>
      </c>
      <c r="C1744" s="5">
        <v>3</v>
      </c>
      <c r="D1744" s="6">
        <v>46107.333333333336</v>
      </c>
      <c r="E1744" s="15">
        <f t="shared" si="54"/>
        <v>0</v>
      </c>
      <c r="F1744" s="10">
        <v>0</v>
      </c>
      <c r="G1744" t="str">
        <f t="shared" si="55"/>
        <v>UPDATE WipDetails SET ForecastData = 0 WHERE WipMaster_Id IN (SELECT id FROM WipMasters WHERE issuedmonth = 'January' AND IssuedYear = 2026) AND CommitmentPeriod = 3 AND CASIN = 'B09TPMGPYY';</v>
      </c>
    </row>
    <row r="1745" spans="1:7" ht="15.75" x14ac:dyDescent="0.25">
      <c r="A1745" s="5" t="s">
        <v>682</v>
      </c>
      <c r="B1745" s="5">
        <v>0</v>
      </c>
      <c r="C1745" s="5">
        <v>3</v>
      </c>
      <c r="D1745" s="6">
        <v>46107.333333333336</v>
      </c>
      <c r="E1745" s="15">
        <f t="shared" si="54"/>
        <v>0</v>
      </c>
      <c r="F1745" s="10">
        <v>0</v>
      </c>
      <c r="G1745" t="str">
        <f t="shared" si="55"/>
        <v>UPDATE WipDetails SET ForecastData = 0 WHERE WipMaster_Id IN (SELECT id FROM WipMasters WHERE issuedmonth = 'January' AND IssuedYear = 2026) AND CommitmentPeriod = 3 AND CASIN = 'B09TPMGQKR';</v>
      </c>
    </row>
    <row r="1746" spans="1:7" ht="15.75" x14ac:dyDescent="0.25">
      <c r="A1746" s="5" t="s">
        <v>646</v>
      </c>
      <c r="B1746" s="5">
        <v>0</v>
      </c>
      <c r="C1746" s="5">
        <v>3</v>
      </c>
      <c r="D1746" s="6">
        <v>46107.333333333336</v>
      </c>
      <c r="E1746" s="15">
        <f t="shared" si="54"/>
        <v>0</v>
      </c>
      <c r="F1746" s="10">
        <v>0</v>
      </c>
      <c r="G1746" t="str">
        <f t="shared" si="55"/>
        <v>UPDATE WipDetails SET ForecastData = 0 WHERE WipMaster_Id IN (SELECT id FROM WipMasters WHERE issuedmonth = 'January' AND IssuedYear = 2026) AND CommitmentPeriod = 3 AND CASIN = 'B09TPMH5QD';</v>
      </c>
    </row>
    <row r="1747" spans="1:7" ht="15.75" x14ac:dyDescent="0.25">
      <c r="A1747" s="5" t="s">
        <v>628</v>
      </c>
      <c r="B1747" s="5">
        <v>0</v>
      </c>
      <c r="C1747" s="5">
        <v>3</v>
      </c>
      <c r="D1747" s="6">
        <v>46107.333333333336</v>
      </c>
      <c r="E1747" s="15">
        <f t="shared" si="54"/>
        <v>0</v>
      </c>
      <c r="F1747" s="10">
        <v>0</v>
      </c>
      <c r="G1747" t="str">
        <f t="shared" si="55"/>
        <v>UPDATE WipDetails SET ForecastData = 0 WHERE WipMaster_Id IN (SELECT id FROM WipMasters WHERE issuedmonth = 'January' AND IssuedYear = 2026) AND CommitmentPeriod = 3 AND CASIN = 'B09TPMHWYN';</v>
      </c>
    </row>
    <row r="1748" spans="1:7" ht="15.75" x14ac:dyDescent="0.25">
      <c r="A1748" s="5" t="s">
        <v>720</v>
      </c>
      <c r="B1748" s="5">
        <v>0</v>
      </c>
      <c r="C1748" s="5">
        <v>3</v>
      </c>
      <c r="D1748" s="6">
        <v>46107.333333333336</v>
      </c>
      <c r="E1748" s="15">
        <f t="shared" si="54"/>
        <v>0</v>
      </c>
      <c r="F1748" s="10">
        <v>0</v>
      </c>
      <c r="G1748" t="str">
        <f t="shared" si="55"/>
        <v>UPDATE WipDetails SET ForecastData = 0 WHERE WipMaster_Id IN (SELECT id FROM WipMasters WHERE issuedmonth = 'January' AND IssuedYear = 2026) AND CommitmentPeriod = 3 AND CASIN = 'B09TPMHX5J';</v>
      </c>
    </row>
    <row r="1749" spans="1:7" ht="15.75" x14ac:dyDescent="0.25">
      <c r="A1749" s="5" t="s">
        <v>1135</v>
      </c>
      <c r="B1749" s="5">
        <v>270</v>
      </c>
      <c r="C1749" s="5">
        <v>3</v>
      </c>
      <c r="D1749" s="6">
        <v>46107.333333333336</v>
      </c>
      <c r="E1749" s="15">
        <f t="shared" si="54"/>
        <v>359</v>
      </c>
      <c r="F1749" s="10">
        <v>359.1</v>
      </c>
      <c r="G1749" t="str">
        <f t="shared" si="55"/>
        <v>UPDATE WipDetails SET ForecastData = 359 WHERE WipMaster_Id IN (SELECT id FROM WipMasters WHERE issuedmonth = 'January' AND IssuedYear = 2026) AND CommitmentPeriod = 3 AND CASIN = 'B09TPMHX8L';</v>
      </c>
    </row>
    <row r="1750" spans="1:7" ht="15.75" x14ac:dyDescent="0.25">
      <c r="A1750" s="5" t="s">
        <v>571</v>
      </c>
      <c r="B1750" s="5">
        <v>0</v>
      </c>
      <c r="C1750" s="5">
        <v>3</v>
      </c>
      <c r="D1750" s="6">
        <v>46107.333333333336</v>
      </c>
      <c r="E1750" s="15">
        <f t="shared" si="54"/>
        <v>0</v>
      </c>
      <c r="F1750" s="10">
        <v>0</v>
      </c>
      <c r="G1750" t="str">
        <f t="shared" si="55"/>
        <v>UPDATE WipDetails SET ForecastData = 0 WHERE WipMaster_Id IN (SELECT id FROM WipMasters WHERE issuedmonth = 'January' AND IssuedYear = 2026) AND CommitmentPeriod = 3 AND CASIN = 'B09TPMJX1Y';</v>
      </c>
    </row>
    <row r="1751" spans="1:7" ht="15.75" x14ac:dyDescent="0.25">
      <c r="A1751" s="5" t="s">
        <v>620</v>
      </c>
      <c r="B1751" s="5">
        <v>0</v>
      </c>
      <c r="C1751" s="5">
        <v>3</v>
      </c>
      <c r="D1751" s="6">
        <v>46107.333333333336</v>
      </c>
      <c r="E1751" s="15">
        <f t="shared" si="54"/>
        <v>0</v>
      </c>
      <c r="F1751" s="10">
        <v>0</v>
      </c>
      <c r="G1751" t="str">
        <f t="shared" si="55"/>
        <v>UPDATE WipDetails SET ForecastData = 0 WHERE WipMaster_Id IN (SELECT id FROM WipMasters WHERE issuedmonth = 'January' AND IssuedYear = 2026) AND CommitmentPeriod = 3 AND CASIN = 'B09TPMJX3Q';</v>
      </c>
    </row>
    <row r="1752" spans="1:7" ht="15.75" x14ac:dyDescent="0.25">
      <c r="A1752" s="5" t="s">
        <v>1124</v>
      </c>
      <c r="B1752" s="5">
        <v>0</v>
      </c>
      <c r="C1752" s="5">
        <v>3</v>
      </c>
      <c r="D1752" s="6">
        <v>46107.333333333336</v>
      </c>
      <c r="E1752" s="15">
        <f t="shared" si="54"/>
        <v>0</v>
      </c>
      <c r="F1752" s="10">
        <v>0</v>
      </c>
      <c r="G1752" t="str">
        <f t="shared" si="55"/>
        <v>UPDATE WipDetails SET ForecastData = 0 WHERE WipMaster_Id IN (SELECT id FROM WipMasters WHERE issuedmonth = 'January' AND IssuedYear = 2026) AND CommitmentPeriod = 3 AND CASIN = 'B09TPMK9W8';</v>
      </c>
    </row>
    <row r="1753" spans="1:7" ht="15.75" x14ac:dyDescent="0.25">
      <c r="A1753" s="5" t="s">
        <v>633</v>
      </c>
      <c r="B1753" s="5">
        <v>0</v>
      </c>
      <c r="C1753" s="5">
        <v>3</v>
      </c>
      <c r="D1753" s="6">
        <v>46107.333333333336</v>
      </c>
      <c r="E1753" s="15">
        <f t="shared" si="54"/>
        <v>0</v>
      </c>
      <c r="F1753" s="10">
        <v>0</v>
      </c>
      <c r="G1753" t="str">
        <f t="shared" si="55"/>
        <v>UPDATE WipDetails SET ForecastData = 0 WHERE WipMaster_Id IN (SELECT id FROM WipMasters WHERE issuedmonth = 'January' AND IssuedYear = 2026) AND CommitmentPeriod = 3 AND CASIN = 'B09TPMKB7Y';</v>
      </c>
    </row>
    <row r="1754" spans="1:7" ht="15.75" x14ac:dyDescent="0.25">
      <c r="A1754" s="5" t="s">
        <v>1064</v>
      </c>
      <c r="B1754" s="5">
        <v>0</v>
      </c>
      <c r="C1754" s="5">
        <v>3</v>
      </c>
      <c r="D1754" s="6">
        <v>46107.333333333336</v>
      </c>
      <c r="E1754" s="15">
        <f t="shared" si="54"/>
        <v>0</v>
      </c>
      <c r="F1754" s="10">
        <v>0</v>
      </c>
      <c r="G1754" t="str">
        <f t="shared" si="55"/>
        <v>UPDATE WipDetails SET ForecastData = 0 WHERE WipMaster_Id IN (SELECT id FROM WipMasters WHERE issuedmonth = 'January' AND IssuedYear = 2026) AND CommitmentPeriod = 3 AND CASIN = 'B09TPMKBGZ';</v>
      </c>
    </row>
    <row r="1755" spans="1:7" ht="15.75" x14ac:dyDescent="0.25">
      <c r="A1755" s="5" t="s">
        <v>713</v>
      </c>
      <c r="B1755" s="5">
        <v>0</v>
      </c>
      <c r="C1755" s="5">
        <v>3</v>
      </c>
      <c r="D1755" s="6">
        <v>46107.333333333336</v>
      </c>
      <c r="E1755" s="15">
        <f t="shared" si="54"/>
        <v>0</v>
      </c>
      <c r="F1755" s="10">
        <v>0</v>
      </c>
      <c r="G1755" t="str">
        <f t="shared" si="55"/>
        <v>UPDATE WipDetails SET ForecastData = 0 WHERE WipMaster_Id IN (SELECT id FROM WipMasters WHERE issuedmonth = 'January' AND IssuedYear = 2026) AND CommitmentPeriod = 3 AND CASIN = 'B09TPMKBKL';</v>
      </c>
    </row>
    <row r="1756" spans="1:7" ht="15.75" x14ac:dyDescent="0.25">
      <c r="A1756" s="5" t="s">
        <v>1099</v>
      </c>
      <c r="B1756" s="5">
        <v>0</v>
      </c>
      <c r="C1756" s="5">
        <v>3</v>
      </c>
      <c r="D1756" s="6">
        <v>46107.333333333336</v>
      </c>
      <c r="E1756" s="15">
        <f t="shared" si="54"/>
        <v>0</v>
      </c>
      <c r="F1756" s="10">
        <v>0</v>
      </c>
      <c r="G1756" t="str">
        <f t="shared" si="55"/>
        <v>UPDATE WipDetails SET ForecastData = 0 WHERE WipMaster_Id IN (SELECT id FROM WipMasters WHERE issuedmonth = 'January' AND IssuedYear = 2026) AND CommitmentPeriod = 3 AND CASIN = 'B09TPMKLNK';</v>
      </c>
    </row>
    <row r="1757" spans="1:7" ht="15.75" x14ac:dyDescent="0.25">
      <c r="A1757" s="5" t="s">
        <v>1121</v>
      </c>
      <c r="B1757" s="5">
        <v>0</v>
      </c>
      <c r="C1757" s="5">
        <v>3</v>
      </c>
      <c r="D1757" s="6">
        <v>46107.333333333336</v>
      </c>
      <c r="E1757" s="15">
        <f t="shared" si="54"/>
        <v>0</v>
      </c>
      <c r="F1757" s="10">
        <v>0</v>
      </c>
      <c r="G1757" t="str">
        <f t="shared" si="55"/>
        <v>UPDATE WipDetails SET ForecastData = 0 WHERE WipMaster_Id IN (SELECT id FROM WipMasters WHERE issuedmonth = 'January' AND IssuedYear = 2026) AND CommitmentPeriod = 3 AND CASIN = 'B09TPMKLQD';</v>
      </c>
    </row>
    <row r="1758" spans="1:7" ht="15.75" x14ac:dyDescent="0.25">
      <c r="A1758" s="5" t="s">
        <v>557</v>
      </c>
      <c r="B1758" s="5">
        <v>0</v>
      </c>
      <c r="C1758" s="5">
        <v>3</v>
      </c>
      <c r="D1758" s="6">
        <v>46107.333333333336</v>
      </c>
      <c r="E1758" s="15">
        <f t="shared" si="54"/>
        <v>0</v>
      </c>
      <c r="F1758" s="10">
        <v>0</v>
      </c>
      <c r="G1758" t="str">
        <f t="shared" si="55"/>
        <v>UPDATE WipDetails SET ForecastData = 0 WHERE WipMaster_Id IN (SELECT id FROM WipMasters WHERE issuedmonth = 'January' AND IssuedYear = 2026) AND CommitmentPeriod = 3 AND CASIN = 'B09TPML11Q';</v>
      </c>
    </row>
    <row r="1759" spans="1:7" ht="15.75" x14ac:dyDescent="0.25">
      <c r="A1759" s="5" t="s">
        <v>1074</v>
      </c>
      <c r="B1759" s="5">
        <v>0</v>
      </c>
      <c r="C1759" s="5">
        <v>3</v>
      </c>
      <c r="D1759" s="6">
        <v>46107.333333333336</v>
      </c>
      <c r="E1759" s="15">
        <f t="shared" si="54"/>
        <v>0</v>
      </c>
      <c r="F1759" s="10">
        <v>0</v>
      </c>
      <c r="G1759" t="str">
        <f t="shared" si="55"/>
        <v>UPDATE WipDetails SET ForecastData = 0 WHERE WipMaster_Id IN (SELECT id FROM WipMasters WHERE issuedmonth = 'January' AND IssuedYear = 2026) AND CommitmentPeriod = 3 AND CASIN = 'B09TPML15S';</v>
      </c>
    </row>
    <row r="1760" spans="1:7" ht="15.75" x14ac:dyDescent="0.25">
      <c r="A1760" s="5" t="s">
        <v>600</v>
      </c>
      <c r="B1760" s="5">
        <v>0</v>
      </c>
      <c r="C1760" s="5">
        <v>3</v>
      </c>
      <c r="D1760" s="6">
        <v>46107.333333333336</v>
      </c>
      <c r="E1760" s="15">
        <f t="shared" si="54"/>
        <v>0</v>
      </c>
      <c r="F1760" s="10">
        <v>0</v>
      </c>
      <c r="G1760" t="str">
        <f t="shared" si="55"/>
        <v>UPDATE WipDetails SET ForecastData = 0 WHERE WipMaster_Id IN (SELECT id FROM WipMasters WHERE issuedmonth = 'January' AND IssuedYear = 2026) AND CommitmentPeriod = 3 AND CASIN = 'B09TPML1G1';</v>
      </c>
    </row>
    <row r="1761" spans="1:7" ht="15.75" x14ac:dyDescent="0.25">
      <c r="A1761" s="5" t="s">
        <v>654</v>
      </c>
      <c r="B1761" s="5">
        <v>0</v>
      </c>
      <c r="C1761" s="5">
        <v>3</v>
      </c>
      <c r="D1761" s="6">
        <v>46107.333333333336</v>
      </c>
      <c r="E1761" s="15">
        <f t="shared" si="54"/>
        <v>0</v>
      </c>
      <c r="F1761" s="10">
        <v>0</v>
      </c>
      <c r="G1761" t="str">
        <f t="shared" si="55"/>
        <v>UPDATE WipDetails SET ForecastData = 0 WHERE WipMaster_Id IN (SELECT id FROM WipMasters WHERE issuedmonth = 'January' AND IssuedYear = 2026) AND CommitmentPeriod = 3 AND CASIN = 'B09TPML1S9';</v>
      </c>
    </row>
    <row r="1762" spans="1:7" ht="15.75" x14ac:dyDescent="0.25">
      <c r="A1762" s="5" t="s">
        <v>551</v>
      </c>
      <c r="B1762" s="5">
        <v>0</v>
      </c>
      <c r="C1762" s="5">
        <v>3</v>
      </c>
      <c r="D1762" s="6">
        <v>46107.333333333336</v>
      </c>
      <c r="E1762" s="15">
        <f t="shared" si="54"/>
        <v>0</v>
      </c>
      <c r="F1762" s="10">
        <v>0</v>
      </c>
      <c r="G1762" t="str">
        <f t="shared" si="55"/>
        <v>UPDATE WipDetails SET ForecastData = 0 WHERE WipMaster_Id IN (SELECT id FROM WipMasters WHERE issuedmonth = 'January' AND IssuedYear = 2026) AND CommitmentPeriod = 3 AND CASIN = 'B09TPML6BW';</v>
      </c>
    </row>
    <row r="1763" spans="1:7" ht="15.75" x14ac:dyDescent="0.25">
      <c r="A1763" s="5" t="s">
        <v>751</v>
      </c>
      <c r="B1763" s="5">
        <v>0</v>
      </c>
      <c r="C1763" s="5">
        <v>3</v>
      </c>
      <c r="D1763" s="6">
        <v>46107.333333333336</v>
      </c>
      <c r="E1763" s="15">
        <f t="shared" si="54"/>
        <v>0</v>
      </c>
      <c r="F1763" s="10">
        <v>0</v>
      </c>
      <c r="G1763" t="str">
        <f t="shared" si="55"/>
        <v>UPDATE WipDetails SET ForecastData = 0 WHERE WipMaster_Id IN (SELECT id FROM WipMasters WHERE issuedmonth = 'January' AND IssuedYear = 2026) AND CommitmentPeriod = 3 AND CASIN = 'B09TPML6PF';</v>
      </c>
    </row>
    <row r="1764" spans="1:7" ht="15.75" x14ac:dyDescent="0.25">
      <c r="A1764" s="5" t="s">
        <v>1107</v>
      </c>
      <c r="B1764" s="5">
        <v>0</v>
      </c>
      <c r="C1764" s="5">
        <v>3</v>
      </c>
      <c r="D1764" s="6">
        <v>46107.333333333336</v>
      </c>
      <c r="E1764" s="15">
        <f t="shared" si="54"/>
        <v>0</v>
      </c>
      <c r="F1764" s="10">
        <v>0</v>
      </c>
      <c r="G1764" t="str">
        <f t="shared" si="55"/>
        <v>UPDATE WipDetails SET ForecastData = 0 WHERE WipMaster_Id IN (SELECT id FROM WipMasters WHERE issuedmonth = 'January' AND IssuedYear = 2026) AND CommitmentPeriod = 3 AND CASIN = 'B09TPMMBRJ';</v>
      </c>
    </row>
    <row r="1765" spans="1:7" ht="15.75" x14ac:dyDescent="0.25">
      <c r="A1765" s="5" t="s">
        <v>1103</v>
      </c>
      <c r="B1765" s="5">
        <v>0</v>
      </c>
      <c r="C1765" s="5">
        <v>3</v>
      </c>
      <c r="D1765" s="6">
        <v>46107.333333333336</v>
      </c>
      <c r="E1765" s="15">
        <f t="shared" si="54"/>
        <v>0</v>
      </c>
      <c r="F1765" s="10">
        <v>0</v>
      </c>
      <c r="G1765" t="str">
        <f t="shared" si="55"/>
        <v>UPDATE WipDetails SET ForecastData = 0 WHERE WipMaster_Id IN (SELECT id FROM WipMasters WHERE issuedmonth = 'January' AND IssuedYear = 2026) AND CommitmentPeriod = 3 AND CASIN = 'B09TPMN9S3';</v>
      </c>
    </row>
    <row r="1766" spans="1:7" ht="15.75" x14ac:dyDescent="0.25">
      <c r="A1766" s="5" t="s">
        <v>556</v>
      </c>
      <c r="B1766" s="5">
        <v>0</v>
      </c>
      <c r="C1766" s="5">
        <v>3</v>
      </c>
      <c r="D1766" s="6">
        <v>46107.333333333336</v>
      </c>
      <c r="E1766" s="15">
        <f t="shared" si="54"/>
        <v>0</v>
      </c>
      <c r="F1766" s="10">
        <v>0</v>
      </c>
      <c r="G1766" t="str">
        <f t="shared" si="55"/>
        <v>UPDATE WipDetails SET ForecastData = 0 WHERE WipMaster_Id IN (SELECT id FROM WipMasters WHERE issuedmonth = 'January' AND IssuedYear = 2026) AND CommitmentPeriod = 3 AND CASIN = 'B09TPMNLSM';</v>
      </c>
    </row>
    <row r="1767" spans="1:7" ht="15.75" x14ac:dyDescent="0.25">
      <c r="A1767" s="5" t="s">
        <v>4634</v>
      </c>
      <c r="B1767" s="5">
        <v>0</v>
      </c>
      <c r="C1767" s="5">
        <v>3</v>
      </c>
      <c r="D1767" s="6">
        <v>46107.291666666664</v>
      </c>
      <c r="E1767" s="15">
        <f t="shared" si="54"/>
        <v>0</v>
      </c>
      <c r="F1767" s="10">
        <v>0</v>
      </c>
      <c r="G1767" t="str">
        <f t="shared" si="55"/>
        <v>UPDATE WipDetails SET ForecastData = 0 WHERE WipMaster_Id IN (SELECT id FROM WipMasters WHERE issuedmonth = 'January' AND IssuedYear = 2026) AND CommitmentPeriod = 3 AND CASIN = 'B09TPMNM8Y';</v>
      </c>
    </row>
    <row r="1768" spans="1:7" ht="15.75" x14ac:dyDescent="0.25">
      <c r="A1768" s="5" t="s">
        <v>674</v>
      </c>
      <c r="B1768" s="5">
        <v>0</v>
      </c>
      <c r="C1768" s="5">
        <v>3</v>
      </c>
      <c r="D1768" s="6">
        <v>46107.333333333336</v>
      </c>
      <c r="E1768" s="15">
        <f t="shared" si="54"/>
        <v>0</v>
      </c>
      <c r="F1768" s="10">
        <v>0</v>
      </c>
      <c r="G1768" t="str">
        <f t="shared" si="55"/>
        <v>UPDATE WipDetails SET ForecastData = 0 WHERE WipMaster_Id IN (SELECT id FROM WipMasters WHERE issuedmonth = 'January' AND IssuedYear = 2026) AND CommitmentPeriod = 3 AND CASIN = 'B09TPMP31K';</v>
      </c>
    </row>
    <row r="1769" spans="1:7" ht="15.75" x14ac:dyDescent="0.25">
      <c r="A1769" s="5" t="s">
        <v>1080</v>
      </c>
      <c r="B1769" s="5">
        <v>0</v>
      </c>
      <c r="C1769" s="5">
        <v>3</v>
      </c>
      <c r="D1769" s="6">
        <v>46107.333333333336</v>
      </c>
      <c r="E1769" s="15">
        <f t="shared" si="54"/>
        <v>0</v>
      </c>
      <c r="F1769" s="10">
        <v>0</v>
      </c>
      <c r="G1769" t="str">
        <f t="shared" si="55"/>
        <v>UPDATE WipDetails SET ForecastData = 0 WHERE WipMaster_Id IN (SELECT id FROM WipMasters WHERE issuedmonth = 'January' AND IssuedYear = 2026) AND CommitmentPeriod = 3 AND CASIN = 'B09TPMP31L';</v>
      </c>
    </row>
    <row r="1770" spans="1:7" ht="15.75" x14ac:dyDescent="0.25">
      <c r="A1770" s="5" t="s">
        <v>1076</v>
      </c>
      <c r="B1770" s="5">
        <v>0</v>
      </c>
      <c r="C1770" s="5">
        <v>3</v>
      </c>
      <c r="D1770" s="6">
        <v>46107.333333333336</v>
      </c>
      <c r="E1770" s="15">
        <f t="shared" si="54"/>
        <v>0</v>
      </c>
      <c r="F1770" s="10">
        <v>0</v>
      </c>
      <c r="G1770" t="str">
        <f t="shared" si="55"/>
        <v>UPDATE WipDetails SET ForecastData = 0 WHERE WipMaster_Id IN (SELECT id FROM WipMasters WHERE issuedmonth = 'January' AND IssuedYear = 2026) AND CommitmentPeriod = 3 AND CASIN = 'B09TPMP38W';</v>
      </c>
    </row>
    <row r="1771" spans="1:7" ht="15.75" x14ac:dyDescent="0.25">
      <c r="A1771" s="5" t="s">
        <v>1115</v>
      </c>
      <c r="B1771" s="5">
        <v>450</v>
      </c>
      <c r="C1771" s="5">
        <v>3</v>
      </c>
      <c r="D1771" s="6">
        <v>46107.333333333336</v>
      </c>
      <c r="E1771" s="15">
        <f t="shared" si="54"/>
        <v>599</v>
      </c>
      <c r="F1771" s="10">
        <v>598.5</v>
      </c>
      <c r="G1771" t="str">
        <f t="shared" si="55"/>
        <v>UPDATE WipDetails SET ForecastData = 599 WHERE WipMaster_Id IN (SELECT id FROM WipMasters WHERE issuedmonth = 'January' AND IssuedYear = 2026) AND CommitmentPeriod = 3 AND CASIN = 'B09TPMR1ZZ';</v>
      </c>
    </row>
    <row r="1772" spans="1:7" ht="15.75" x14ac:dyDescent="0.25">
      <c r="A1772" s="5" t="s">
        <v>885</v>
      </c>
      <c r="B1772" s="5">
        <v>0</v>
      </c>
      <c r="C1772" s="5">
        <v>3</v>
      </c>
      <c r="D1772" s="6">
        <v>46107.333333333336</v>
      </c>
      <c r="E1772" s="15">
        <f t="shared" si="54"/>
        <v>0</v>
      </c>
      <c r="F1772" s="10">
        <v>0</v>
      </c>
      <c r="G1772" t="str">
        <f t="shared" si="55"/>
        <v>UPDATE WipDetails SET ForecastData = 0 WHERE WipMaster_Id IN (SELECT id FROM WipMasters WHERE issuedmonth = 'January' AND IssuedYear = 2026) AND CommitmentPeriod = 3 AND CASIN = 'B09TPMR25T';</v>
      </c>
    </row>
    <row r="1773" spans="1:7" ht="15.75" x14ac:dyDescent="0.25">
      <c r="A1773" s="5" t="s">
        <v>519</v>
      </c>
      <c r="B1773" s="5">
        <v>0</v>
      </c>
      <c r="C1773" s="5">
        <v>3</v>
      </c>
      <c r="D1773" s="6">
        <v>46107.333333333336</v>
      </c>
      <c r="E1773" s="15">
        <f t="shared" si="54"/>
        <v>0</v>
      </c>
      <c r="F1773" s="10">
        <v>0</v>
      </c>
      <c r="G1773" t="str">
        <f t="shared" si="55"/>
        <v>UPDATE WipDetails SET ForecastData = 0 WHERE WipMaster_Id IN (SELECT id FROM WipMasters WHERE issuedmonth = 'January' AND IssuedYear = 2026) AND CommitmentPeriod = 3 AND CASIN = 'B09TPMR271';</v>
      </c>
    </row>
    <row r="1774" spans="1:7" ht="15.75" x14ac:dyDescent="0.25">
      <c r="A1774" s="5" t="s">
        <v>704</v>
      </c>
      <c r="B1774" s="5">
        <v>0</v>
      </c>
      <c r="C1774" s="5">
        <v>3</v>
      </c>
      <c r="D1774" s="6">
        <v>46107.333333333336</v>
      </c>
      <c r="E1774" s="15">
        <f t="shared" si="54"/>
        <v>0</v>
      </c>
      <c r="F1774" s="10">
        <v>0</v>
      </c>
      <c r="G1774" t="str">
        <f t="shared" si="55"/>
        <v>UPDATE WipDetails SET ForecastData = 0 WHERE WipMaster_Id IN (SELECT id FROM WipMasters WHERE issuedmonth = 'January' AND IssuedYear = 2026) AND CommitmentPeriod = 3 AND CASIN = 'B09TPMRQNN';</v>
      </c>
    </row>
    <row r="1775" spans="1:7" ht="15.75" x14ac:dyDescent="0.25">
      <c r="A1775" s="5" t="s">
        <v>662</v>
      </c>
      <c r="B1775" s="5">
        <v>390</v>
      </c>
      <c r="C1775" s="5">
        <v>3</v>
      </c>
      <c r="D1775" s="6">
        <v>46107.333333333336</v>
      </c>
      <c r="E1775" s="15">
        <f t="shared" si="54"/>
        <v>519</v>
      </c>
      <c r="F1775" s="10">
        <v>518.70000000000005</v>
      </c>
      <c r="G1775" t="str">
        <f t="shared" si="55"/>
        <v>UPDATE WipDetails SET ForecastData = 519 WHERE WipMaster_Id IN (SELECT id FROM WipMasters WHERE issuedmonth = 'January' AND IssuedYear = 2026) AND CommitmentPeriod = 3 AND CASIN = 'B09TPMRR18';</v>
      </c>
    </row>
    <row r="1776" spans="1:7" ht="15.75" x14ac:dyDescent="0.25">
      <c r="A1776" s="5" t="s">
        <v>588</v>
      </c>
      <c r="B1776" s="5">
        <v>0</v>
      </c>
      <c r="C1776" s="5">
        <v>3</v>
      </c>
      <c r="D1776" s="6">
        <v>46107.333333333336</v>
      </c>
      <c r="E1776" s="15">
        <f t="shared" si="54"/>
        <v>0</v>
      </c>
      <c r="F1776" s="10">
        <v>0</v>
      </c>
      <c r="G1776" t="str">
        <f t="shared" si="55"/>
        <v>UPDATE WipDetails SET ForecastData = 0 WHERE WipMaster_Id IN (SELECT id FROM WipMasters WHERE issuedmonth = 'January' AND IssuedYear = 2026) AND CommitmentPeriod = 3 AND CASIN = 'B09TPMRXGD';</v>
      </c>
    </row>
    <row r="1777" spans="1:7" ht="15.75" x14ac:dyDescent="0.25">
      <c r="A1777" s="5" t="s">
        <v>877</v>
      </c>
      <c r="B1777" s="5">
        <v>240</v>
      </c>
      <c r="C1777" s="5">
        <v>3</v>
      </c>
      <c r="D1777" s="6">
        <v>46107.333333333336</v>
      </c>
      <c r="E1777" s="15">
        <f t="shared" si="54"/>
        <v>319</v>
      </c>
      <c r="F1777" s="10">
        <v>319.2</v>
      </c>
      <c r="G1777" t="str">
        <f t="shared" si="55"/>
        <v>UPDATE WipDetails SET ForecastData = 319 WHERE WipMaster_Id IN (SELECT id FROM WipMasters WHERE issuedmonth = 'January' AND IssuedYear = 2026) AND CommitmentPeriod = 3 AND CASIN = 'B09TPMRYYM';</v>
      </c>
    </row>
    <row r="1778" spans="1:7" ht="15.75" x14ac:dyDescent="0.25">
      <c r="A1778" s="5" t="s">
        <v>573</v>
      </c>
      <c r="B1778" s="5">
        <v>0</v>
      </c>
      <c r="C1778" s="5">
        <v>3</v>
      </c>
      <c r="D1778" s="6">
        <v>46107.333333333336</v>
      </c>
      <c r="E1778" s="15">
        <f t="shared" si="54"/>
        <v>0</v>
      </c>
      <c r="F1778" s="10">
        <v>0</v>
      </c>
      <c r="G1778" t="str">
        <f t="shared" si="55"/>
        <v>UPDATE WipDetails SET ForecastData = 0 WHERE WipMaster_Id IN (SELECT id FROM WipMasters WHERE issuedmonth = 'January' AND IssuedYear = 2026) AND CommitmentPeriod = 3 AND CASIN = 'B09TPMTH7V';</v>
      </c>
    </row>
    <row r="1779" spans="1:7" ht="15.75" x14ac:dyDescent="0.25">
      <c r="A1779" s="5" t="s">
        <v>876</v>
      </c>
      <c r="B1779" s="5">
        <v>60</v>
      </c>
      <c r="C1779" s="5">
        <v>3</v>
      </c>
      <c r="D1779" s="6">
        <v>46107.333333333336</v>
      </c>
      <c r="E1779" s="15">
        <f t="shared" si="54"/>
        <v>80</v>
      </c>
      <c r="F1779" s="10">
        <v>79.8</v>
      </c>
      <c r="G1779" t="str">
        <f t="shared" si="55"/>
        <v>UPDATE WipDetails SET ForecastData = 80 WHERE WipMaster_Id IN (SELECT id FROM WipMasters WHERE issuedmonth = 'January' AND IssuedYear = 2026) AND CommitmentPeriod = 3 AND CASIN = 'B09TPMTHBR';</v>
      </c>
    </row>
    <row r="1780" spans="1:7" ht="15.75" x14ac:dyDescent="0.25">
      <c r="A1780" s="5" t="s">
        <v>705</v>
      </c>
      <c r="B1780" s="5">
        <v>0</v>
      </c>
      <c r="C1780" s="5">
        <v>3</v>
      </c>
      <c r="D1780" s="6">
        <v>46107.333333333336</v>
      </c>
      <c r="E1780" s="15">
        <f t="shared" si="54"/>
        <v>0</v>
      </c>
      <c r="F1780" s="10">
        <v>0</v>
      </c>
      <c r="G1780" t="str">
        <f t="shared" si="55"/>
        <v>UPDATE WipDetails SET ForecastData = 0 WHERE WipMaster_Id IN (SELECT id FROM WipMasters WHERE issuedmonth = 'January' AND IssuedYear = 2026) AND CommitmentPeriod = 3 AND CASIN = 'B09TPMTJXT';</v>
      </c>
    </row>
    <row r="1781" spans="1:7" ht="15.75" x14ac:dyDescent="0.25">
      <c r="A1781" s="5" t="s">
        <v>510</v>
      </c>
      <c r="B1781" s="5">
        <v>420</v>
      </c>
      <c r="C1781" s="5">
        <v>3</v>
      </c>
      <c r="D1781" s="6">
        <v>46107.333333333336</v>
      </c>
      <c r="E1781" s="15">
        <f t="shared" si="54"/>
        <v>559</v>
      </c>
      <c r="F1781" s="10">
        <v>558.6</v>
      </c>
      <c r="G1781" t="str">
        <f t="shared" si="55"/>
        <v>UPDATE WipDetails SET ForecastData = 559 WHERE WipMaster_Id IN (SELECT id FROM WipMasters WHERE issuedmonth = 'January' AND IssuedYear = 2026) AND CommitmentPeriod = 3 AND CASIN = 'B09TPMV7W4';</v>
      </c>
    </row>
    <row r="1782" spans="1:7" ht="15.75" x14ac:dyDescent="0.25">
      <c r="A1782" s="5" t="s">
        <v>655</v>
      </c>
      <c r="B1782" s="5">
        <v>0</v>
      </c>
      <c r="C1782" s="5">
        <v>3</v>
      </c>
      <c r="D1782" s="6">
        <v>46107.333333333336</v>
      </c>
      <c r="E1782" s="15">
        <f t="shared" si="54"/>
        <v>0</v>
      </c>
      <c r="F1782" s="10">
        <v>0</v>
      </c>
      <c r="G1782" t="str">
        <f t="shared" si="55"/>
        <v>UPDATE WipDetails SET ForecastData = 0 WHERE WipMaster_Id IN (SELECT id FROM WipMasters WHERE issuedmonth = 'January' AND IssuedYear = 2026) AND CommitmentPeriod = 3 AND CASIN = 'B09TPMVP7G';</v>
      </c>
    </row>
    <row r="1783" spans="1:7" ht="15.75" x14ac:dyDescent="0.25">
      <c r="A1783" s="5" t="s">
        <v>833</v>
      </c>
      <c r="B1783" s="5">
        <v>0</v>
      </c>
      <c r="C1783" s="5">
        <v>3</v>
      </c>
      <c r="D1783" s="6">
        <v>46107.333333333336</v>
      </c>
      <c r="E1783" s="15">
        <f t="shared" si="54"/>
        <v>0</v>
      </c>
      <c r="F1783" s="10">
        <v>0</v>
      </c>
      <c r="G1783" t="str">
        <f t="shared" si="55"/>
        <v>UPDATE WipDetails SET ForecastData = 0 WHERE WipMaster_Id IN (SELECT id FROM WipMasters WHERE issuedmonth = 'January' AND IssuedYear = 2026) AND CommitmentPeriod = 3 AND CASIN = 'B09TPMVQCL';</v>
      </c>
    </row>
    <row r="1784" spans="1:7" ht="15.75" x14ac:dyDescent="0.25">
      <c r="A1784" s="5" t="s">
        <v>601</v>
      </c>
      <c r="B1784" s="5">
        <v>0</v>
      </c>
      <c r="C1784" s="5">
        <v>3</v>
      </c>
      <c r="D1784" s="6">
        <v>46107.333333333336</v>
      </c>
      <c r="E1784" s="15">
        <f t="shared" si="54"/>
        <v>0</v>
      </c>
      <c r="F1784" s="10">
        <v>0</v>
      </c>
      <c r="G1784" t="str">
        <f t="shared" si="55"/>
        <v>UPDATE WipDetails SET ForecastData = 0 WHERE WipMaster_Id IN (SELECT id FROM WipMasters WHERE issuedmonth = 'January' AND IssuedYear = 2026) AND CommitmentPeriod = 3 AND CASIN = 'B09TPMVXBL';</v>
      </c>
    </row>
    <row r="1785" spans="1:7" ht="15.75" x14ac:dyDescent="0.25">
      <c r="A1785" s="5" t="s">
        <v>503</v>
      </c>
      <c r="B1785" s="5">
        <v>90</v>
      </c>
      <c r="C1785" s="5">
        <v>3</v>
      </c>
      <c r="D1785" s="6">
        <v>46107.333333333336</v>
      </c>
      <c r="E1785" s="15">
        <f t="shared" si="54"/>
        <v>120</v>
      </c>
      <c r="F1785" s="10">
        <v>119.7</v>
      </c>
      <c r="G1785" t="str">
        <f t="shared" si="55"/>
        <v>UPDATE WipDetails SET ForecastData = 120 WHERE WipMaster_Id IN (SELECT id FROM WipMasters WHERE issuedmonth = 'January' AND IssuedYear = 2026) AND CommitmentPeriod = 3 AND CASIN = 'B09TPMVXHD';</v>
      </c>
    </row>
    <row r="1786" spans="1:7" ht="15.75" x14ac:dyDescent="0.25">
      <c r="A1786" s="5" t="s">
        <v>678</v>
      </c>
      <c r="B1786" s="5">
        <v>0</v>
      </c>
      <c r="C1786" s="5">
        <v>3</v>
      </c>
      <c r="D1786" s="6">
        <v>46107.333333333336</v>
      </c>
      <c r="E1786" s="15">
        <f t="shared" si="54"/>
        <v>0</v>
      </c>
      <c r="F1786" s="10">
        <v>0</v>
      </c>
      <c r="G1786" t="str">
        <f t="shared" si="55"/>
        <v>UPDATE WipDetails SET ForecastData = 0 WHERE WipMaster_Id IN (SELECT id FROM WipMasters WHERE issuedmonth = 'January' AND IssuedYear = 2026) AND CommitmentPeriod = 3 AND CASIN = 'B09TPMVXNS';</v>
      </c>
    </row>
    <row r="1787" spans="1:7" ht="15.75" x14ac:dyDescent="0.25">
      <c r="A1787" s="5" t="s">
        <v>730</v>
      </c>
      <c r="B1787" s="5">
        <v>0</v>
      </c>
      <c r="C1787" s="5">
        <v>3</v>
      </c>
      <c r="D1787" s="6">
        <v>46107.333333333336</v>
      </c>
      <c r="E1787" s="15">
        <f t="shared" si="54"/>
        <v>0</v>
      </c>
      <c r="F1787" s="10">
        <v>0</v>
      </c>
      <c r="G1787" t="str">
        <f t="shared" si="55"/>
        <v>UPDATE WipDetails SET ForecastData = 0 WHERE WipMaster_Id IN (SELECT id FROM WipMasters WHERE issuedmonth = 'January' AND IssuedYear = 2026) AND CommitmentPeriod = 3 AND CASIN = 'B09TPMVXY8';</v>
      </c>
    </row>
    <row r="1788" spans="1:7" ht="15.75" x14ac:dyDescent="0.25">
      <c r="A1788" s="5" t="s">
        <v>707</v>
      </c>
      <c r="B1788" s="5">
        <v>0</v>
      </c>
      <c r="C1788" s="5">
        <v>3</v>
      </c>
      <c r="D1788" s="6">
        <v>46107.333333333336</v>
      </c>
      <c r="E1788" s="15">
        <f t="shared" si="54"/>
        <v>0</v>
      </c>
      <c r="F1788" s="10">
        <v>0</v>
      </c>
      <c r="G1788" t="str">
        <f t="shared" si="55"/>
        <v>UPDATE WipDetails SET ForecastData = 0 WHERE WipMaster_Id IN (SELECT id FROM WipMasters WHERE issuedmonth = 'January' AND IssuedYear = 2026) AND CommitmentPeriod = 3 AND CASIN = 'B09TPMVY2N';</v>
      </c>
    </row>
    <row r="1789" spans="1:7" ht="15.75" x14ac:dyDescent="0.25">
      <c r="A1789" s="5" t="s">
        <v>1072</v>
      </c>
      <c r="B1789" s="5">
        <v>0</v>
      </c>
      <c r="C1789" s="5">
        <v>3</v>
      </c>
      <c r="D1789" s="6">
        <v>46107.333333333336</v>
      </c>
      <c r="E1789" s="15">
        <f t="shared" si="54"/>
        <v>0</v>
      </c>
      <c r="F1789" s="10">
        <v>0</v>
      </c>
      <c r="G1789" t="str">
        <f t="shared" si="55"/>
        <v>UPDATE WipDetails SET ForecastData = 0 WHERE WipMaster_Id IN (SELECT id FROM WipMasters WHERE issuedmonth = 'January' AND IssuedYear = 2026) AND CommitmentPeriod = 3 AND CASIN = 'B09TPMVY8P';</v>
      </c>
    </row>
    <row r="1790" spans="1:7" ht="15.75" x14ac:dyDescent="0.25">
      <c r="A1790" s="5" t="s">
        <v>609</v>
      </c>
      <c r="B1790" s="5">
        <v>0</v>
      </c>
      <c r="C1790" s="5">
        <v>3</v>
      </c>
      <c r="D1790" s="6">
        <v>46107.333333333336</v>
      </c>
      <c r="E1790" s="15">
        <f t="shared" si="54"/>
        <v>0</v>
      </c>
      <c r="F1790" s="10">
        <v>0</v>
      </c>
      <c r="G1790" t="str">
        <f t="shared" si="55"/>
        <v>UPDATE WipDetails SET ForecastData = 0 WHERE WipMaster_Id IN (SELECT id FROM WipMasters WHERE issuedmonth = 'January' AND IssuedYear = 2026) AND CommitmentPeriod = 3 AND CASIN = 'B09TPMX1PQ';</v>
      </c>
    </row>
    <row r="1791" spans="1:7" ht="15.75" x14ac:dyDescent="0.25">
      <c r="A1791" s="5" t="s">
        <v>733</v>
      </c>
      <c r="B1791" s="5">
        <v>0</v>
      </c>
      <c r="C1791" s="5">
        <v>3</v>
      </c>
      <c r="D1791" s="6">
        <v>46107.333333333336</v>
      </c>
      <c r="E1791" s="15">
        <f t="shared" si="54"/>
        <v>0</v>
      </c>
      <c r="F1791" s="10">
        <v>0</v>
      </c>
      <c r="G1791" t="str">
        <f t="shared" si="55"/>
        <v>UPDATE WipDetails SET ForecastData = 0 WHERE WipMaster_Id IN (SELECT id FROM WipMasters WHERE issuedmonth = 'January' AND IssuedYear = 2026) AND CommitmentPeriod = 3 AND CASIN = 'B09TPMX29W';</v>
      </c>
    </row>
    <row r="1792" spans="1:7" ht="15.75" x14ac:dyDescent="0.25">
      <c r="A1792" s="5" t="s">
        <v>554</v>
      </c>
      <c r="B1792" s="5">
        <v>0</v>
      </c>
      <c r="C1792" s="5">
        <v>3</v>
      </c>
      <c r="D1792" s="6">
        <v>46107.333333333336</v>
      </c>
      <c r="E1792" s="15">
        <f t="shared" si="54"/>
        <v>0</v>
      </c>
      <c r="F1792" s="10">
        <v>0</v>
      </c>
      <c r="G1792" t="str">
        <f t="shared" si="55"/>
        <v>UPDATE WipDetails SET ForecastData = 0 WHERE WipMaster_Id IN (SELECT id FROM WipMasters WHERE issuedmonth = 'January' AND IssuedYear = 2026) AND CommitmentPeriod = 3 AND CASIN = 'B09TPMX35Y';</v>
      </c>
    </row>
    <row r="1793" spans="1:7" ht="15.75" x14ac:dyDescent="0.25">
      <c r="A1793" s="5" t="s">
        <v>656</v>
      </c>
      <c r="B1793" s="5">
        <v>0</v>
      </c>
      <c r="C1793" s="5">
        <v>3</v>
      </c>
      <c r="D1793" s="6">
        <v>46107.333333333336</v>
      </c>
      <c r="E1793" s="15">
        <f t="shared" si="54"/>
        <v>0</v>
      </c>
      <c r="F1793" s="10">
        <v>0</v>
      </c>
      <c r="G1793" t="str">
        <f t="shared" si="55"/>
        <v>UPDATE WipDetails SET ForecastData = 0 WHERE WipMaster_Id IN (SELECT id FROM WipMasters WHERE issuedmonth = 'January' AND IssuedYear = 2026) AND CommitmentPeriod = 3 AND CASIN = 'B09TPMX3F7';</v>
      </c>
    </row>
    <row r="1794" spans="1:7" ht="15.75" x14ac:dyDescent="0.25">
      <c r="A1794" s="5" t="s">
        <v>769</v>
      </c>
      <c r="B1794" s="5">
        <v>0</v>
      </c>
      <c r="C1794" s="5">
        <v>3</v>
      </c>
      <c r="D1794" s="6">
        <v>46107.333333333336</v>
      </c>
      <c r="E1794" s="15">
        <f t="shared" si="54"/>
        <v>0</v>
      </c>
      <c r="F1794" s="10">
        <v>0</v>
      </c>
      <c r="G1794" t="str">
        <f t="shared" si="55"/>
        <v>UPDATE WipDetails SET ForecastData = 0 WHERE WipMaster_Id IN (SELECT id FROM WipMasters WHERE issuedmonth = 'January' AND IssuedYear = 2026) AND CommitmentPeriod = 3 AND CASIN = 'B09TPMX935';</v>
      </c>
    </row>
    <row r="1795" spans="1:7" ht="15.75" x14ac:dyDescent="0.25">
      <c r="A1795" s="5" t="s">
        <v>978</v>
      </c>
      <c r="B1795" s="5">
        <v>150</v>
      </c>
      <c r="C1795" s="5">
        <v>3</v>
      </c>
      <c r="D1795" s="6">
        <v>46107.333333333336</v>
      </c>
      <c r="E1795" s="15">
        <f t="shared" ref="E1795:E1858" si="56">ROUND(F1795,0)</f>
        <v>200</v>
      </c>
      <c r="F1795" s="10">
        <v>199.5</v>
      </c>
      <c r="G1795" t="str">
        <f t="shared" ref="G1795:G1858" si="57">"UPDATE WipDetails SET ForecastData = "&amp; E1795 &amp;" WHERE WipMaster_Id IN (SELECT id FROM WipMasters WHERE issuedmonth = 'January' AND IssuedYear = 2026) AND CommitmentPeriod = 3 AND CASIN = '"&amp; A1795 &amp;"';"</f>
        <v>UPDATE WipDetails SET ForecastData = 200 WHERE WipMaster_Id IN (SELECT id FROM WipMasters WHERE issuedmonth = 'January' AND IssuedYear = 2026) AND CommitmentPeriod = 3 AND CASIN = 'B09TPMX95M';</v>
      </c>
    </row>
    <row r="1796" spans="1:7" ht="15.75" x14ac:dyDescent="0.25">
      <c r="A1796" s="5" t="s">
        <v>1005</v>
      </c>
      <c r="B1796" s="5">
        <v>0</v>
      </c>
      <c r="C1796" s="5">
        <v>3</v>
      </c>
      <c r="D1796" s="6">
        <v>46107.333333333336</v>
      </c>
      <c r="E1796" s="15">
        <f t="shared" si="56"/>
        <v>0</v>
      </c>
      <c r="F1796" s="10">
        <v>0</v>
      </c>
      <c r="G1796" t="str">
        <f t="shared" si="57"/>
        <v>UPDATE WipDetails SET ForecastData = 0 WHERE WipMaster_Id IN (SELECT id FROM WipMasters WHERE issuedmonth = 'January' AND IssuedYear = 2026) AND CommitmentPeriod = 3 AND CASIN = 'B09TPMX96F';</v>
      </c>
    </row>
    <row r="1797" spans="1:7" ht="15.75" x14ac:dyDescent="0.25">
      <c r="A1797" s="5" t="s">
        <v>625</v>
      </c>
      <c r="B1797" s="5">
        <v>0</v>
      </c>
      <c r="C1797" s="5">
        <v>3</v>
      </c>
      <c r="D1797" s="6">
        <v>46107.333333333336</v>
      </c>
      <c r="E1797" s="15">
        <f t="shared" si="56"/>
        <v>0</v>
      </c>
      <c r="F1797" s="10">
        <v>0</v>
      </c>
      <c r="G1797" t="str">
        <f t="shared" si="57"/>
        <v>UPDATE WipDetails SET ForecastData = 0 WHERE WipMaster_Id IN (SELECT id FROM WipMasters WHERE issuedmonth = 'January' AND IssuedYear = 2026) AND CommitmentPeriod = 3 AND CASIN = 'B09TPMXGZT';</v>
      </c>
    </row>
    <row r="1798" spans="1:7" ht="15.75" x14ac:dyDescent="0.25">
      <c r="A1798" s="5" t="s">
        <v>731</v>
      </c>
      <c r="B1798" s="5">
        <v>0</v>
      </c>
      <c r="C1798" s="5">
        <v>3</v>
      </c>
      <c r="D1798" s="6">
        <v>46107.333333333336</v>
      </c>
      <c r="E1798" s="15">
        <f t="shared" si="56"/>
        <v>0</v>
      </c>
      <c r="F1798" s="10">
        <v>0</v>
      </c>
      <c r="G1798" t="str">
        <f t="shared" si="57"/>
        <v>UPDATE WipDetails SET ForecastData = 0 WHERE WipMaster_Id IN (SELECT id FROM WipMasters WHERE issuedmonth = 'January' AND IssuedYear = 2026) AND CommitmentPeriod = 3 AND CASIN = 'B09TPMXH36';</v>
      </c>
    </row>
    <row r="1799" spans="1:7" ht="15.75" x14ac:dyDescent="0.25">
      <c r="A1799" s="5" t="s">
        <v>622</v>
      </c>
      <c r="B1799" s="5">
        <v>0</v>
      </c>
      <c r="C1799" s="5">
        <v>3</v>
      </c>
      <c r="D1799" s="6">
        <v>46107.333333333336</v>
      </c>
      <c r="E1799" s="15">
        <f t="shared" si="56"/>
        <v>0</v>
      </c>
      <c r="F1799" s="10">
        <v>0</v>
      </c>
      <c r="G1799" t="str">
        <f t="shared" si="57"/>
        <v>UPDATE WipDetails SET ForecastData = 0 WHERE WipMaster_Id IN (SELECT id FROM WipMasters WHERE issuedmonth = 'January' AND IssuedYear = 2026) AND CommitmentPeriod = 3 AND CASIN = 'B09TPMYBRM';</v>
      </c>
    </row>
    <row r="1800" spans="1:7" ht="15.75" x14ac:dyDescent="0.25">
      <c r="A1800" s="5" t="s">
        <v>639</v>
      </c>
      <c r="B1800" s="5">
        <v>0</v>
      </c>
      <c r="C1800" s="5">
        <v>3</v>
      </c>
      <c r="D1800" s="6">
        <v>46107.333333333336</v>
      </c>
      <c r="E1800" s="15">
        <f t="shared" si="56"/>
        <v>0</v>
      </c>
      <c r="F1800" s="10">
        <v>0</v>
      </c>
      <c r="G1800" t="str">
        <f t="shared" si="57"/>
        <v>UPDATE WipDetails SET ForecastData = 0 WHERE WipMaster_Id IN (SELECT id FROM WipMasters WHERE issuedmonth = 'January' AND IssuedYear = 2026) AND CommitmentPeriod = 3 AND CASIN = 'B09TPMYC4S';</v>
      </c>
    </row>
    <row r="1801" spans="1:7" ht="15.75" x14ac:dyDescent="0.25">
      <c r="A1801" s="5" t="s">
        <v>619</v>
      </c>
      <c r="B1801" s="5">
        <v>0</v>
      </c>
      <c r="C1801" s="5">
        <v>3</v>
      </c>
      <c r="D1801" s="6">
        <v>46107.333333333336</v>
      </c>
      <c r="E1801" s="15">
        <f t="shared" si="56"/>
        <v>0</v>
      </c>
      <c r="F1801" s="10">
        <v>0</v>
      </c>
      <c r="G1801" t="str">
        <f t="shared" si="57"/>
        <v>UPDATE WipDetails SET ForecastData = 0 WHERE WipMaster_Id IN (SELECT id FROM WipMasters WHERE issuedmonth = 'January' AND IssuedYear = 2026) AND CommitmentPeriod = 3 AND CASIN = 'B09TPMYC7D';</v>
      </c>
    </row>
    <row r="1802" spans="1:7" ht="15.75" x14ac:dyDescent="0.25">
      <c r="A1802" s="5" t="s">
        <v>737</v>
      </c>
      <c r="B1802" s="5">
        <v>0</v>
      </c>
      <c r="C1802" s="5">
        <v>3</v>
      </c>
      <c r="D1802" s="6">
        <v>46107.333333333336</v>
      </c>
      <c r="E1802" s="15">
        <f t="shared" si="56"/>
        <v>0</v>
      </c>
      <c r="F1802" s="10">
        <v>0</v>
      </c>
      <c r="G1802" t="str">
        <f t="shared" si="57"/>
        <v>UPDATE WipDetails SET ForecastData = 0 WHERE WipMaster_Id IN (SELECT id FROM WipMasters WHERE issuedmonth = 'January' AND IssuedYear = 2026) AND CommitmentPeriod = 3 AND CASIN = 'B09TPMYDM8';</v>
      </c>
    </row>
    <row r="1803" spans="1:7" ht="15.75" x14ac:dyDescent="0.25">
      <c r="A1803" s="5" t="s">
        <v>515</v>
      </c>
      <c r="B1803" s="5">
        <v>0</v>
      </c>
      <c r="C1803" s="5">
        <v>3</v>
      </c>
      <c r="D1803" s="6">
        <v>46107.333333333336</v>
      </c>
      <c r="E1803" s="15">
        <f t="shared" si="56"/>
        <v>0</v>
      </c>
      <c r="F1803" s="10">
        <v>0</v>
      </c>
      <c r="G1803" t="str">
        <f t="shared" si="57"/>
        <v>UPDATE WipDetails SET ForecastData = 0 WHERE WipMaster_Id IN (SELECT id FROM WipMasters WHERE issuedmonth = 'January' AND IssuedYear = 2026) AND CommitmentPeriod = 3 AND CASIN = 'B09TPMYLQR';</v>
      </c>
    </row>
    <row r="1804" spans="1:7" ht="15.75" x14ac:dyDescent="0.25">
      <c r="A1804" s="5" t="s">
        <v>703</v>
      </c>
      <c r="B1804" s="5">
        <v>0</v>
      </c>
      <c r="C1804" s="5">
        <v>3</v>
      </c>
      <c r="D1804" s="6">
        <v>46107.333333333336</v>
      </c>
      <c r="E1804" s="15">
        <f t="shared" si="56"/>
        <v>0</v>
      </c>
      <c r="F1804" s="10">
        <v>0</v>
      </c>
      <c r="G1804" t="str">
        <f t="shared" si="57"/>
        <v>UPDATE WipDetails SET ForecastData = 0 WHERE WipMaster_Id IN (SELECT id FROM WipMasters WHERE issuedmonth = 'January' AND IssuedYear = 2026) AND CommitmentPeriod = 3 AND CASIN = 'B09TPMYM8D';</v>
      </c>
    </row>
    <row r="1805" spans="1:7" ht="15.75" x14ac:dyDescent="0.25">
      <c r="A1805" s="5" t="s">
        <v>670</v>
      </c>
      <c r="B1805" s="5">
        <v>0</v>
      </c>
      <c r="C1805" s="5">
        <v>3</v>
      </c>
      <c r="D1805" s="6">
        <v>46107.333333333336</v>
      </c>
      <c r="E1805" s="15">
        <f t="shared" si="56"/>
        <v>0</v>
      </c>
      <c r="F1805" s="10">
        <v>0</v>
      </c>
      <c r="G1805" t="str">
        <f t="shared" si="57"/>
        <v>UPDATE WipDetails SET ForecastData = 0 WHERE WipMaster_Id IN (SELECT id FROM WipMasters WHERE issuedmonth = 'January' AND IssuedYear = 2026) AND CommitmentPeriod = 3 AND CASIN = 'B09TPMYWCH';</v>
      </c>
    </row>
    <row r="1806" spans="1:7" ht="15.75" x14ac:dyDescent="0.25">
      <c r="A1806" s="5" t="s">
        <v>712</v>
      </c>
      <c r="B1806" s="5">
        <v>0</v>
      </c>
      <c r="C1806" s="5">
        <v>3</v>
      </c>
      <c r="D1806" s="6">
        <v>46107.333333333336</v>
      </c>
      <c r="E1806" s="15">
        <f t="shared" si="56"/>
        <v>0</v>
      </c>
      <c r="F1806" s="10">
        <v>0</v>
      </c>
      <c r="G1806" t="str">
        <f t="shared" si="57"/>
        <v>UPDATE WipDetails SET ForecastData = 0 WHERE WipMaster_Id IN (SELECT id FROM WipMasters WHERE issuedmonth = 'January' AND IssuedYear = 2026) AND CommitmentPeriod = 3 AND CASIN = 'B09TPMZD5G';</v>
      </c>
    </row>
    <row r="1807" spans="1:7" ht="15.75" x14ac:dyDescent="0.25">
      <c r="A1807" s="5" t="s">
        <v>1071</v>
      </c>
      <c r="B1807" s="5">
        <v>0</v>
      </c>
      <c r="C1807" s="5">
        <v>3</v>
      </c>
      <c r="D1807" s="6">
        <v>46107.333333333336</v>
      </c>
      <c r="E1807" s="15">
        <f t="shared" si="56"/>
        <v>0</v>
      </c>
      <c r="F1807" s="10">
        <v>0</v>
      </c>
      <c r="G1807" t="str">
        <f t="shared" si="57"/>
        <v>UPDATE WipDetails SET ForecastData = 0 WHERE WipMaster_Id IN (SELECT id FROM WipMasters WHERE issuedmonth = 'January' AND IssuedYear = 2026) AND CommitmentPeriod = 3 AND CASIN = 'B09TPMZDBT';</v>
      </c>
    </row>
    <row r="1808" spans="1:7" ht="15.75" x14ac:dyDescent="0.25">
      <c r="A1808" s="5" t="s">
        <v>1077</v>
      </c>
      <c r="B1808" s="5">
        <v>0</v>
      </c>
      <c r="C1808" s="5">
        <v>3</v>
      </c>
      <c r="D1808" s="6">
        <v>46107.333333333336</v>
      </c>
      <c r="E1808" s="15">
        <f t="shared" si="56"/>
        <v>0</v>
      </c>
      <c r="F1808" s="10">
        <v>0</v>
      </c>
      <c r="G1808" t="str">
        <f t="shared" si="57"/>
        <v>UPDATE WipDetails SET ForecastData = 0 WHERE WipMaster_Id IN (SELECT id FROM WipMasters WHERE issuedmonth = 'January' AND IssuedYear = 2026) AND CommitmentPeriod = 3 AND CASIN = 'B09TPMZDCH';</v>
      </c>
    </row>
    <row r="1809" spans="1:7" ht="15.75" x14ac:dyDescent="0.25">
      <c r="A1809" s="5" t="s">
        <v>930</v>
      </c>
      <c r="B1809" s="5">
        <v>0</v>
      </c>
      <c r="C1809" s="5">
        <v>3</v>
      </c>
      <c r="D1809" s="6">
        <v>46107.333333333336</v>
      </c>
      <c r="E1809" s="15">
        <f t="shared" si="56"/>
        <v>0</v>
      </c>
      <c r="F1809" s="10">
        <v>0</v>
      </c>
      <c r="G1809" t="str">
        <f t="shared" si="57"/>
        <v>UPDATE WipDetails SET ForecastData = 0 WHERE WipMaster_Id IN (SELECT id FROM WipMasters WHERE issuedmonth = 'January' AND IssuedYear = 2026) AND CommitmentPeriod = 3 AND CASIN = 'B09TPMZF2R';</v>
      </c>
    </row>
    <row r="1810" spans="1:7" ht="15.75" x14ac:dyDescent="0.25">
      <c r="A1810" s="5" t="s">
        <v>685</v>
      </c>
      <c r="B1810" s="5">
        <v>0</v>
      </c>
      <c r="C1810" s="5">
        <v>3</v>
      </c>
      <c r="D1810" s="6">
        <v>46107.333333333336</v>
      </c>
      <c r="E1810" s="15">
        <f t="shared" si="56"/>
        <v>0</v>
      </c>
      <c r="F1810" s="10">
        <v>0</v>
      </c>
      <c r="G1810" t="str">
        <f t="shared" si="57"/>
        <v>UPDATE WipDetails SET ForecastData = 0 WHERE WipMaster_Id IN (SELECT id FROM WipMasters WHERE issuedmonth = 'January' AND IssuedYear = 2026) AND CommitmentPeriod = 3 AND CASIN = 'B09TPMZGS2';</v>
      </c>
    </row>
    <row r="1811" spans="1:7" ht="15.75" x14ac:dyDescent="0.25">
      <c r="A1811" s="5" t="s">
        <v>736</v>
      </c>
      <c r="B1811" s="5">
        <v>0</v>
      </c>
      <c r="C1811" s="5">
        <v>3</v>
      </c>
      <c r="D1811" s="6">
        <v>46107.333333333336</v>
      </c>
      <c r="E1811" s="15">
        <f t="shared" si="56"/>
        <v>0</v>
      </c>
      <c r="F1811" s="10">
        <v>0</v>
      </c>
      <c r="G1811" t="str">
        <f t="shared" si="57"/>
        <v>UPDATE WipDetails SET ForecastData = 0 WHERE WipMaster_Id IN (SELECT id FROM WipMasters WHERE issuedmonth = 'January' AND IssuedYear = 2026) AND CommitmentPeriod = 3 AND CASIN = 'B09TPMZGXY';</v>
      </c>
    </row>
    <row r="1812" spans="1:7" ht="15.75" x14ac:dyDescent="0.25">
      <c r="A1812" s="5" t="s">
        <v>4623</v>
      </c>
      <c r="B1812" s="5">
        <v>0</v>
      </c>
      <c r="C1812" s="5">
        <v>3</v>
      </c>
      <c r="D1812" s="6">
        <v>46107.291666666664</v>
      </c>
      <c r="E1812" s="15">
        <f t="shared" si="56"/>
        <v>0</v>
      </c>
      <c r="F1812" s="10">
        <v>0</v>
      </c>
      <c r="G1812" t="str">
        <f t="shared" si="57"/>
        <v>UPDATE WipDetails SET ForecastData = 0 WHERE WipMaster_Id IN (SELECT id FROM WipMasters WHERE issuedmonth = 'January' AND IssuedYear = 2026) AND CommitmentPeriod = 3 AND CASIN = 'B09TPMZH73';</v>
      </c>
    </row>
    <row r="1813" spans="1:7" ht="15.75" x14ac:dyDescent="0.25">
      <c r="A1813" s="5" t="s">
        <v>1348</v>
      </c>
      <c r="B1813" s="5">
        <v>0</v>
      </c>
      <c r="C1813" s="5">
        <v>3</v>
      </c>
      <c r="D1813" s="6">
        <v>46107.333333333336</v>
      </c>
      <c r="E1813" s="15">
        <f t="shared" si="56"/>
        <v>0</v>
      </c>
      <c r="F1813" s="10">
        <v>0</v>
      </c>
      <c r="G1813" t="str">
        <f t="shared" si="57"/>
        <v>UPDATE WipDetails SET ForecastData = 0 WHERE WipMaster_Id IN (SELECT id FROM WipMasters WHERE issuedmonth = 'January' AND IssuedYear = 2026) AND CommitmentPeriod = 3 AND CASIN = 'B09TPMZJ15';</v>
      </c>
    </row>
    <row r="1814" spans="1:7" ht="15.75" x14ac:dyDescent="0.25">
      <c r="A1814" s="5" t="s">
        <v>702</v>
      </c>
      <c r="B1814" s="5">
        <v>0</v>
      </c>
      <c r="C1814" s="5">
        <v>3</v>
      </c>
      <c r="D1814" s="6">
        <v>46107.333333333336</v>
      </c>
      <c r="E1814" s="15">
        <f t="shared" si="56"/>
        <v>0</v>
      </c>
      <c r="F1814" s="10">
        <v>0</v>
      </c>
      <c r="G1814" t="str">
        <f t="shared" si="57"/>
        <v>UPDATE WipDetails SET ForecastData = 0 WHERE WipMaster_Id IN (SELECT id FROM WipMasters WHERE issuedmonth = 'January' AND IssuedYear = 2026) AND CommitmentPeriod = 3 AND CASIN = 'B09TPMZNTB';</v>
      </c>
    </row>
    <row r="1815" spans="1:7" ht="15.75" x14ac:dyDescent="0.25">
      <c r="A1815" s="5" t="s">
        <v>4635</v>
      </c>
      <c r="B1815" s="5">
        <v>0</v>
      </c>
      <c r="C1815" s="5">
        <v>3</v>
      </c>
      <c r="D1815" s="6">
        <v>46107.291666666664</v>
      </c>
      <c r="E1815" s="15">
        <f t="shared" si="56"/>
        <v>0</v>
      </c>
      <c r="F1815" s="10">
        <v>0</v>
      </c>
      <c r="G1815" t="str">
        <f t="shared" si="57"/>
        <v>UPDATE WipDetails SET ForecastData = 0 WHERE WipMaster_Id IN (SELECT id FROM WipMasters WHERE issuedmonth = 'January' AND IssuedYear = 2026) AND CommitmentPeriod = 3 AND CASIN = 'B09TPMZNTP';</v>
      </c>
    </row>
    <row r="1816" spans="1:7" ht="15.75" x14ac:dyDescent="0.25">
      <c r="A1816" s="5" t="s">
        <v>577</v>
      </c>
      <c r="B1816" s="5">
        <v>0</v>
      </c>
      <c r="C1816" s="5">
        <v>3</v>
      </c>
      <c r="D1816" s="6">
        <v>46107.333333333336</v>
      </c>
      <c r="E1816" s="15">
        <f t="shared" si="56"/>
        <v>0</v>
      </c>
      <c r="F1816" s="10">
        <v>0</v>
      </c>
      <c r="G1816" t="str">
        <f t="shared" si="57"/>
        <v>UPDATE WipDetails SET ForecastData = 0 WHERE WipMaster_Id IN (SELECT id FROM WipMasters WHERE issuedmonth = 'January' AND IssuedYear = 2026) AND CommitmentPeriod = 3 AND CASIN = 'B09TPMZWRN';</v>
      </c>
    </row>
    <row r="1817" spans="1:7" ht="15.75" x14ac:dyDescent="0.25">
      <c r="A1817" s="5" t="s">
        <v>686</v>
      </c>
      <c r="B1817" s="5">
        <v>0</v>
      </c>
      <c r="C1817" s="5">
        <v>3</v>
      </c>
      <c r="D1817" s="6">
        <v>46107.333333333336</v>
      </c>
      <c r="E1817" s="15">
        <f t="shared" si="56"/>
        <v>0</v>
      </c>
      <c r="F1817" s="10">
        <v>0</v>
      </c>
      <c r="G1817" t="str">
        <f t="shared" si="57"/>
        <v>UPDATE WipDetails SET ForecastData = 0 WHERE WipMaster_Id IN (SELECT id FROM WipMasters WHERE issuedmonth = 'January' AND IssuedYear = 2026) AND CommitmentPeriod = 3 AND CASIN = 'B09TPN2QJQ';</v>
      </c>
    </row>
    <row r="1818" spans="1:7" ht="15.75" x14ac:dyDescent="0.25">
      <c r="A1818" s="5" t="s">
        <v>880</v>
      </c>
      <c r="B1818" s="5">
        <v>120</v>
      </c>
      <c r="C1818" s="5">
        <v>3</v>
      </c>
      <c r="D1818" s="6">
        <v>46107.333333333336</v>
      </c>
      <c r="E1818" s="15">
        <f t="shared" si="56"/>
        <v>160</v>
      </c>
      <c r="F1818" s="10">
        <v>159.6</v>
      </c>
      <c r="G1818" t="str">
        <f t="shared" si="57"/>
        <v>UPDATE WipDetails SET ForecastData = 160 WHERE WipMaster_Id IN (SELECT id FROM WipMasters WHERE issuedmonth = 'January' AND IssuedYear = 2026) AND CommitmentPeriod = 3 AND CASIN = 'B09TPN4RWR';</v>
      </c>
    </row>
    <row r="1819" spans="1:7" ht="15.75" x14ac:dyDescent="0.25">
      <c r="A1819" s="5" t="s">
        <v>753</v>
      </c>
      <c r="B1819" s="5">
        <v>0</v>
      </c>
      <c r="C1819" s="5">
        <v>3</v>
      </c>
      <c r="D1819" s="6">
        <v>46107.333333333336</v>
      </c>
      <c r="E1819" s="15">
        <f t="shared" si="56"/>
        <v>0</v>
      </c>
      <c r="F1819" s="10">
        <v>0</v>
      </c>
      <c r="G1819" t="str">
        <f t="shared" si="57"/>
        <v>UPDATE WipDetails SET ForecastData = 0 WHERE WipMaster_Id IN (SELECT id FROM WipMasters WHERE issuedmonth = 'January' AND IssuedYear = 2026) AND CommitmentPeriod = 3 AND CASIN = 'B09TPN4RYR';</v>
      </c>
    </row>
    <row r="1820" spans="1:7" ht="15.75" x14ac:dyDescent="0.25">
      <c r="A1820" s="5" t="s">
        <v>710</v>
      </c>
      <c r="B1820" s="5">
        <v>0</v>
      </c>
      <c r="C1820" s="5">
        <v>3</v>
      </c>
      <c r="D1820" s="6">
        <v>46107.333333333336</v>
      </c>
      <c r="E1820" s="15">
        <f t="shared" si="56"/>
        <v>0</v>
      </c>
      <c r="F1820" s="10">
        <v>0</v>
      </c>
      <c r="G1820" t="str">
        <f t="shared" si="57"/>
        <v>UPDATE WipDetails SET ForecastData = 0 WHERE WipMaster_Id IN (SELECT id FROM WipMasters WHERE issuedmonth = 'January' AND IssuedYear = 2026) AND CommitmentPeriod = 3 AND CASIN = 'B09TPN4SKM';</v>
      </c>
    </row>
    <row r="1821" spans="1:7" ht="15.75" x14ac:dyDescent="0.25">
      <c r="A1821" s="5" t="s">
        <v>827</v>
      </c>
      <c r="B1821" s="5">
        <v>0</v>
      </c>
      <c r="C1821" s="5">
        <v>3</v>
      </c>
      <c r="D1821" s="6">
        <v>46107.333333333336</v>
      </c>
      <c r="E1821" s="15">
        <f t="shared" si="56"/>
        <v>0</v>
      </c>
      <c r="F1821" s="10">
        <v>0</v>
      </c>
      <c r="G1821" t="str">
        <f t="shared" si="57"/>
        <v>UPDATE WipDetails SET ForecastData = 0 WHERE WipMaster_Id IN (SELECT id FROM WipMasters WHERE issuedmonth = 'January' AND IssuedYear = 2026) AND CommitmentPeriod = 3 AND CASIN = 'B09TPN62B9';</v>
      </c>
    </row>
    <row r="1822" spans="1:7" ht="15.75" x14ac:dyDescent="0.25">
      <c r="A1822" s="5" t="s">
        <v>1073</v>
      </c>
      <c r="B1822" s="5">
        <v>0</v>
      </c>
      <c r="C1822" s="5">
        <v>3</v>
      </c>
      <c r="D1822" s="6">
        <v>46107.333333333336</v>
      </c>
      <c r="E1822" s="15">
        <f t="shared" si="56"/>
        <v>0</v>
      </c>
      <c r="F1822" s="10">
        <v>0</v>
      </c>
      <c r="G1822" t="str">
        <f t="shared" si="57"/>
        <v>UPDATE WipDetails SET ForecastData = 0 WHERE WipMaster_Id IN (SELECT id FROM WipMasters WHERE issuedmonth = 'January' AND IssuedYear = 2026) AND CommitmentPeriod = 3 AND CASIN = 'B09TPN62DQ';</v>
      </c>
    </row>
    <row r="1823" spans="1:7" ht="15.75" x14ac:dyDescent="0.25">
      <c r="A1823" s="5" t="s">
        <v>1083</v>
      </c>
      <c r="B1823" s="5">
        <v>0</v>
      </c>
      <c r="C1823" s="5">
        <v>3</v>
      </c>
      <c r="D1823" s="6">
        <v>46107.333333333336</v>
      </c>
      <c r="E1823" s="15">
        <f t="shared" si="56"/>
        <v>0</v>
      </c>
      <c r="F1823" s="10">
        <v>0</v>
      </c>
      <c r="G1823" t="str">
        <f t="shared" si="57"/>
        <v>UPDATE WipDetails SET ForecastData = 0 WHERE WipMaster_Id IN (SELECT id FROM WipMasters WHERE issuedmonth = 'January' AND IssuedYear = 2026) AND CommitmentPeriod = 3 AND CASIN = 'B09TPN62R6';</v>
      </c>
    </row>
    <row r="1824" spans="1:7" ht="15.75" x14ac:dyDescent="0.25">
      <c r="A1824" s="5" t="s">
        <v>868</v>
      </c>
      <c r="B1824" s="5">
        <v>0</v>
      </c>
      <c r="C1824" s="5">
        <v>3</v>
      </c>
      <c r="D1824" s="6">
        <v>46107.333333333336</v>
      </c>
      <c r="E1824" s="15">
        <f t="shared" si="56"/>
        <v>0</v>
      </c>
      <c r="F1824" s="10">
        <v>0</v>
      </c>
      <c r="G1824" t="str">
        <f t="shared" si="57"/>
        <v>UPDATE WipDetails SET ForecastData = 0 WHERE WipMaster_Id IN (SELECT id FROM WipMasters WHERE issuedmonth = 'January' AND IssuedYear = 2026) AND CommitmentPeriod = 3 AND CASIN = 'B09TPN62TK';</v>
      </c>
    </row>
    <row r="1825" spans="1:7" ht="15.75" x14ac:dyDescent="0.25">
      <c r="A1825" s="5" t="s">
        <v>534</v>
      </c>
      <c r="B1825" s="5">
        <v>0</v>
      </c>
      <c r="C1825" s="5">
        <v>3</v>
      </c>
      <c r="D1825" s="6">
        <v>46107.333333333336</v>
      </c>
      <c r="E1825" s="15">
        <f t="shared" si="56"/>
        <v>0</v>
      </c>
      <c r="F1825" s="10">
        <v>0</v>
      </c>
      <c r="G1825" t="str">
        <f t="shared" si="57"/>
        <v>UPDATE WipDetails SET ForecastData = 0 WHERE WipMaster_Id IN (SELECT id FROM WipMasters WHERE issuedmonth = 'January' AND IssuedYear = 2026) AND CommitmentPeriod = 3 AND CASIN = 'B09TPN75Q5';</v>
      </c>
    </row>
    <row r="1826" spans="1:7" ht="15.75" x14ac:dyDescent="0.25">
      <c r="A1826" s="5" t="s">
        <v>563</v>
      </c>
      <c r="B1826" s="5">
        <v>0</v>
      </c>
      <c r="C1826" s="5">
        <v>3</v>
      </c>
      <c r="D1826" s="6">
        <v>46107.333333333336</v>
      </c>
      <c r="E1826" s="15">
        <f t="shared" si="56"/>
        <v>0</v>
      </c>
      <c r="F1826" s="10">
        <v>0</v>
      </c>
      <c r="G1826" t="str">
        <f t="shared" si="57"/>
        <v>UPDATE WipDetails SET ForecastData = 0 WHERE WipMaster_Id IN (SELECT id FROM WipMasters WHERE issuedmonth = 'January' AND IssuedYear = 2026) AND CommitmentPeriod = 3 AND CASIN = 'B09TPN75QN';</v>
      </c>
    </row>
    <row r="1827" spans="1:7" ht="15.75" x14ac:dyDescent="0.25">
      <c r="A1827" s="5" t="s">
        <v>572</v>
      </c>
      <c r="B1827" s="5">
        <v>0</v>
      </c>
      <c r="C1827" s="5">
        <v>3</v>
      </c>
      <c r="D1827" s="6">
        <v>46107.333333333336</v>
      </c>
      <c r="E1827" s="15">
        <f t="shared" si="56"/>
        <v>0</v>
      </c>
      <c r="F1827" s="10">
        <v>0</v>
      </c>
      <c r="G1827" t="str">
        <f t="shared" si="57"/>
        <v>UPDATE WipDetails SET ForecastData = 0 WHERE WipMaster_Id IN (SELECT id FROM WipMasters WHERE issuedmonth = 'January' AND IssuedYear = 2026) AND CommitmentPeriod = 3 AND CASIN = 'B09TPN7C6T';</v>
      </c>
    </row>
    <row r="1828" spans="1:7" ht="15.75" x14ac:dyDescent="0.25">
      <c r="A1828" s="5" t="s">
        <v>642</v>
      </c>
      <c r="B1828" s="5">
        <v>0</v>
      </c>
      <c r="C1828" s="5">
        <v>3</v>
      </c>
      <c r="D1828" s="6">
        <v>46107.333333333336</v>
      </c>
      <c r="E1828" s="15">
        <f t="shared" si="56"/>
        <v>0</v>
      </c>
      <c r="F1828" s="10">
        <v>0</v>
      </c>
      <c r="G1828" t="str">
        <f t="shared" si="57"/>
        <v>UPDATE WipDetails SET ForecastData = 0 WHERE WipMaster_Id IN (SELECT id FROM WipMasters WHERE issuedmonth = 'January' AND IssuedYear = 2026) AND CommitmentPeriod = 3 AND CASIN = 'B09TPN7C8T';</v>
      </c>
    </row>
    <row r="1829" spans="1:7" ht="15.75" x14ac:dyDescent="0.25">
      <c r="A1829" s="5" t="s">
        <v>887</v>
      </c>
      <c r="B1829" s="5">
        <v>0</v>
      </c>
      <c r="C1829" s="5">
        <v>3</v>
      </c>
      <c r="D1829" s="6">
        <v>46107.333333333336</v>
      </c>
      <c r="E1829" s="15">
        <f t="shared" si="56"/>
        <v>0</v>
      </c>
      <c r="F1829" s="10">
        <v>0</v>
      </c>
      <c r="G1829" t="str">
        <f t="shared" si="57"/>
        <v>UPDATE WipDetails SET ForecastData = 0 WHERE WipMaster_Id IN (SELECT id FROM WipMasters WHERE issuedmonth = 'January' AND IssuedYear = 2026) AND CommitmentPeriod = 3 AND CASIN = 'B09TPN7CGW';</v>
      </c>
    </row>
    <row r="1830" spans="1:7" ht="15.75" x14ac:dyDescent="0.25">
      <c r="A1830" s="5" t="s">
        <v>865</v>
      </c>
      <c r="B1830" s="5">
        <v>0</v>
      </c>
      <c r="C1830" s="5">
        <v>3</v>
      </c>
      <c r="D1830" s="6">
        <v>46107.333333333336</v>
      </c>
      <c r="E1830" s="15">
        <f t="shared" si="56"/>
        <v>0</v>
      </c>
      <c r="F1830" s="10">
        <v>0</v>
      </c>
      <c r="G1830" t="str">
        <f t="shared" si="57"/>
        <v>UPDATE WipDetails SET ForecastData = 0 WHERE WipMaster_Id IN (SELECT id FROM WipMasters WHERE issuedmonth = 'January' AND IssuedYear = 2026) AND CommitmentPeriod = 3 AND CASIN = 'B09TPN7H8J';</v>
      </c>
    </row>
    <row r="1831" spans="1:7" ht="15.75" x14ac:dyDescent="0.25">
      <c r="A1831" s="5" t="s">
        <v>499</v>
      </c>
      <c r="B1831" s="5">
        <v>0</v>
      </c>
      <c r="C1831" s="5">
        <v>3</v>
      </c>
      <c r="D1831" s="6">
        <v>46107.333333333336</v>
      </c>
      <c r="E1831" s="15">
        <f t="shared" si="56"/>
        <v>0</v>
      </c>
      <c r="F1831" s="10">
        <v>0</v>
      </c>
      <c r="G1831" t="str">
        <f t="shared" si="57"/>
        <v>UPDATE WipDetails SET ForecastData = 0 WHERE WipMaster_Id IN (SELECT id FROM WipMasters WHERE issuedmonth = 'January' AND IssuedYear = 2026) AND CommitmentPeriod = 3 AND CASIN = 'B09TPN7H8X';</v>
      </c>
    </row>
    <row r="1832" spans="1:7" ht="15.75" x14ac:dyDescent="0.25">
      <c r="A1832" s="5" t="s">
        <v>1102</v>
      </c>
      <c r="B1832" s="5">
        <v>0</v>
      </c>
      <c r="C1832" s="5">
        <v>3</v>
      </c>
      <c r="D1832" s="6">
        <v>46107.333333333336</v>
      </c>
      <c r="E1832" s="15">
        <f t="shared" si="56"/>
        <v>0</v>
      </c>
      <c r="F1832" s="10">
        <v>0</v>
      </c>
      <c r="G1832" t="str">
        <f t="shared" si="57"/>
        <v>UPDATE WipDetails SET ForecastData = 0 WHERE WipMaster_Id IN (SELECT id FROM WipMasters WHERE issuedmonth = 'January' AND IssuedYear = 2026) AND CommitmentPeriod = 3 AND CASIN = 'B09TPN8JN1';</v>
      </c>
    </row>
    <row r="1833" spans="1:7" ht="15.75" x14ac:dyDescent="0.25">
      <c r="A1833" s="5" t="s">
        <v>4636</v>
      </c>
      <c r="B1833" s="5">
        <v>0</v>
      </c>
      <c r="C1833" s="5">
        <v>3</v>
      </c>
      <c r="D1833" s="6">
        <v>46107.291666666664</v>
      </c>
      <c r="E1833" s="15">
        <f t="shared" si="56"/>
        <v>0</v>
      </c>
      <c r="F1833" s="10">
        <v>0</v>
      </c>
      <c r="G1833" t="str">
        <f t="shared" si="57"/>
        <v>UPDATE WipDetails SET ForecastData = 0 WHERE WipMaster_Id IN (SELECT id FROM WipMasters WHERE issuedmonth = 'January' AND IssuedYear = 2026) AND CommitmentPeriod = 3 AND CASIN = 'B09TPN8JZ3';</v>
      </c>
    </row>
    <row r="1834" spans="1:7" ht="15.75" x14ac:dyDescent="0.25">
      <c r="A1834" s="5" t="s">
        <v>606</v>
      </c>
      <c r="B1834" s="5">
        <v>0</v>
      </c>
      <c r="C1834" s="5">
        <v>3</v>
      </c>
      <c r="D1834" s="6">
        <v>46107.333333333336</v>
      </c>
      <c r="E1834" s="15">
        <f t="shared" si="56"/>
        <v>0</v>
      </c>
      <c r="F1834" s="10">
        <v>0</v>
      </c>
      <c r="G1834" t="str">
        <f t="shared" si="57"/>
        <v>UPDATE WipDetails SET ForecastData = 0 WHERE WipMaster_Id IN (SELECT id FROM WipMasters WHERE issuedmonth = 'January' AND IssuedYear = 2026) AND CommitmentPeriod = 3 AND CASIN = 'B09TPN9C94';</v>
      </c>
    </row>
    <row r="1835" spans="1:7" ht="15.75" x14ac:dyDescent="0.25">
      <c r="A1835" s="5" t="s">
        <v>867</v>
      </c>
      <c r="B1835" s="5">
        <v>0</v>
      </c>
      <c r="C1835" s="5">
        <v>3</v>
      </c>
      <c r="D1835" s="6">
        <v>46107.333333333336</v>
      </c>
      <c r="E1835" s="15">
        <f t="shared" si="56"/>
        <v>0</v>
      </c>
      <c r="F1835" s="10">
        <v>0</v>
      </c>
      <c r="G1835" t="str">
        <f t="shared" si="57"/>
        <v>UPDATE WipDetails SET ForecastData = 0 WHERE WipMaster_Id IN (SELECT id FROM WipMasters WHERE issuedmonth = 'January' AND IssuedYear = 2026) AND CommitmentPeriod = 3 AND CASIN = 'B09TPN9CKB';</v>
      </c>
    </row>
    <row r="1836" spans="1:7" ht="15.75" x14ac:dyDescent="0.25">
      <c r="A1836" s="5" t="s">
        <v>1096</v>
      </c>
      <c r="B1836" s="5">
        <v>0</v>
      </c>
      <c r="C1836" s="5">
        <v>3</v>
      </c>
      <c r="D1836" s="6">
        <v>46107.333333333336</v>
      </c>
      <c r="E1836" s="15">
        <f t="shared" si="56"/>
        <v>0</v>
      </c>
      <c r="F1836" s="10">
        <v>0</v>
      </c>
      <c r="G1836" t="str">
        <f t="shared" si="57"/>
        <v>UPDATE WipDetails SET ForecastData = 0 WHERE WipMaster_Id IN (SELECT id FROM WipMasters WHERE issuedmonth = 'January' AND IssuedYear = 2026) AND CommitmentPeriod = 3 AND CASIN = 'B09TPN9NJ6';</v>
      </c>
    </row>
    <row r="1837" spans="1:7" ht="15.75" x14ac:dyDescent="0.25">
      <c r="A1837" s="5" t="s">
        <v>1084</v>
      </c>
      <c r="B1837" s="5">
        <v>0</v>
      </c>
      <c r="C1837" s="5">
        <v>3</v>
      </c>
      <c r="D1837" s="6">
        <v>46107.333333333336</v>
      </c>
      <c r="E1837" s="15">
        <f t="shared" si="56"/>
        <v>0</v>
      </c>
      <c r="F1837" s="10">
        <v>0</v>
      </c>
      <c r="G1837" t="str">
        <f t="shared" si="57"/>
        <v>UPDATE WipDetails SET ForecastData = 0 WHERE WipMaster_Id IN (SELECT id FROM WipMasters WHERE issuedmonth = 'January' AND IssuedYear = 2026) AND CommitmentPeriod = 3 AND CASIN = 'B09TPN9NLJ';</v>
      </c>
    </row>
    <row r="1838" spans="1:7" ht="15.75" x14ac:dyDescent="0.25">
      <c r="A1838" s="5" t="s">
        <v>1100</v>
      </c>
      <c r="B1838" s="5">
        <v>0</v>
      </c>
      <c r="C1838" s="5">
        <v>3</v>
      </c>
      <c r="D1838" s="6">
        <v>46107.333333333336</v>
      </c>
      <c r="E1838" s="15">
        <f t="shared" si="56"/>
        <v>0</v>
      </c>
      <c r="F1838" s="10">
        <v>0</v>
      </c>
      <c r="G1838" t="str">
        <f t="shared" si="57"/>
        <v>UPDATE WipDetails SET ForecastData = 0 WHERE WipMaster_Id IN (SELECT id FROM WipMasters WHERE issuedmonth = 'January' AND IssuedYear = 2026) AND CommitmentPeriod = 3 AND CASIN = 'B09TPN9NNT';</v>
      </c>
    </row>
    <row r="1839" spans="1:7" ht="15.75" x14ac:dyDescent="0.25">
      <c r="A1839" s="5" t="s">
        <v>1207</v>
      </c>
      <c r="B1839" s="5">
        <v>380</v>
      </c>
      <c r="C1839" s="5">
        <v>3</v>
      </c>
      <c r="D1839" s="6">
        <v>46107.333333333336</v>
      </c>
      <c r="E1839" s="15">
        <f t="shared" si="56"/>
        <v>505</v>
      </c>
      <c r="F1839" s="10">
        <v>505.4</v>
      </c>
      <c r="G1839" t="str">
        <f t="shared" si="57"/>
        <v>UPDATE WipDetails SET ForecastData = 505 WHERE WipMaster_Id IN (SELECT id FROM WipMasters WHERE issuedmonth = 'January' AND IssuedYear = 2026) AND CommitmentPeriod = 3 AND CASIN = 'B09TPNB8J9';</v>
      </c>
    </row>
    <row r="1840" spans="1:7" ht="15.75" x14ac:dyDescent="0.25">
      <c r="A1840" s="5" t="s">
        <v>897</v>
      </c>
      <c r="B1840" s="5">
        <v>390</v>
      </c>
      <c r="C1840" s="5">
        <v>3</v>
      </c>
      <c r="D1840" s="6">
        <v>46107.333333333336</v>
      </c>
      <c r="E1840" s="15">
        <f t="shared" si="56"/>
        <v>519</v>
      </c>
      <c r="F1840" s="10">
        <v>518.70000000000005</v>
      </c>
      <c r="G1840" t="str">
        <f t="shared" si="57"/>
        <v>UPDATE WipDetails SET ForecastData = 519 WHERE WipMaster_Id IN (SELECT id FROM WipMasters WHERE issuedmonth = 'January' AND IssuedYear = 2026) AND CommitmentPeriod = 3 AND CASIN = 'B09TPNCG8L';</v>
      </c>
    </row>
    <row r="1841" spans="1:7" ht="15.75" x14ac:dyDescent="0.25">
      <c r="A1841" s="5" t="s">
        <v>1134</v>
      </c>
      <c r="B1841" s="5">
        <v>360</v>
      </c>
      <c r="C1841" s="5">
        <v>3</v>
      </c>
      <c r="D1841" s="6">
        <v>46107.333333333336</v>
      </c>
      <c r="E1841" s="15">
        <f t="shared" si="56"/>
        <v>479</v>
      </c>
      <c r="F1841" s="10">
        <v>478.8</v>
      </c>
      <c r="G1841" t="str">
        <f t="shared" si="57"/>
        <v>UPDATE WipDetails SET ForecastData = 479 WHERE WipMaster_Id IN (SELECT id FROM WipMasters WHERE issuedmonth = 'January' AND IssuedYear = 2026) AND CommitmentPeriod = 3 AND CASIN = 'B09TPNCH32';</v>
      </c>
    </row>
    <row r="1842" spans="1:7" ht="15.75" x14ac:dyDescent="0.25">
      <c r="A1842" s="5" t="s">
        <v>660</v>
      </c>
      <c r="B1842" s="5">
        <v>240</v>
      </c>
      <c r="C1842" s="5">
        <v>3</v>
      </c>
      <c r="D1842" s="6">
        <v>46107.333333333336</v>
      </c>
      <c r="E1842" s="15">
        <f t="shared" si="56"/>
        <v>319</v>
      </c>
      <c r="F1842" s="10">
        <v>319.2</v>
      </c>
      <c r="G1842" t="str">
        <f t="shared" si="57"/>
        <v>UPDATE WipDetails SET ForecastData = 319 WHERE WipMaster_Id IN (SELECT id FROM WipMasters WHERE issuedmonth = 'January' AND IssuedYear = 2026) AND CommitmentPeriod = 3 AND CASIN = 'B09TPNCH3Y';</v>
      </c>
    </row>
    <row r="1843" spans="1:7" ht="15.75" x14ac:dyDescent="0.25">
      <c r="A1843" s="5" t="s">
        <v>692</v>
      </c>
      <c r="B1843" s="5">
        <v>0</v>
      </c>
      <c r="C1843" s="5">
        <v>3</v>
      </c>
      <c r="D1843" s="6">
        <v>46107.333333333336</v>
      </c>
      <c r="E1843" s="15">
        <f t="shared" si="56"/>
        <v>0</v>
      </c>
      <c r="F1843" s="10">
        <v>0</v>
      </c>
      <c r="G1843" t="str">
        <f t="shared" si="57"/>
        <v>UPDATE WipDetails SET ForecastData = 0 WHERE WipMaster_Id IN (SELECT id FROM WipMasters WHERE issuedmonth = 'January' AND IssuedYear = 2026) AND CommitmentPeriod = 3 AND CASIN = 'B09TPNCH68';</v>
      </c>
    </row>
    <row r="1844" spans="1:7" ht="15.75" x14ac:dyDescent="0.25">
      <c r="A1844" s="5" t="s">
        <v>722</v>
      </c>
      <c r="B1844" s="5">
        <v>0</v>
      </c>
      <c r="C1844" s="5">
        <v>3</v>
      </c>
      <c r="D1844" s="6">
        <v>46107.333333333336</v>
      </c>
      <c r="E1844" s="15">
        <f t="shared" si="56"/>
        <v>0</v>
      </c>
      <c r="F1844" s="10">
        <v>0</v>
      </c>
      <c r="G1844" t="str">
        <f t="shared" si="57"/>
        <v>UPDATE WipDetails SET ForecastData = 0 WHERE WipMaster_Id IN (SELECT id FROM WipMasters WHERE issuedmonth = 'January' AND IssuedYear = 2026) AND CommitmentPeriod = 3 AND CASIN = 'B09TPNCH72';</v>
      </c>
    </row>
    <row r="1845" spans="1:7" ht="15.75" x14ac:dyDescent="0.25">
      <c r="A1845" s="5" t="s">
        <v>541</v>
      </c>
      <c r="B1845" s="5">
        <v>0</v>
      </c>
      <c r="C1845" s="5">
        <v>3</v>
      </c>
      <c r="D1845" s="6">
        <v>46107.333333333336</v>
      </c>
      <c r="E1845" s="15">
        <f t="shared" si="56"/>
        <v>0</v>
      </c>
      <c r="F1845" s="10">
        <v>0</v>
      </c>
      <c r="G1845" t="str">
        <f t="shared" si="57"/>
        <v>UPDATE WipDetails SET ForecastData = 0 WHERE WipMaster_Id IN (SELECT id FROM WipMasters WHERE issuedmonth = 'January' AND IssuedYear = 2026) AND CommitmentPeriod = 3 AND CASIN = 'B09TPNDSCM';</v>
      </c>
    </row>
    <row r="1846" spans="1:7" ht="15.75" x14ac:dyDescent="0.25">
      <c r="A1846" s="5" t="s">
        <v>895</v>
      </c>
      <c r="B1846" s="5">
        <v>60</v>
      </c>
      <c r="C1846" s="5">
        <v>3</v>
      </c>
      <c r="D1846" s="6">
        <v>46107.333333333336</v>
      </c>
      <c r="E1846" s="15">
        <f t="shared" si="56"/>
        <v>80</v>
      </c>
      <c r="F1846" s="10">
        <v>79.8</v>
      </c>
      <c r="G1846" t="str">
        <f t="shared" si="57"/>
        <v>UPDATE WipDetails SET ForecastData = 80 WHERE WipMaster_Id IN (SELECT id FROM WipMasters WHERE issuedmonth = 'January' AND IssuedYear = 2026) AND CommitmentPeriod = 3 AND CASIN = 'B09TPNJP2R';</v>
      </c>
    </row>
    <row r="1847" spans="1:7" ht="15.75" x14ac:dyDescent="0.25">
      <c r="A1847" s="5" t="s">
        <v>694</v>
      </c>
      <c r="B1847" s="5">
        <v>0</v>
      </c>
      <c r="C1847" s="5">
        <v>3</v>
      </c>
      <c r="D1847" s="6">
        <v>46107.333333333336</v>
      </c>
      <c r="E1847" s="15">
        <f t="shared" si="56"/>
        <v>0</v>
      </c>
      <c r="F1847" s="10">
        <v>0</v>
      </c>
      <c r="G1847" t="str">
        <f t="shared" si="57"/>
        <v>UPDATE WipDetails SET ForecastData = 0 WHERE WipMaster_Id IN (SELECT id FROM WipMasters WHERE issuedmonth = 'January' AND IssuedYear = 2026) AND CommitmentPeriod = 3 AND CASIN = 'B09TPNK1XL';</v>
      </c>
    </row>
    <row r="1848" spans="1:7" ht="15.75" x14ac:dyDescent="0.25">
      <c r="A1848" s="5" t="s">
        <v>567</v>
      </c>
      <c r="B1848" s="5">
        <v>0</v>
      </c>
      <c r="C1848" s="5">
        <v>3</v>
      </c>
      <c r="D1848" s="6">
        <v>46107.333333333336</v>
      </c>
      <c r="E1848" s="15">
        <f t="shared" si="56"/>
        <v>0</v>
      </c>
      <c r="F1848" s="10">
        <v>0</v>
      </c>
      <c r="G1848" t="str">
        <f t="shared" si="57"/>
        <v>UPDATE WipDetails SET ForecastData = 0 WHERE WipMaster_Id IN (SELECT id FROM WipMasters WHERE issuedmonth = 'January' AND IssuedYear = 2026) AND CommitmentPeriod = 3 AND CASIN = 'B09TPNK29G';</v>
      </c>
    </row>
    <row r="1849" spans="1:7" ht="15.75" x14ac:dyDescent="0.25">
      <c r="A1849" s="5" t="s">
        <v>1090</v>
      </c>
      <c r="B1849" s="5">
        <v>0</v>
      </c>
      <c r="C1849" s="5">
        <v>3</v>
      </c>
      <c r="D1849" s="6">
        <v>46107.333333333336</v>
      </c>
      <c r="E1849" s="15">
        <f t="shared" si="56"/>
        <v>0</v>
      </c>
      <c r="F1849" s="10">
        <v>0</v>
      </c>
      <c r="G1849" t="str">
        <f t="shared" si="57"/>
        <v>UPDATE WipDetails SET ForecastData = 0 WHERE WipMaster_Id IN (SELECT id FROM WipMasters WHERE issuedmonth = 'January' AND IssuedYear = 2026) AND CommitmentPeriod = 3 AND CASIN = 'B09TPNK2CV';</v>
      </c>
    </row>
    <row r="1850" spans="1:7" ht="15.75" x14ac:dyDescent="0.25">
      <c r="A1850" s="5" t="s">
        <v>1079</v>
      </c>
      <c r="B1850" s="5">
        <v>0</v>
      </c>
      <c r="C1850" s="5">
        <v>3</v>
      </c>
      <c r="D1850" s="6">
        <v>46107.333333333336</v>
      </c>
      <c r="E1850" s="15">
        <f t="shared" si="56"/>
        <v>0</v>
      </c>
      <c r="F1850" s="10">
        <v>0</v>
      </c>
      <c r="G1850" t="str">
        <f t="shared" si="57"/>
        <v>UPDATE WipDetails SET ForecastData = 0 WHERE WipMaster_Id IN (SELECT id FROM WipMasters WHERE issuedmonth = 'January' AND IssuedYear = 2026) AND CommitmentPeriod = 3 AND CASIN = 'B09TPNM4YC';</v>
      </c>
    </row>
    <row r="1851" spans="1:7" ht="15.75" x14ac:dyDescent="0.25">
      <c r="A1851" s="5" t="s">
        <v>907</v>
      </c>
      <c r="B1851" s="5">
        <v>360</v>
      </c>
      <c r="C1851" s="5">
        <v>3</v>
      </c>
      <c r="D1851" s="6">
        <v>46107.333333333336</v>
      </c>
      <c r="E1851" s="15">
        <f t="shared" si="56"/>
        <v>479</v>
      </c>
      <c r="F1851" s="10">
        <v>478.8</v>
      </c>
      <c r="G1851" t="str">
        <f t="shared" si="57"/>
        <v>UPDATE WipDetails SET ForecastData = 479 WHERE WipMaster_Id IN (SELECT id FROM WipMasters WHERE issuedmonth = 'January' AND IssuedYear = 2026) AND CommitmentPeriod = 3 AND CASIN = 'B09TPNMV14';</v>
      </c>
    </row>
    <row r="1852" spans="1:7" ht="15.75" x14ac:dyDescent="0.25">
      <c r="A1852" s="5" t="s">
        <v>954</v>
      </c>
      <c r="B1852" s="5">
        <v>0</v>
      </c>
      <c r="C1852" s="5">
        <v>3</v>
      </c>
      <c r="D1852" s="6">
        <v>46107.333333333336</v>
      </c>
      <c r="E1852" s="15">
        <f t="shared" si="56"/>
        <v>0</v>
      </c>
      <c r="F1852" s="10">
        <v>0</v>
      </c>
      <c r="G1852" t="str">
        <f t="shared" si="57"/>
        <v>UPDATE WipDetails SET ForecastData = 0 WHERE WipMaster_Id IN (SELECT id FROM WipMasters WHERE issuedmonth = 'January' AND IssuedYear = 2026) AND CommitmentPeriod = 3 AND CASIN = 'B09TPNMV1P';</v>
      </c>
    </row>
    <row r="1853" spans="1:7" ht="15.75" x14ac:dyDescent="0.25">
      <c r="A1853" s="5" t="s">
        <v>1362</v>
      </c>
      <c r="B1853" s="5">
        <v>152</v>
      </c>
      <c r="C1853" s="5">
        <v>3</v>
      </c>
      <c r="D1853" s="6">
        <v>46107.333333333336</v>
      </c>
      <c r="E1853" s="15">
        <f t="shared" si="56"/>
        <v>202</v>
      </c>
      <c r="F1853" s="10">
        <v>202.16</v>
      </c>
      <c r="G1853" t="str">
        <f t="shared" si="57"/>
        <v>UPDATE WipDetails SET ForecastData = 202 WHERE WipMaster_Id IN (SELECT id FROM WipMasters WHERE issuedmonth = 'January' AND IssuedYear = 2026) AND CommitmentPeriod = 3 AND CASIN = 'B09TPNMVG3';</v>
      </c>
    </row>
    <row r="1854" spans="1:7" ht="15.75" x14ac:dyDescent="0.25">
      <c r="A1854" s="5" t="s">
        <v>648</v>
      </c>
      <c r="B1854" s="5">
        <v>0</v>
      </c>
      <c r="C1854" s="5">
        <v>3</v>
      </c>
      <c r="D1854" s="6">
        <v>46107.333333333336</v>
      </c>
      <c r="E1854" s="15">
        <f t="shared" si="56"/>
        <v>0</v>
      </c>
      <c r="F1854" s="10">
        <v>0</v>
      </c>
      <c r="G1854" t="str">
        <f t="shared" si="57"/>
        <v>UPDATE WipDetails SET ForecastData = 0 WHERE WipMaster_Id IN (SELECT id FROM WipMasters WHERE issuedmonth = 'January' AND IssuedYear = 2026) AND CommitmentPeriod = 3 AND CASIN = 'B09TPNPB6D';</v>
      </c>
    </row>
    <row r="1855" spans="1:7" ht="15.75" x14ac:dyDescent="0.25">
      <c r="A1855" s="5" t="s">
        <v>627</v>
      </c>
      <c r="B1855" s="5">
        <v>0</v>
      </c>
      <c r="C1855" s="5">
        <v>3</v>
      </c>
      <c r="D1855" s="6">
        <v>46107.333333333336</v>
      </c>
      <c r="E1855" s="15">
        <f t="shared" si="56"/>
        <v>0</v>
      </c>
      <c r="F1855" s="10">
        <v>0</v>
      </c>
      <c r="G1855" t="str">
        <f t="shared" si="57"/>
        <v>UPDATE WipDetails SET ForecastData = 0 WHERE WipMaster_Id IN (SELECT id FROM WipMasters WHERE issuedmonth = 'January' AND IssuedYear = 2026) AND CommitmentPeriod = 3 AND CASIN = 'B09TPNPB7S';</v>
      </c>
    </row>
    <row r="1856" spans="1:7" ht="15.75" x14ac:dyDescent="0.25">
      <c r="A1856" s="5" t="s">
        <v>668</v>
      </c>
      <c r="B1856" s="5">
        <v>0</v>
      </c>
      <c r="C1856" s="5">
        <v>3</v>
      </c>
      <c r="D1856" s="6">
        <v>46107.333333333336</v>
      </c>
      <c r="E1856" s="15">
        <f t="shared" si="56"/>
        <v>0</v>
      </c>
      <c r="F1856" s="10">
        <v>0</v>
      </c>
      <c r="G1856" t="str">
        <f t="shared" si="57"/>
        <v>UPDATE WipDetails SET ForecastData = 0 WHERE WipMaster_Id IN (SELECT id FROM WipMasters WHERE issuedmonth = 'January' AND IssuedYear = 2026) AND CommitmentPeriod = 3 AND CASIN = 'B09TPNPBB1';</v>
      </c>
    </row>
    <row r="1857" spans="1:7" ht="15.75" x14ac:dyDescent="0.25">
      <c r="A1857" s="5" t="s">
        <v>738</v>
      </c>
      <c r="B1857" s="5">
        <v>0</v>
      </c>
      <c r="C1857" s="5">
        <v>3</v>
      </c>
      <c r="D1857" s="6">
        <v>46107.333333333336</v>
      </c>
      <c r="E1857" s="15">
        <f t="shared" si="56"/>
        <v>0</v>
      </c>
      <c r="F1857" s="10">
        <v>0</v>
      </c>
      <c r="G1857" t="str">
        <f t="shared" si="57"/>
        <v>UPDATE WipDetails SET ForecastData = 0 WHERE WipMaster_Id IN (SELECT id FROM WipMasters WHERE issuedmonth = 'January' AND IssuedYear = 2026) AND CommitmentPeriod = 3 AND CASIN = 'B09TPNPBBX';</v>
      </c>
    </row>
    <row r="1858" spans="1:7" ht="15.75" x14ac:dyDescent="0.25">
      <c r="A1858" s="5" t="s">
        <v>564</v>
      </c>
      <c r="B1858" s="5">
        <v>0</v>
      </c>
      <c r="C1858" s="5">
        <v>3</v>
      </c>
      <c r="D1858" s="6">
        <v>46107.333333333336</v>
      </c>
      <c r="E1858" s="15">
        <f t="shared" si="56"/>
        <v>0</v>
      </c>
      <c r="F1858" s="10">
        <v>0</v>
      </c>
      <c r="G1858" t="str">
        <f t="shared" si="57"/>
        <v>UPDATE WipDetails SET ForecastData = 0 WHERE WipMaster_Id IN (SELECT id FROM WipMasters WHERE issuedmonth = 'January' AND IssuedYear = 2026) AND CommitmentPeriod = 3 AND CASIN = 'B09TPNPBMK';</v>
      </c>
    </row>
    <row r="1859" spans="1:7" ht="15.75" x14ac:dyDescent="0.25">
      <c r="A1859" s="5" t="s">
        <v>687</v>
      </c>
      <c r="B1859" s="5">
        <v>0</v>
      </c>
      <c r="C1859" s="5">
        <v>3</v>
      </c>
      <c r="D1859" s="6">
        <v>46107.333333333336</v>
      </c>
      <c r="E1859" s="15">
        <f t="shared" ref="E1859:E1922" si="58">ROUND(F1859,0)</f>
        <v>0</v>
      </c>
      <c r="F1859" s="10">
        <v>0</v>
      </c>
      <c r="G1859" t="str">
        <f t="shared" ref="G1859:G1922" si="59">"UPDATE WipDetails SET ForecastData = "&amp; E1859 &amp;" WHERE WipMaster_Id IN (SELECT id FROM WipMasters WHERE issuedmonth = 'January' AND IssuedYear = 2026) AND CommitmentPeriod = 3 AND CASIN = '"&amp; A1859 &amp;"';"</f>
        <v>UPDATE WipDetails SET ForecastData = 0 WHERE WipMaster_Id IN (SELECT id FROM WipMasters WHERE issuedmonth = 'January' AND IssuedYear = 2026) AND CommitmentPeriod = 3 AND CASIN = 'B09TPNPBXZ';</v>
      </c>
    </row>
    <row r="1860" spans="1:7" ht="15.75" x14ac:dyDescent="0.25">
      <c r="A1860" s="5" t="s">
        <v>684</v>
      </c>
      <c r="B1860" s="5">
        <v>0</v>
      </c>
      <c r="C1860" s="5">
        <v>3</v>
      </c>
      <c r="D1860" s="6">
        <v>46107.333333333336</v>
      </c>
      <c r="E1860" s="15">
        <f t="shared" si="58"/>
        <v>0</v>
      </c>
      <c r="F1860" s="10">
        <v>0</v>
      </c>
      <c r="G1860" t="str">
        <f t="shared" si="59"/>
        <v>UPDATE WipDetails SET ForecastData = 0 WHERE WipMaster_Id IN (SELECT id FROM WipMasters WHERE issuedmonth = 'January' AND IssuedYear = 2026) AND CommitmentPeriod = 3 AND CASIN = 'B09TPNPG8R';</v>
      </c>
    </row>
    <row r="1861" spans="1:7" ht="15.75" x14ac:dyDescent="0.25">
      <c r="A1861" s="5" t="s">
        <v>881</v>
      </c>
      <c r="B1861" s="5">
        <v>0</v>
      </c>
      <c r="C1861" s="5">
        <v>3</v>
      </c>
      <c r="D1861" s="6">
        <v>46107.333333333336</v>
      </c>
      <c r="E1861" s="15">
        <f t="shared" si="58"/>
        <v>0</v>
      </c>
      <c r="F1861" s="10">
        <v>0</v>
      </c>
      <c r="G1861" t="str">
        <f t="shared" si="59"/>
        <v>UPDATE WipDetails SET ForecastData = 0 WHERE WipMaster_Id IN (SELECT id FROM WipMasters WHERE issuedmonth = 'January' AND IssuedYear = 2026) AND CommitmentPeriod = 3 AND CASIN = 'B09TPNPGLM';</v>
      </c>
    </row>
    <row r="1862" spans="1:7" ht="15.75" x14ac:dyDescent="0.25">
      <c r="A1862" s="5" t="s">
        <v>641</v>
      </c>
      <c r="B1862" s="5">
        <v>0</v>
      </c>
      <c r="C1862" s="5">
        <v>3</v>
      </c>
      <c r="D1862" s="6">
        <v>46107.333333333336</v>
      </c>
      <c r="E1862" s="15">
        <f t="shared" si="58"/>
        <v>0</v>
      </c>
      <c r="F1862" s="10">
        <v>0</v>
      </c>
      <c r="G1862" t="str">
        <f t="shared" si="59"/>
        <v>UPDATE WipDetails SET ForecastData = 0 WHERE WipMaster_Id IN (SELECT id FROM WipMasters WHERE issuedmonth = 'January' AND IssuedYear = 2026) AND CommitmentPeriod = 3 AND CASIN = 'B09TPNPYFH';</v>
      </c>
    </row>
    <row r="1863" spans="1:7" ht="15.75" x14ac:dyDescent="0.25">
      <c r="A1863" s="5" t="s">
        <v>661</v>
      </c>
      <c r="B1863" s="5">
        <v>600</v>
      </c>
      <c r="C1863" s="5">
        <v>3</v>
      </c>
      <c r="D1863" s="6">
        <v>46107.333333333336</v>
      </c>
      <c r="E1863" s="15">
        <f t="shared" si="58"/>
        <v>798</v>
      </c>
      <c r="F1863" s="10">
        <v>798</v>
      </c>
      <c r="G1863" t="str">
        <f t="shared" si="59"/>
        <v>UPDATE WipDetails SET ForecastData = 798 WHERE WipMaster_Id IN (SELECT id FROM WipMasters WHERE issuedmonth = 'January' AND IssuedYear = 2026) AND CommitmentPeriod = 3 AND CASIN = 'B09TPNPYWM';</v>
      </c>
    </row>
    <row r="1864" spans="1:7" ht="15.75" x14ac:dyDescent="0.25">
      <c r="A1864" s="5" t="s">
        <v>1093</v>
      </c>
      <c r="B1864" s="5">
        <v>0</v>
      </c>
      <c r="C1864" s="5">
        <v>3</v>
      </c>
      <c r="D1864" s="6">
        <v>46107.333333333336</v>
      </c>
      <c r="E1864" s="15">
        <f t="shared" si="58"/>
        <v>0</v>
      </c>
      <c r="F1864" s="10">
        <v>0</v>
      </c>
      <c r="G1864" t="str">
        <f t="shared" si="59"/>
        <v>UPDATE WipDetails SET ForecastData = 0 WHERE WipMaster_Id IN (SELECT id FROM WipMasters WHERE issuedmonth = 'January' AND IssuedYear = 2026) AND CommitmentPeriod = 3 AND CASIN = 'B09TPNPZB8';</v>
      </c>
    </row>
    <row r="1865" spans="1:7" ht="15.75" x14ac:dyDescent="0.25">
      <c r="A1865" s="5" t="s">
        <v>1361</v>
      </c>
      <c r="B1865" s="5">
        <v>115</v>
      </c>
      <c r="C1865" s="5">
        <v>3</v>
      </c>
      <c r="D1865" s="6">
        <v>46107.333333333336</v>
      </c>
      <c r="E1865" s="15">
        <f t="shared" si="58"/>
        <v>153</v>
      </c>
      <c r="F1865" s="10">
        <v>152.94999999999999</v>
      </c>
      <c r="G1865" t="str">
        <f t="shared" si="59"/>
        <v>UPDATE WipDetails SET ForecastData = 153 WHERE WipMaster_Id IN (SELECT id FROM WipMasters WHERE issuedmonth = 'January' AND IssuedYear = 2026) AND CommitmentPeriod = 3 AND CASIN = 'B09TPNQK6D';</v>
      </c>
    </row>
    <row r="1866" spans="1:7" ht="15.75" x14ac:dyDescent="0.25">
      <c r="A1866" s="5" t="s">
        <v>726</v>
      </c>
      <c r="B1866" s="5">
        <v>0</v>
      </c>
      <c r="C1866" s="5">
        <v>3</v>
      </c>
      <c r="D1866" s="6">
        <v>46107.333333333336</v>
      </c>
      <c r="E1866" s="15">
        <f t="shared" si="58"/>
        <v>0</v>
      </c>
      <c r="F1866" s="10">
        <v>0</v>
      </c>
      <c r="G1866" t="str">
        <f t="shared" si="59"/>
        <v>UPDATE WipDetails SET ForecastData = 0 WHERE WipMaster_Id IN (SELECT id FROM WipMasters WHERE issuedmonth = 'January' AND IssuedYear = 2026) AND CommitmentPeriod = 3 AND CASIN = 'B09TPNRFN4';</v>
      </c>
    </row>
    <row r="1867" spans="1:7" ht="15.75" x14ac:dyDescent="0.25">
      <c r="A1867" s="5" t="s">
        <v>879</v>
      </c>
      <c r="B1867" s="5">
        <v>510</v>
      </c>
      <c r="C1867" s="5">
        <v>3</v>
      </c>
      <c r="D1867" s="6">
        <v>46107.333333333336</v>
      </c>
      <c r="E1867" s="15">
        <f t="shared" si="58"/>
        <v>678</v>
      </c>
      <c r="F1867" s="10">
        <v>678.3</v>
      </c>
      <c r="G1867" t="str">
        <f t="shared" si="59"/>
        <v>UPDATE WipDetails SET ForecastData = 678 WHERE WipMaster_Id IN (SELECT id FROM WipMasters WHERE issuedmonth = 'January' AND IssuedYear = 2026) AND CommitmentPeriod = 3 AND CASIN = 'B09TPNSY6K';</v>
      </c>
    </row>
    <row r="1868" spans="1:7" ht="15.75" x14ac:dyDescent="0.25">
      <c r="A1868" s="5" t="s">
        <v>598</v>
      </c>
      <c r="B1868" s="5">
        <v>0</v>
      </c>
      <c r="C1868" s="5">
        <v>3</v>
      </c>
      <c r="D1868" s="6">
        <v>46107.333333333336</v>
      </c>
      <c r="E1868" s="15">
        <f t="shared" si="58"/>
        <v>0</v>
      </c>
      <c r="F1868" s="10">
        <v>0</v>
      </c>
      <c r="G1868" t="str">
        <f t="shared" si="59"/>
        <v>UPDATE WipDetails SET ForecastData = 0 WHERE WipMaster_Id IN (SELECT id FROM WipMasters WHERE issuedmonth = 'January' AND IssuedYear = 2026) AND CommitmentPeriod = 3 AND CASIN = 'B09TPNV7CC';</v>
      </c>
    </row>
    <row r="1869" spans="1:7" ht="15.75" x14ac:dyDescent="0.25">
      <c r="A1869" s="5" t="s">
        <v>581</v>
      </c>
      <c r="B1869" s="5">
        <v>0</v>
      </c>
      <c r="C1869" s="5">
        <v>3</v>
      </c>
      <c r="D1869" s="6">
        <v>46107.333333333336</v>
      </c>
      <c r="E1869" s="15">
        <f t="shared" si="58"/>
        <v>0</v>
      </c>
      <c r="F1869" s="10">
        <v>0</v>
      </c>
      <c r="G1869" t="str">
        <f t="shared" si="59"/>
        <v>UPDATE WipDetails SET ForecastData = 0 WHERE WipMaster_Id IN (SELECT id FROM WipMasters WHERE issuedmonth = 'January' AND IssuedYear = 2026) AND CommitmentPeriod = 3 AND CASIN = 'B09TPNWZLM';</v>
      </c>
    </row>
    <row r="1870" spans="1:7" ht="15.75" x14ac:dyDescent="0.25">
      <c r="A1870" s="5" t="s">
        <v>578</v>
      </c>
      <c r="B1870" s="5">
        <v>0</v>
      </c>
      <c r="C1870" s="5">
        <v>3</v>
      </c>
      <c r="D1870" s="6">
        <v>46107.333333333336</v>
      </c>
      <c r="E1870" s="15">
        <f t="shared" si="58"/>
        <v>0</v>
      </c>
      <c r="F1870" s="10">
        <v>0</v>
      </c>
      <c r="G1870" t="str">
        <f t="shared" si="59"/>
        <v>UPDATE WipDetails SET ForecastData = 0 WHERE WipMaster_Id IN (SELECT id FROM WipMasters WHERE issuedmonth = 'January' AND IssuedYear = 2026) AND CommitmentPeriod = 3 AND CASIN = 'B09TPNWZPP';</v>
      </c>
    </row>
    <row r="1871" spans="1:7" ht="15.75" x14ac:dyDescent="0.25">
      <c r="A1871" s="5" t="s">
        <v>635</v>
      </c>
      <c r="B1871" s="5">
        <v>0</v>
      </c>
      <c r="C1871" s="5">
        <v>3</v>
      </c>
      <c r="D1871" s="6">
        <v>46107.333333333336</v>
      </c>
      <c r="E1871" s="15">
        <f t="shared" si="58"/>
        <v>0</v>
      </c>
      <c r="F1871" s="10">
        <v>0</v>
      </c>
      <c r="G1871" t="str">
        <f t="shared" si="59"/>
        <v>UPDATE WipDetails SET ForecastData = 0 WHERE WipMaster_Id IN (SELECT id FROM WipMasters WHERE issuedmonth = 'January' AND IssuedYear = 2026) AND CommitmentPeriod = 3 AND CASIN = 'B09TPNWZVT';</v>
      </c>
    </row>
    <row r="1872" spans="1:7" ht="15.75" x14ac:dyDescent="0.25">
      <c r="A1872" s="5" t="s">
        <v>679</v>
      </c>
      <c r="B1872" s="5">
        <v>0</v>
      </c>
      <c r="C1872" s="5">
        <v>3</v>
      </c>
      <c r="D1872" s="6">
        <v>46107.333333333336</v>
      </c>
      <c r="E1872" s="15">
        <f t="shared" si="58"/>
        <v>0</v>
      </c>
      <c r="F1872" s="10">
        <v>0</v>
      </c>
      <c r="G1872" t="str">
        <f t="shared" si="59"/>
        <v>UPDATE WipDetails SET ForecastData = 0 WHERE WipMaster_Id IN (SELECT id FROM WipMasters WHERE issuedmonth = 'January' AND IssuedYear = 2026) AND CommitmentPeriod = 3 AND CASIN = 'B09TPNZFXP';</v>
      </c>
    </row>
    <row r="1873" spans="1:7" ht="15.75" x14ac:dyDescent="0.25">
      <c r="A1873" s="5" t="s">
        <v>550</v>
      </c>
      <c r="B1873" s="5">
        <v>0</v>
      </c>
      <c r="C1873" s="5">
        <v>3</v>
      </c>
      <c r="D1873" s="6">
        <v>46107.333333333336</v>
      </c>
      <c r="E1873" s="15">
        <f t="shared" si="58"/>
        <v>0</v>
      </c>
      <c r="F1873" s="10">
        <v>0</v>
      </c>
      <c r="G1873" t="str">
        <f t="shared" si="59"/>
        <v>UPDATE WipDetails SET ForecastData = 0 WHERE WipMaster_Id IN (SELECT id FROM WipMasters WHERE issuedmonth = 'January' AND IssuedYear = 2026) AND CommitmentPeriod = 3 AND CASIN = 'B09TPP41CR';</v>
      </c>
    </row>
    <row r="1874" spans="1:7" ht="15.75" x14ac:dyDescent="0.25">
      <c r="A1874" s="5" t="s">
        <v>888</v>
      </c>
      <c r="B1874" s="5">
        <v>0</v>
      </c>
      <c r="C1874" s="5">
        <v>3</v>
      </c>
      <c r="D1874" s="6">
        <v>46107.333333333336</v>
      </c>
      <c r="E1874" s="15">
        <f t="shared" si="58"/>
        <v>0</v>
      </c>
      <c r="F1874" s="10">
        <v>0</v>
      </c>
      <c r="G1874" t="str">
        <f t="shared" si="59"/>
        <v>UPDATE WipDetails SET ForecastData = 0 WHERE WipMaster_Id IN (SELECT id FROM WipMasters WHERE issuedmonth = 'January' AND IssuedYear = 2026) AND CommitmentPeriod = 3 AND CASIN = 'B09TPP41SZ';</v>
      </c>
    </row>
    <row r="1875" spans="1:7" ht="15.75" x14ac:dyDescent="0.25">
      <c r="A1875" s="5" t="s">
        <v>1119</v>
      </c>
      <c r="B1875" s="5">
        <v>0</v>
      </c>
      <c r="C1875" s="5">
        <v>3</v>
      </c>
      <c r="D1875" s="6">
        <v>46107.333333333336</v>
      </c>
      <c r="E1875" s="15">
        <f t="shared" si="58"/>
        <v>0</v>
      </c>
      <c r="F1875" s="10">
        <v>0</v>
      </c>
      <c r="G1875" t="str">
        <f t="shared" si="59"/>
        <v>UPDATE WipDetails SET ForecastData = 0 WHERE WipMaster_Id IN (SELECT id FROM WipMasters WHERE issuedmonth = 'January' AND IssuedYear = 2026) AND CommitmentPeriod = 3 AND CASIN = 'B09TPPDQ98';</v>
      </c>
    </row>
    <row r="1876" spans="1:7" ht="15.75" x14ac:dyDescent="0.25">
      <c r="A1876" s="5" t="s">
        <v>677</v>
      </c>
      <c r="B1876" s="5">
        <v>0</v>
      </c>
      <c r="C1876" s="5">
        <v>3</v>
      </c>
      <c r="D1876" s="6">
        <v>46107.333333333336</v>
      </c>
      <c r="E1876" s="15">
        <f t="shared" si="58"/>
        <v>0</v>
      </c>
      <c r="F1876" s="10">
        <v>0</v>
      </c>
      <c r="G1876" t="str">
        <f t="shared" si="59"/>
        <v>UPDATE WipDetails SET ForecastData = 0 WHERE WipMaster_Id IN (SELECT id FROM WipMasters WHERE issuedmonth = 'January' AND IssuedYear = 2026) AND CommitmentPeriod = 3 AND CASIN = 'B09TPPHHV9';</v>
      </c>
    </row>
    <row r="1877" spans="1:7" ht="15.75" x14ac:dyDescent="0.25">
      <c r="A1877" s="5" t="s">
        <v>605</v>
      </c>
      <c r="B1877" s="5">
        <v>0</v>
      </c>
      <c r="C1877" s="5">
        <v>3</v>
      </c>
      <c r="D1877" s="6">
        <v>46107.333333333336</v>
      </c>
      <c r="E1877" s="15">
        <f t="shared" si="58"/>
        <v>0</v>
      </c>
      <c r="F1877" s="10">
        <v>0</v>
      </c>
      <c r="G1877" t="str">
        <f t="shared" si="59"/>
        <v>UPDATE WipDetails SET ForecastData = 0 WHERE WipMaster_Id IN (SELECT id FROM WipMasters WHERE issuedmonth = 'January' AND IssuedYear = 2026) AND CommitmentPeriod = 3 AND CASIN = 'B09TPPHHVZ';</v>
      </c>
    </row>
    <row r="1878" spans="1:7" ht="15.75" x14ac:dyDescent="0.25">
      <c r="A1878" s="5" t="s">
        <v>834</v>
      </c>
      <c r="B1878" s="5">
        <v>0</v>
      </c>
      <c r="C1878" s="5">
        <v>3</v>
      </c>
      <c r="D1878" s="6">
        <v>46107.333333333336</v>
      </c>
      <c r="E1878" s="15">
        <f t="shared" si="58"/>
        <v>0</v>
      </c>
      <c r="F1878" s="10">
        <v>0</v>
      </c>
      <c r="G1878" t="str">
        <f t="shared" si="59"/>
        <v>UPDATE WipDetails SET ForecastData = 0 WHERE WipMaster_Id IN (SELECT id FROM WipMasters WHERE issuedmonth = 'January' AND IssuedYear = 2026) AND CommitmentPeriod = 3 AND CASIN = 'B09TPPK8N6';</v>
      </c>
    </row>
    <row r="1879" spans="1:7" ht="15.75" x14ac:dyDescent="0.25">
      <c r="A1879" s="5" t="s">
        <v>4637</v>
      </c>
      <c r="B1879" s="5">
        <v>0</v>
      </c>
      <c r="C1879" s="5">
        <v>3</v>
      </c>
      <c r="D1879" s="6">
        <v>46107.291666666664</v>
      </c>
      <c r="E1879" s="15">
        <f t="shared" si="58"/>
        <v>0</v>
      </c>
      <c r="F1879" s="10">
        <v>0</v>
      </c>
      <c r="G1879" t="str">
        <f t="shared" si="59"/>
        <v>UPDATE WipDetails SET ForecastData = 0 WHERE WipMaster_Id IN (SELECT id FROM WipMasters WHERE issuedmonth = 'January' AND IssuedYear = 2026) AND CommitmentPeriod = 3 AND CASIN = 'B09TPPK8ZP';</v>
      </c>
    </row>
    <row r="1880" spans="1:7" ht="15.75" x14ac:dyDescent="0.25">
      <c r="A1880" s="5" t="s">
        <v>1075</v>
      </c>
      <c r="B1880" s="5">
        <v>0</v>
      </c>
      <c r="C1880" s="5">
        <v>3</v>
      </c>
      <c r="D1880" s="6">
        <v>46107.333333333336</v>
      </c>
      <c r="E1880" s="15">
        <f t="shared" si="58"/>
        <v>0</v>
      </c>
      <c r="F1880" s="10">
        <v>0</v>
      </c>
      <c r="G1880" t="str">
        <f t="shared" si="59"/>
        <v>UPDATE WipDetails SET ForecastData = 0 WHERE WipMaster_Id IN (SELECT id FROM WipMasters WHERE issuedmonth = 'January' AND IssuedYear = 2026) AND CommitmentPeriod = 3 AND CASIN = 'B09TPPKND5';</v>
      </c>
    </row>
    <row r="1881" spans="1:7" ht="15.75" x14ac:dyDescent="0.25">
      <c r="A1881" s="5" t="s">
        <v>544</v>
      </c>
      <c r="B1881" s="5">
        <v>0</v>
      </c>
      <c r="C1881" s="5">
        <v>3</v>
      </c>
      <c r="D1881" s="6">
        <v>46107.333333333336</v>
      </c>
      <c r="E1881" s="15">
        <f t="shared" si="58"/>
        <v>0</v>
      </c>
      <c r="F1881" s="10">
        <v>0</v>
      </c>
      <c r="G1881" t="str">
        <f t="shared" si="59"/>
        <v>UPDATE WipDetails SET ForecastData = 0 WHERE WipMaster_Id IN (SELECT id FROM WipMasters WHERE issuedmonth = 'January' AND IssuedYear = 2026) AND CommitmentPeriod = 3 AND CASIN = 'B09TPPKNDZ';</v>
      </c>
    </row>
    <row r="1882" spans="1:7" ht="15.75" x14ac:dyDescent="0.25">
      <c r="A1882" s="5" t="s">
        <v>793</v>
      </c>
      <c r="B1882" s="5">
        <v>90</v>
      </c>
      <c r="C1882" s="5">
        <v>3</v>
      </c>
      <c r="D1882" s="6">
        <v>46107.333333333336</v>
      </c>
      <c r="E1882" s="15">
        <f t="shared" si="58"/>
        <v>120</v>
      </c>
      <c r="F1882" s="10">
        <v>119.7</v>
      </c>
      <c r="G1882" t="str">
        <f t="shared" si="59"/>
        <v>UPDATE WipDetails SET ForecastData = 120 WHERE WipMaster_Id IN (SELECT id FROM WipMasters WHERE issuedmonth = 'January' AND IssuedYear = 2026) AND CommitmentPeriod = 3 AND CASIN = 'B09TPPLGXX';</v>
      </c>
    </row>
    <row r="1883" spans="1:7" ht="15.75" x14ac:dyDescent="0.25">
      <c r="A1883" s="5" t="s">
        <v>1360</v>
      </c>
      <c r="B1883" s="5">
        <v>0</v>
      </c>
      <c r="C1883" s="5">
        <v>3</v>
      </c>
      <c r="D1883" s="6">
        <v>46107.333333333336</v>
      </c>
      <c r="E1883" s="15">
        <f t="shared" si="58"/>
        <v>0</v>
      </c>
      <c r="F1883" s="10">
        <v>0</v>
      </c>
      <c r="G1883" t="str">
        <f t="shared" si="59"/>
        <v>UPDATE WipDetails SET ForecastData = 0 WHERE WipMaster_Id IN (SELECT id FROM WipMasters WHERE issuedmonth = 'January' AND IssuedYear = 2026) AND CommitmentPeriod = 3 AND CASIN = 'B09TPPLGXY';</v>
      </c>
    </row>
    <row r="1884" spans="1:7" ht="15.75" x14ac:dyDescent="0.25">
      <c r="A1884" s="5" t="s">
        <v>906</v>
      </c>
      <c r="B1884" s="5">
        <v>450</v>
      </c>
      <c r="C1884" s="5">
        <v>3</v>
      </c>
      <c r="D1884" s="6">
        <v>46107.333333333336</v>
      </c>
      <c r="E1884" s="15">
        <f t="shared" si="58"/>
        <v>599</v>
      </c>
      <c r="F1884" s="10">
        <v>598.5</v>
      </c>
      <c r="G1884" t="str">
        <f t="shared" si="59"/>
        <v>UPDATE WipDetails SET ForecastData = 599 WHERE WipMaster_Id IN (SELECT id FROM WipMasters WHERE issuedmonth = 'January' AND IssuedYear = 2026) AND CommitmentPeriod = 3 AND CASIN = 'B09TPPLGYL';</v>
      </c>
    </row>
    <row r="1885" spans="1:7" ht="15.75" x14ac:dyDescent="0.25">
      <c r="A1885" s="5" t="s">
        <v>869</v>
      </c>
      <c r="B1885" s="5">
        <v>0</v>
      </c>
      <c r="C1885" s="5">
        <v>3</v>
      </c>
      <c r="D1885" s="6">
        <v>46107.333333333336</v>
      </c>
      <c r="E1885" s="15">
        <f t="shared" si="58"/>
        <v>0</v>
      </c>
      <c r="F1885" s="10">
        <v>0</v>
      </c>
      <c r="G1885" t="str">
        <f t="shared" si="59"/>
        <v>UPDATE WipDetails SET ForecastData = 0 WHERE WipMaster_Id IN (SELECT id FROM WipMasters WHERE issuedmonth = 'January' AND IssuedYear = 2026) AND CommitmentPeriod = 3 AND CASIN = 'B09TPPLH3Y';</v>
      </c>
    </row>
    <row r="1886" spans="1:7" ht="15.75" x14ac:dyDescent="0.25">
      <c r="A1886" s="5" t="s">
        <v>1326</v>
      </c>
      <c r="B1886" s="5">
        <v>0</v>
      </c>
      <c r="C1886" s="5">
        <v>3</v>
      </c>
      <c r="D1886" s="6">
        <v>46107.333333333336</v>
      </c>
      <c r="E1886" s="15">
        <f t="shared" si="58"/>
        <v>0</v>
      </c>
      <c r="F1886" s="10">
        <v>0</v>
      </c>
      <c r="G1886" t="str">
        <f t="shared" si="59"/>
        <v>UPDATE WipDetails SET ForecastData = 0 WHERE WipMaster_Id IN (SELECT id FROM WipMasters WHERE issuedmonth = 'January' AND IssuedYear = 2026) AND CommitmentPeriod = 3 AND CASIN = 'B09TPPLH8W';</v>
      </c>
    </row>
    <row r="1887" spans="1:7" ht="15.75" x14ac:dyDescent="0.25">
      <c r="A1887" s="5" t="s">
        <v>1056</v>
      </c>
      <c r="B1887" s="5">
        <v>30</v>
      </c>
      <c r="C1887" s="5">
        <v>3</v>
      </c>
      <c r="D1887" s="6">
        <v>46107.333333333336</v>
      </c>
      <c r="E1887" s="15">
        <f t="shared" si="58"/>
        <v>40</v>
      </c>
      <c r="F1887" s="10">
        <v>39.9</v>
      </c>
      <c r="G1887" t="str">
        <f t="shared" si="59"/>
        <v>UPDATE WipDetails SET ForecastData = 40 WHERE WipMaster_Id IN (SELECT id FROM WipMasters WHERE issuedmonth = 'January' AND IssuedYear = 2026) AND CommitmentPeriod = 3 AND CASIN = 'B09TPPLHDP';</v>
      </c>
    </row>
    <row r="1888" spans="1:7" ht="15.75" x14ac:dyDescent="0.25">
      <c r="A1888" s="5" t="s">
        <v>1111</v>
      </c>
      <c r="B1888" s="5">
        <v>60</v>
      </c>
      <c r="C1888" s="5">
        <v>3</v>
      </c>
      <c r="D1888" s="6">
        <v>46107.333333333336</v>
      </c>
      <c r="E1888" s="15">
        <f t="shared" si="58"/>
        <v>80</v>
      </c>
      <c r="F1888" s="10">
        <v>79.8</v>
      </c>
      <c r="G1888" t="str">
        <f t="shared" si="59"/>
        <v>UPDATE WipDetails SET ForecastData = 80 WHERE WipMaster_Id IN (SELECT id FROM WipMasters WHERE issuedmonth = 'January' AND IssuedYear = 2026) AND CommitmentPeriod = 3 AND CASIN = 'B09TPPLSXH';</v>
      </c>
    </row>
    <row r="1889" spans="1:7" ht="15.75" x14ac:dyDescent="0.25">
      <c r="A1889" s="5" t="s">
        <v>1095</v>
      </c>
      <c r="B1889" s="5">
        <v>0</v>
      </c>
      <c r="C1889" s="5">
        <v>3</v>
      </c>
      <c r="D1889" s="6">
        <v>46107.333333333336</v>
      </c>
      <c r="E1889" s="15">
        <f t="shared" si="58"/>
        <v>0</v>
      </c>
      <c r="F1889" s="10">
        <v>0</v>
      </c>
      <c r="G1889" t="str">
        <f t="shared" si="59"/>
        <v>UPDATE WipDetails SET ForecastData = 0 WHERE WipMaster_Id IN (SELECT id FROM WipMasters WHERE issuedmonth = 'January' AND IssuedYear = 2026) AND CommitmentPeriod = 3 AND CASIN = 'B09TPPLT78';</v>
      </c>
    </row>
    <row r="1890" spans="1:7" ht="15.75" x14ac:dyDescent="0.25">
      <c r="A1890" s="5" t="s">
        <v>576</v>
      </c>
      <c r="B1890" s="5">
        <v>0</v>
      </c>
      <c r="C1890" s="5">
        <v>3</v>
      </c>
      <c r="D1890" s="6">
        <v>46107.333333333336</v>
      </c>
      <c r="E1890" s="15">
        <f t="shared" si="58"/>
        <v>0</v>
      </c>
      <c r="F1890" s="10">
        <v>0</v>
      </c>
      <c r="G1890" t="str">
        <f t="shared" si="59"/>
        <v>UPDATE WipDetails SET ForecastData = 0 WHERE WipMaster_Id IN (SELECT id FROM WipMasters WHERE issuedmonth = 'January' AND IssuedYear = 2026) AND CommitmentPeriod = 3 AND CASIN = 'B09TPPNFX6';</v>
      </c>
    </row>
    <row r="1891" spans="1:7" ht="15.75" x14ac:dyDescent="0.25">
      <c r="A1891" s="5" t="s">
        <v>597</v>
      </c>
      <c r="B1891" s="5">
        <v>0</v>
      </c>
      <c r="C1891" s="5">
        <v>3</v>
      </c>
      <c r="D1891" s="6">
        <v>46107.333333333336</v>
      </c>
      <c r="E1891" s="15">
        <f t="shared" si="58"/>
        <v>0</v>
      </c>
      <c r="F1891" s="10">
        <v>0</v>
      </c>
      <c r="G1891" t="str">
        <f t="shared" si="59"/>
        <v>UPDATE WipDetails SET ForecastData = 0 WHERE WipMaster_Id IN (SELECT id FROM WipMasters WHERE issuedmonth = 'January' AND IssuedYear = 2026) AND CommitmentPeriod = 3 AND CASIN = 'B09TPPNG3Q';</v>
      </c>
    </row>
    <row r="1892" spans="1:7" ht="15.75" x14ac:dyDescent="0.25">
      <c r="A1892" s="5" t="s">
        <v>893</v>
      </c>
      <c r="B1892" s="5">
        <v>0</v>
      </c>
      <c r="C1892" s="5">
        <v>3</v>
      </c>
      <c r="D1892" s="6">
        <v>46107.333333333336</v>
      </c>
      <c r="E1892" s="15">
        <f t="shared" si="58"/>
        <v>0</v>
      </c>
      <c r="F1892" s="10">
        <v>0</v>
      </c>
      <c r="G1892" t="str">
        <f t="shared" si="59"/>
        <v>UPDATE WipDetails SET ForecastData = 0 WHERE WipMaster_Id IN (SELECT id FROM WipMasters WHERE issuedmonth = 'January' AND IssuedYear = 2026) AND CommitmentPeriod = 3 AND CASIN = 'B09TPPNZJG';</v>
      </c>
    </row>
    <row r="1893" spans="1:7" ht="15.75" x14ac:dyDescent="0.25">
      <c r="A1893" s="5" t="s">
        <v>1128</v>
      </c>
      <c r="B1893" s="5">
        <v>0</v>
      </c>
      <c r="C1893" s="5">
        <v>3</v>
      </c>
      <c r="D1893" s="6">
        <v>46107.333333333336</v>
      </c>
      <c r="E1893" s="15">
        <f t="shared" si="58"/>
        <v>0</v>
      </c>
      <c r="F1893" s="10">
        <v>0</v>
      </c>
      <c r="G1893" t="str">
        <f t="shared" si="59"/>
        <v>UPDATE WipDetails SET ForecastData = 0 WHERE WipMaster_Id IN (SELECT id FROM WipMasters WHERE issuedmonth = 'January' AND IssuedYear = 2026) AND CommitmentPeriod = 3 AND CASIN = 'B09TPPNZKC';</v>
      </c>
    </row>
    <row r="1894" spans="1:7" ht="15.75" x14ac:dyDescent="0.25">
      <c r="A1894" s="5" t="s">
        <v>691</v>
      </c>
      <c r="B1894" s="5">
        <v>0</v>
      </c>
      <c r="C1894" s="5">
        <v>3</v>
      </c>
      <c r="D1894" s="6">
        <v>46107.333333333336</v>
      </c>
      <c r="E1894" s="15">
        <f t="shared" si="58"/>
        <v>0</v>
      </c>
      <c r="F1894" s="10">
        <v>0</v>
      </c>
      <c r="G1894" t="str">
        <f t="shared" si="59"/>
        <v>UPDATE WipDetails SET ForecastData = 0 WHERE WipMaster_Id IN (SELECT id FROM WipMasters WHERE issuedmonth = 'January' AND IssuedYear = 2026) AND CommitmentPeriod = 3 AND CASIN = 'B09TPPPJBY';</v>
      </c>
    </row>
    <row r="1895" spans="1:7" ht="15.75" x14ac:dyDescent="0.25">
      <c r="A1895" s="5" t="s">
        <v>937</v>
      </c>
      <c r="B1895" s="5">
        <v>0</v>
      </c>
      <c r="C1895" s="5">
        <v>3</v>
      </c>
      <c r="D1895" s="6">
        <v>46107.333333333336</v>
      </c>
      <c r="E1895" s="15">
        <f t="shared" si="58"/>
        <v>0</v>
      </c>
      <c r="F1895" s="10">
        <v>0</v>
      </c>
      <c r="G1895" t="str">
        <f t="shared" si="59"/>
        <v>UPDATE WipDetails SET ForecastData = 0 WHERE WipMaster_Id IN (SELECT id FROM WipMasters WHERE issuedmonth = 'January' AND IssuedYear = 2026) AND CommitmentPeriod = 3 AND CASIN = 'B09TPPRLTF';</v>
      </c>
    </row>
    <row r="1896" spans="1:7" ht="15.75" x14ac:dyDescent="0.25">
      <c r="A1896" s="5" t="s">
        <v>1176</v>
      </c>
      <c r="B1896" s="5">
        <v>95</v>
      </c>
      <c r="C1896" s="5">
        <v>3</v>
      </c>
      <c r="D1896" s="6">
        <v>46107.333333333336</v>
      </c>
      <c r="E1896" s="15">
        <f t="shared" si="58"/>
        <v>126</v>
      </c>
      <c r="F1896" s="10">
        <v>126.35</v>
      </c>
      <c r="G1896" t="str">
        <f t="shared" si="59"/>
        <v>UPDATE WipDetails SET ForecastData = 126 WHERE WipMaster_Id IN (SELECT id FROM WipMasters WHERE issuedmonth = 'January' AND IssuedYear = 2026) AND CommitmentPeriod = 3 AND CASIN = 'B09TPPRM37';</v>
      </c>
    </row>
    <row r="1897" spans="1:7" ht="15.75" x14ac:dyDescent="0.25">
      <c r="A1897" s="5" t="s">
        <v>1301</v>
      </c>
      <c r="B1897" s="5">
        <v>115</v>
      </c>
      <c r="C1897" s="5">
        <v>3</v>
      </c>
      <c r="D1897" s="6">
        <v>46107.333333333336</v>
      </c>
      <c r="E1897" s="15">
        <f t="shared" si="58"/>
        <v>153</v>
      </c>
      <c r="F1897" s="10">
        <v>152.94999999999999</v>
      </c>
      <c r="G1897" t="str">
        <f t="shared" si="59"/>
        <v>UPDATE WipDetails SET ForecastData = 153 WHERE WipMaster_Id IN (SELECT id FROM WipMasters WHERE issuedmonth = 'January' AND IssuedYear = 2026) AND CommitmentPeriod = 3 AND CASIN = 'B09TPPRQSF';</v>
      </c>
    </row>
    <row r="1898" spans="1:7" ht="15.75" x14ac:dyDescent="0.25">
      <c r="A1898" s="5" t="s">
        <v>923</v>
      </c>
      <c r="B1898" s="5">
        <v>0</v>
      </c>
      <c r="C1898" s="5">
        <v>3</v>
      </c>
      <c r="D1898" s="6">
        <v>46107.333333333336</v>
      </c>
      <c r="E1898" s="15">
        <f t="shared" si="58"/>
        <v>0</v>
      </c>
      <c r="F1898" s="10">
        <v>0</v>
      </c>
      <c r="G1898" t="str">
        <f t="shared" si="59"/>
        <v>UPDATE WipDetails SET ForecastData = 0 WHERE WipMaster_Id IN (SELECT id FROM WipMasters WHERE issuedmonth = 'January' AND IssuedYear = 2026) AND CommitmentPeriod = 3 AND CASIN = 'B09TPPRQW1';</v>
      </c>
    </row>
    <row r="1899" spans="1:7" ht="15.75" x14ac:dyDescent="0.25">
      <c r="A1899" s="5" t="s">
        <v>940</v>
      </c>
      <c r="B1899" s="5">
        <v>0</v>
      </c>
      <c r="C1899" s="5">
        <v>3</v>
      </c>
      <c r="D1899" s="6">
        <v>46107.333333333336</v>
      </c>
      <c r="E1899" s="15">
        <f t="shared" si="58"/>
        <v>0</v>
      </c>
      <c r="F1899" s="10">
        <v>0</v>
      </c>
      <c r="G1899" t="str">
        <f t="shared" si="59"/>
        <v>UPDATE WipDetails SET ForecastData = 0 WHERE WipMaster_Id IN (SELECT id FROM WipMasters WHERE issuedmonth = 'January' AND IssuedYear = 2026) AND CommitmentPeriod = 3 AND CASIN = 'B09TPPRQXN';</v>
      </c>
    </row>
    <row r="1900" spans="1:7" ht="15.75" x14ac:dyDescent="0.25">
      <c r="A1900" s="5" t="s">
        <v>538</v>
      </c>
      <c r="B1900" s="5">
        <v>420</v>
      </c>
      <c r="C1900" s="5">
        <v>3</v>
      </c>
      <c r="D1900" s="6">
        <v>46107.333333333336</v>
      </c>
      <c r="E1900" s="15">
        <f t="shared" si="58"/>
        <v>559</v>
      </c>
      <c r="F1900" s="10">
        <v>558.6</v>
      </c>
      <c r="G1900" t="str">
        <f t="shared" si="59"/>
        <v>UPDATE WipDetails SET ForecastData = 559 WHERE WipMaster_Id IN (SELECT id FROM WipMasters WHERE issuedmonth = 'January' AND IssuedYear = 2026) AND CommitmentPeriod = 3 AND CASIN = 'B09TPPWMX8';</v>
      </c>
    </row>
    <row r="1901" spans="1:7" ht="15.75" x14ac:dyDescent="0.25">
      <c r="A1901" s="5" t="s">
        <v>696</v>
      </c>
      <c r="B1901" s="5">
        <v>0</v>
      </c>
      <c r="C1901" s="5">
        <v>3</v>
      </c>
      <c r="D1901" s="6">
        <v>46107.333333333336</v>
      </c>
      <c r="E1901" s="15">
        <f t="shared" si="58"/>
        <v>0</v>
      </c>
      <c r="F1901" s="10">
        <v>0</v>
      </c>
      <c r="G1901" t="str">
        <f t="shared" si="59"/>
        <v>UPDATE WipDetails SET ForecastData = 0 WHERE WipMaster_Id IN (SELECT id FROM WipMasters WHERE issuedmonth = 'January' AND IssuedYear = 2026) AND CommitmentPeriod = 3 AND CASIN = 'B09TPPXN6Y';</v>
      </c>
    </row>
    <row r="1902" spans="1:7" ht="15.75" x14ac:dyDescent="0.25">
      <c r="A1902" s="5" t="s">
        <v>681</v>
      </c>
      <c r="B1902" s="5">
        <v>0</v>
      </c>
      <c r="C1902" s="5">
        <v>3</v>
      </c>
      <c r="D1902" s="6">
        <v>46107.333333333336</v>
      </c>
      <c r="E1902" s="15">
        <f t="shared" si="58"/>
        <v>0</v>
      </c>
      <c r="F1902" s="10">
        <v>0</v>
      </c>
      <c r="G1902" t="str">
        <f t="shared" si="59"/>
        <v>UPDATE WipDetails SET ForecastData = 0 WHERE WipMaster_Id IN (SELECT id FROM WipMasters WHERE issuedmonth = 'January' AND IssuedYear = 2026) AND CommitmentPeriod = 3 AND CASIN = 'B09TPQ1CBG';</v>
      </c>
    </row>
    <row r="1903" spans="1:7" ht="15.75" x14ac:dyDescent="0.25">
      <c r="A1903" s="5" t="s">
        <v>732</v>
      </c>
      <c r="B1903" s="5">
        <v>0</v>
      </c>
      <c r="C1903" s="5">
        <v>3</v>
      </c>
      <c r="D1903" s="6">
        <v>46107.333333333336</v>
      </c>
      <c r="E1903" s="15">
        <f t="shared" si="58"/>
        <v>0</v>
      </c>
      <c r="F1903" s="10">
        <v>0</v>
      </c>
      <c r="G1903" t="str">
        <f t="shared" si="59"/>
        <v>UPDATE WipDetails SET ForecastData = 0 WHERE WipMaster_Id IN (SELECT id FROM WipMasters WHERE issuedmonth = 'January' AND IssuedYear = 2026) AND CommitmentPeriod = 3 AND CASIN = 'B09TPQ3Y55';</v>
      </c>
    </row>
    <row r="1904" spans="1:7" ht="15.75" x14ac:dyDescent="0.25">
      <c r="A1904" s="5" t="s">
        <v>716</v>
      </c>
      <c r="B1904" s="5">
        <v>0</v>
      </c>
      <c r="C1904" s="5">
        <v>3</v>
      </c>
      <c r="D1904" s="6">
        <v>46107.333333333336</v>
      </c>
      <c r="E1904" s="15">
        <f t="shared" si="58"/>
        <v>0</v>
      </c>
      <c r="F1904" s="10">
        <v>0</v>
      </c>
      <c r="G1904" t="str">
        <f t="shared" si="59"/>
        <v>UPDATE WipDetails SET ForecastData = 0 WHERE WipMaster_Id IN (SELECT id FROM WipMasters WHERE issuedmonth = 'January' AND IssuedYear = 2026) AND CommitmentPeriod = 3 AND CASIN = 'B09TPQ3Y8P';</v>
      </c>
    </row>
    <row r="1905" spans="1:7" ht="15.75" x14ac:dyDescent="0.25">
      <c r="A1905" s="5" t="s">
        <v>718</v>
      </c>
      <c r="B1905" s="5">
        <v>0</v>
      </c>
      <c r="C1905" s="5">
        <v>3</v>
      </c>
      <c r="D1905" s="6">
        <v>46107.333333333336</v>
      </c>
      <c r="E1905" s="15">
        <f t="shared" si="58"/>
        <v>0</v>
      </c>
      <c r="F1905" s="10">
        <v>0</v>
      </c>
      <c r="G1905" t="str">
        <f t="shared" si="59"/>
        <v>UPDATE WipDetails SET ForecastData = 0 WHERE WipMaster_Id IN (SELECT id FROM WipMasters WHERE issuedmonth = 'January' AND IssuedYear = 2026) AND CommitmentPeriod = 3 AND CASIN = 'B09TPQ3Y9M';</v>
      </c>
    </row>
    <row r="1906" spans="1:7" ht="15.75" x14ac:dyDescent="0.25">
      <c r="A1906" s="5" t="s">
        <v>823</v>
      </c>
      <c r="B1906" s="5">
        <v>240</v>
      </c>
      <c r="C1906" s="5">
        <v>3</v>
      </c>
      <c r="D1906" s="6">
        <v>46107.333333333336</v>
      </c>
      <c r="E1906" s="15">
        <f t="shared" si="58"/>
        <v>319</v>
      </c>
      <c r="F1906" s="10">
        <v>319.2</v>
      </c>
      <c r="G1906" t="str">
        <f t="shared" si="59"/>
        <v>UPDATE WipDetails SET ForecastData = 319 WHERE WipMaster_Id IN (SELECT id FROM WipMasters WHERE issuedmonth = 'January' AND IssuedYear = 2026) AND CommitmentPeriod = 3 AND CASIN = 'B09TPQ6K19';</v>
      </c>
    </row>
    <row r="1907" spans="1:7" ht="15.75" x14ac:dyDescent="0.25">
      <c r="A1907" s="5" t="s">
        <v>1091</v>
      </c>
      <c r="B1907" s="5">
        <v>0</v>
      </c>
      <c r="C1907" s="5">
        <v>3</v>
      </c>
      <c r="D1907" s="6">
        <v>46107.333333333336</v>
      </c>
      <c r="E1907" s="15">
        <f t="shared" si="58"/>
        <v>0</v>
      </c>
      <c r="F1907" s="10">
        <v>0</v>
      </c>
      <c r="G1907" t="str">
        <f t="shared" si="59"/>
        <v>UPDATE WipDetails SET ForecastData = 0 WHERE WipMaster_Id IN (SELECT id FROM WipMasters WHERE issuedmonth = 'January' AND IssuedYear = 2026) AND CommitmentPeriod = 3 AND CASIN = 'B09TPQ6K2T';</v>
      </c>
    </row>
    <row r="1908" spans="1:7" ht="15.75" x14ac:dyDescent="0.25">
      <c r="A1908" s="5" t="s">
        <v>683</v>
      </c>
      <c r="B1908" s="5">
        <v>0</v>
      </c>
      <c r="C1908" s="5">
        <v>3</v>
      </c>
      <c r="D1908" s="6">
        <v>46107.333333333336</v>
      </c>
      <c r="E1908" s="15">
        <f t="shared" si="58"/>
        <v>0</v>
      </c>
      <c r="F1908" s="10">
        <v>0</v>
      </c>
      <c r="G1908" t="str">
        <f t="shared" si="59"/>
        <v>UPDATE WipDetails SET ForecastData = 0 WHERE WipMaster_Id IN (SELECT id FROM WipMasters WHERE issuedmonth = 'January' AND IssuedYear = 2026) AND CommitmentPeriod = 3 AND CASIN = 'B09TPQ6KMV';</v>
      </c>
    </row>
    <row r="1909" spans="1:7" ht="15.75" x14ac:dyDescent="0.25">
      <c r="A1909" s="5" t="s">
        <v>690</v>
      </c>
      <c r="B1909" s="5">
        <v>0</v>
      </c>
      <c r="C1909" s="5">
        <v>3</v>
      </c>
      <c r="D1909" s="6">
        <v>46107.333333333336</v>
      </c>
      <c r="E1909" s="15">
        <f t="shared" si="58"/>
        <v>0</v>
      </c>
      <c r="F1909" s="10">
        <v>0</v>
      </c>
      <c r="G1909" t="str">
        <f t="shared" si="59"/>
        <v>UPDATE WipDetails SET ForecastData = 0 WHERE WipMaster_Id IN (SELECT id FROM WipMasters WHERE issuedmonth = 'January' AND IssuedYear = 2026) AND CommitmentPeriod = 3 AND CASIN = 'B09TPQ6MYV';</v>
      </c>
    </row>
    <row r="1910" spans="1:7" ht="15.75" x14ac:dyDescent="0.25">
      <c r="A1910" s="5" t="s">
        <v>632</v>
      </c>
      <c r="B1910" s="5">
        <v>0</v>
      </c>
      <c r="C1910" s="5">
        <v>3</v>
      </c>
      <c r="D1910" s="6">
        <v>46107.333333333336</v>
      </c>
      <c r="E1910" s="15">
        <f t="shared" si="58"/>
        <v>0</v>
      </c>
      <c r="F1910" s="10">
        <v>0</v>
      </c>
      <c r="G1910" t="str">
        <f t="shared" si="59"/>
        <v>UPDATE WipDetails SET ForecastData = 0 WHERE WipMaster_Id IN (SELECT id FROM WipMasters WHERE issuedmonth = 'January' AND IssuedYear = 2026) AND CommitmentPeriod = 3 AND CASIN = 'B09TPQ9C85';</v>
      </c>
    </row>
    <row r="1911" spans="1:7" ht="15.75" x14ac:dyDescent="0.25">
      <c r="A1911" s="5" t="s">
        <v>725</v>
      </c>
      <c r="B1911" s="5">
        <v>0</v>
      </c>
      <c r="C1911" s="5">
        <v>3</v>
      </c>
      <c r="D1911" s="6">
        <v>46107.333333333336</v>
      </c>
      <c r="E1911" s="15">
        <f t="shared" si="58"/>
        <v>0</v>
      </c>
      <c r="F1911" s="10">
        <v>0</v>
      </c>
      <c r="G1911" t="str">
        <f t="shared" si="59"/>
        <v>UPDATE WipDetails SET ForecastData = 0 WHERE WipMaster_Id IN (SELECT id FROM WipMasters WHERE issuedmonth = 'January' AND IssuedYear = 2026) AND CommitmentPeriod = 3 AND CASIN = 'B09TPQ9CC6';</v>
      </c>
    </row>
    <row r="1912" spans="1:7" ht="15.75" x14ac:dyDescent="0.25">
      <c r="A1912" s="5" t="s">
        <v>504</v>
      </c>
      <c r="B1912" s="5">
        <v>540</v>
      </c>
      <c r="C1912" s="5">
        <v>3</v>
      </c>
      <c r="D1912" s="6">
        <v>46107.333333333336</v>
      </c>
      <c r="E1912" s="15">
        <f t="shared" si="58"/>
        <v>718</v>
      </c>
      <c r="F1912" s="10">
        <v>718.2</v>
      </c>
      <c r="G1912" t="str">
        <f t="shared" si="59"/>
        <v>UPDATE WipDetails SET ForecastData = 718 WHERE WipMaster_Id IN (SELECT id FROM WipMasters WHERE issuedmonth = 'January' AND IssuedYear = 2026) AND CommitmentPeriod = 3 AND CASIN = 'B09TPQ9XWK';</v>
      </c>
    </row>
    <row r="1913" spans="1:7" ht="15.75" x14ac:dyDescent="0.25">
      <c r="A1913" s="5" t="s">
        <v>611</v>
      </c>
      <c r="B1913" s="5">
        <v>0</v>
      </c>
      <c r="C1913" s="5">
        <v>3</v>
      </c>
      <c r="D1913" s="6">
        <v>46107.333333333336</v>
      </c>
      <c r="E1913" s="15">
        <f t="shared" si="58"/>
        <v>0</v>
      </c>
      <c r="F1913" s="10">
        <v>0</v>
      </c>
      <c r="G1913" t="str">
        <f t="shared" si="59"/>
        <v>UPDATE WipDetails SET ForecastData = 0 WHERE WipMaster_Id IN (SELECT id FROM WipMasters WHERE issuedmonth = 'January' AND IssuedYear = 2026) AND CommitmentPeriod = 3 AND CASIN = 'B09TPQ9Y2K';</v>
      </c>
    </row>
    <row r="1914" spans="1:7" ht="15.75" x14ac:dyDescent="0.25">
      <c r="A1914" s="5" t="s">
        <v>517</v>
      </c>
      <c r="B1914" s="5">
        <v>0</v>
      </c>
      <c r="C1914" s="5">
        <v>3</v>
      </c>
      <c r="D1914" s="6">
        <v>46107.333333333336</v>
      </c>
      <c r="E1914" s="15">
        <f t="shared" si="58"/>
        <v>0</v>
      </c>
      <c r="F1914" s="10">
        <v>0</v>
      </c>
      <c r="G1914" t="str">
        <f t="shared" si="59"/>
        <v>UPDATE WipDetails SET ForecastData = 0 WHERE WipMaster_Id IN (SELECT id FROM WipMasters WHERE issuedmonth = 'January' AND IssuedYear = 2026) AND CommitmentPeriod = 3 AND CASIN = 'B09TPQDKQP';</v>
      </c>
    </row>
    <row r="1915" spans="1:7" ht="15.75" x14ac:dyDescent="0.25">
      <c r="A1915" s="5" t="s">
        <v>835</v>
      </c>
      <c r="B1915" s="5">
        <v>0</v>
      </c>
      <c r="C1915" s="5">
        <v>3</v>
      </c>
      <c r="D1915" s="6">
        <v>46107.333333333336</v>
      </c>
      <c r="E1915" s="15">
        <f t="shared" si="58"/>
        <v>0</v>
      </c>
      <c r="F1915" s="10">
        <v>0</v>
      </c>
      <c r="G1915" t="str">
        <f t="shared" si="59"/>
        <v>UPDATE WipDetails SET ForecastData = 0 WHERE WipMaster_Id IN (SELECT id FROM WipMasters WHERE issuedmonth = 'January' AND IssuedYear = 2026) AND CommitmentPeriod = 3 AND CASIN = 'B09TPQDLD8';</v>
      </c>
    </row>
    <row r="1916" spans="1:7" ht="15.75" x14ac:dyDescent="0.25">
      <c r="A1916" s="5" t="s">
        <v>837</v>
      </c>
      <c r="B1916" s="5">
        <v>0</v>
      </c>
      <c r="C1916" s="5">
        <v>3</v>
      </c>
      <c r="D1916" s="6">
        <v>46107.333333333336</v>
      </c>
      <c r="E1916" s="15">
        <f t="shared" si="58"/>
        <v>0</v>
      </c>
      <c r="F1916" s="10">
        <v>0</v>
      </c>
      <c r="G1916" t="str">
        <f t="shared" si="59"/>
        <v>UPDATE WipDetails SET ForecastData = 0 WHERE WipMaster_Id IN (SELECT id FROM WipMasters WHERE issuedmonth = 'January' AND IssuedYear = 2026) AND CommitmentPeriod = 3 AND CASIN = 'B09TPQHJ82';</v>
      </c>
    </row>
    <row r="1917" spans="1:7" ht="15.75" x14ac:dyDescent="0.25">
      <c r="A1917" s="5" t="s">
        <v>739</v>
      </c>
      <c r="B1917" s="5">
        <v>0</v>
      </c>
      <c r="C1917" s="5">
        <v>3</v>
      </c>
      <c r="D1917" s="6">
        <v>46107.333333333336</v>
      </c>
      <c r="E1917" s="15">
        <f t="shared" si="58"/>
        <v>0</v>
      </c>
      <c r="F1917" s="10">
        <v>0</v>
      </c>
      <c r="G1917" t="str">
        <f t="shared" si="59"/>
        <v>UPDATE WipDetails SET ForecastData = 0 WHERE WipMaster_Id IN (SELECT id FROM WipMasters WHERE issuedmonth = 'January' AND IssuedYear = 2026) AND CommitmentPeriod = 3 AND CASIN = 'B09TPQHJRD';</v>
      </c>
    </row>
    <row r="1918" spans="1:7" ht="15.75" x14ac:dyDescent="0.25">
      <c r="A1918" s="5" t="s">
        <v>532</v>
      </c>
      <c r="B1918" s="5">
        <v>0</v>
      </c>
      <c r="C1918" s="5">
        <v>3</v>
      </c>
      <c r="D1918" s="6">
        <v>46107.333333333336</v>
      </c>
      <c r="E1918" s="15">
        <f t="shared" si="58"/>
        <v>0</v>
      </c>
      <c r="F1918" s="10">
        <v>0</v>
      </c>
      <c r="G1918" t="str">
        <f t="shared" si="59"/>
        <v>UPDATE WipDetails SET ForecastData = 0 WHERE WipMaster_Id IN (SELECT id FROM WipMasters WHERE issuedmonth = 'January' AND IssuedYear = 2026) AND CommitmentPeriod = 3 AND CASIN = 'B09TPR6FXN';</v>
      </c>
    </row>
    <row r="1919" spans="1:7" ht="15.75" x14ac:dyDescent="0.25">
      <c r="A1919" s="5" t="s">
        <v>586</v>
      </c>
      <c r="B1919" s="5">
        <v>0</v>
      </c>
      <c r="C1919" s="5">
        <v>3</v>
      </c>
      <c r="D1919" s="6">
        <v>46107.333333333336</v>
      </c>
      <c r="E1919" s="15">
        <f t="shared" si="58"/>
        <v>0</v>
      </c>
      <c r="F1919" s="10">
        <v>0</v>
      </c>
      <c r="G1919" t="str">
        <f t="shared" si="59"/>
        <v>UPDATE WipDetails SET ForecastData = 0 WHERE WipMaster_Id IN (SELECT id FROM WipMasters WHERE issuedmonth = 'January' AND IssuedYear = 2026) AND CommitmentPeriod = 3 AND CASIN = 'B09TPR6FZF';</v>
      </c>
    </row>
    <row r="1920" spans="1:7" ht="15.75" x14ac:dyDescent="0.25">
      <c r="A1920" s="5" t="s">
        <v>644</v>
      </c>
      <c r="B1920" s="5">
        <v>0</v>
      </c>
      <c r="C1920" s="5">
        <v>3</v>
      </c>
      <c r="D1920" s="6">
        <v>46107.333333333336</v>
      </c>
      <c r="E1920" s="15">
        <f t="shared" si="58"/>
        <v>0</v>
      </c>
      <c r="F1920" s="10">
        <v>0</v>
      </c>
      <c r="G1920" t="str">
        <f t="shared" si="59"/>
        <v>UPDATE WipDetails SET ForecastData = 0 WHERE WipMaster_Id IN (SELECT id FROM WipMasters WHERE issuedmonth = 'January' AND IssuedYear = 2026) AND CommitmentPeriod = 3 AND CASIN = 'B09TPR6G4C';</v>
      </c>
    </row>
    <row r="1921" spans="1:7" ht="15.75" x14ac:dyDescent="0.25">
      <c r="A1921" s="5" t="s">
        <v>614</v>
      </c>
      <c r="B1921" s="5">
        <v>0</v>
      </c>
      <c r="C1921" s="5">
        <v>3</v>
      </c>
      <c r="D1921" s="6">
        <v>46107.333333333336</v>
      </c>
      <c r="E1921" s="15">
        <f t="shared" si="58"/>
        <v>0</v>
      </c>
      <c r="F1921" s="10">
        <v>0</v>
      </c>
      <c r="G1921" t="str">
        <f t="shared" si="59"/>
        <v>UPDATE WipDetails SET ForecastData = 0 WHERE WipMaster_Id IN (SELECT id FROM WipMasters WHERE issuedmonth = 'January' AND IssuedYear = 2026) AND CommitmentPeriod = 3 AND CASIN = 'B09TPR6GDV';</v>
      </c>
    </row>
    <row r="1922" spans="1:7" ht="15.75" x14ac:dyDescent="0.25">
      <c r="A1922" s="5" t="s">
        <v>1106</v>
      </c>
      <c r="B1922" s="5">
        <v>0</v>
      </c>
      <c r="C1922" s="5">
        <v>3</v>
      </c>
      <c r="D1922" s="6">
        <v>46107.333333333336</v>
      </c>
      <c r="E1922" s="15">
        <f t="shared" si="58"/>
        <v>0</v>
      </c>
      <c r="F1922" s="10">
        <v>0</v>
      </c>
      <c r="G1922" t="str">
        <f t="shared" si="59"/>
        <v>UPDATE WipDetails SET ForecastData = 0 WHERE WipMaster_Id IN (SELECT id FROM WipMasters WHERE issuedmonth = 'January' AND IssuedYear = 2026) AND CommitmentPeriod = 3 AND CASIN = 'B09TPR6GJK';</v>
      </c>
    </row>
    <row r="1923" spans="1:7" ht="15.75" x14ac:dyDescent="0.25">
      <c r="A1923" s="5" t="s">
        <v>1108</v>
      </c>
      <c r="B1923" s="5">
        <v>0</v>
      </c>
      <c r="C1923" s="5">
        <v>3</v>
      </c>
      <c r="D1923" s="6">
        <v>46107.333333333336</v>
      </c>
      <c r="E1923" s="15">
        <f t="shared" ref="E1923:E1986" si="60">ROUND(F1923,0)</f>
        <v>0</v>
      </c>
      <c r="F1923" s="10">
        <v>0</v>
      </c>
      <c r="G1923" t="str">
        <f t="shared" ref="G1923:G1986" si="61">"UPDATE WipDetails SET ForecastData = "&amp; E1923 &amp;" WHERE WipMaster_Id IN (SELECT id FROM WipMasters WHERE issuedmonth = 'January' AND IssuedYear = 2026) AND CommitmentPeriod = 3 AND CASIN = '"&amp; A1923 &amp;"';"</f>
        <v>UPDATE WipDetails SET ForecastData = 0 WHERE WipMaster_Id IN (SELECT id FROM WipMasters WHERE issuedmonth = 'January' AND IssuedYear = 2026) AND CommitmentPeriod = 3 AND CASIN = 'B09TPR741S';</v>
      </c>
    </row>
    <row r="1924" spans="1:7" ht="15.75" x14ac:dyDescent="0.25">
      <c r="A1924" s="5" t="s">
        <v>546</v>
      </c>
      <c r="B1924" s="5">
        <v>0</v>
      </c>
      <c r="C1924" s="5">
        <v>3</v>
      </c>
      <c r="D1924" s="6">
        <v>46107.333333333336</v>
      </c>
      <c r="E1924" s="15">
        <f t="shared" si="60"/>
        <v>0</v>
      </c>
      <c r="F1924" s="10">
        <v>0</v>
      </c>
      <c r="G1924" t="str">
        <f t="shared" si="61"/>
        <v>UPDATE WipDetails SET ForecastData = 0 WHERE WipMaster_Id IN (SELECT id FROM WipMasters WHERE issuedmonth = 'January' AND IssuedYear = 2026) AND CommitmentPeriod = 3 AND CASIN = 'B09TPRQKNX';</v>
      </c>
    </row>
    <row r="1925" spans="1:7" ht="15.75" x14ac:dyDescent="0.25">
      <c r="A1925" s="5" t="s">
        <v>1120</v>
      </c>
      <c r="B1925" s="5">
        <v>0</v>
      </c>
      <c r="C1925" s="5">
        <v>3</v>
      </c>
      <c r="D1925" s="6">
        <v>46107.333333333336</v>
      </c>
      <c r="E1925" s="15">
        <f t="shared" si="60"/>
        <v>0</v>
      </c>
      <c r="F1925" s="10">
        <v>0</v>
      </c>
      <c r="G1925" t="str">
        <f t="shared" si="61"/>
        <v>UPDATE WipDetails SET ForecastData = 0 WHERE WipMaster_Id IN (SELECT id FROM WipMasters WHERE issuedmonth = 'January' AND IssuedYear = 2026) AND CommitmentPeriod = 3 AND CASIN = 'B09TPS2NJ5';</v>
      </c>
    </row>
    <row r="1926" spans="1:7" ht="15.75" x14ac:dyDescent="0.25">
      <c r="A1926" s="5" t="s">
        <v>1188</v>
      </c>
      <c r="B1926" s="5">
        <v>46</v>
      </c>
      <c r="C1926" s="5">
        <v>3</v>
      </c>
      <c r="D1926" s="6">
        <v>46107.333333333336</v>
      </c>
      <c r="E1926" s="15">
        <f t="shared" si="60"/>
        <v>61</v>
      </c>
      <c r="F1926" s="10">
        <v>61.18</v>
      </c>
      <c r="G1926" t="str">
        <f t="shared" si="61"/>
        <v>UPDATE WipDetails SET ForecastData = 61 WHERE WipMaster_Id IN (SELECT id FROM WipMasters WHERE issuedmonth = 'January' AND IssuedYear = 2026) AND CommitmentPeriod = 3 AND CASIN = 'B09TQGSYSM';</v>
      </c>
    </row>
    <row r="1927" spans="1:7" ht="15.75" x14ac:dyDescent="0.25">
      <c r="A1927" s="5" t="s">
        <v>489</v>
      </c>
      <c r="B1927" s="5">
        <v>384</v>
      </c>
      <c r="C1927" s="5">
        <v>3</v>
      </c>
      <c r="D1927" s="6">
        <v>46107.333333333336</v>
      </c>
      <c r="E1927" s="15">
        <f t="shared" si="60"/>
        <v>511</v>
      </c>
      <c r="F1927" s="10">
        <v>510.72</v>
      </c>
      <c r="G1927" t="str">
        <f t="shared" si="61"/>
        <v>UPDATE WipDetails SET ForecastData = 511 WHERE WipMaster_Id IN (SELECT id FROM WipMasters WHERE issuedmonth = 'January' AND IssuedYear = 2026) AND CommitmentPeriod = 3 AND CASIN = 'B0BG85JWZJ';</v>
      </c>
    </row>
    <row r="1928" spans="1:7" ht="15.75" x14ac:dyDescent="0.25">
      <c r="A1928" s="5" t="s">
        <v>482</v>
      </c>
      <c r="B1928" s="5">
        <v>48</v>
      </c>
      <c r="C1928" s="5">
        <v>3</v>
      </c>
      <c r="D1928" s="6">
        <v>46107.333333333336</v>
      </c>
      <c r="E1928" s="15">
        <f t="shared" si="60"/>
        <v>64</v>
      </c>
      <c r="F1928" s="10">
        <v>63.84</v>
      </c>
      <c r="G1928" t="str">
        <f t="shared" si="61"/>
        <v>UPDATE WipDetails SET ForecastData = 64 WHERE WipMaster_Id IN (SELECT id FROM WipMasters WHERE issuedmonth = 'January' AND IssuedYear = 2026) AND CommitmentPeriod = 3 AND CASIN = 'B0BG85K3NC';</v>
      </c>
    </row>
    <row r="1929" spans="1:7" ht="15.75" x14ac:dyDescent="0.25">
      <c r="A1929" s="5" t="s">
        <v>466</v>
      </c>
      <c r="B1929" s="5">
        <v>324</v>
      </c>
      <c r="C1929" s="5">
        <v>3</v>
      </c>
      <c r="D1929" s="6">
        <v>46107.333333333336</v>
      </c>
      <c r="E1929" s="15">
        <f t="shared" si="60"/>
        <v>431</v>
      </c>
      <c r="F1929" s="10">
        <v>430.92</v>
      </c>
      <c r="G1929" t="str">
        <f t="shared" si="61"/>
        <v>UPDATE WipDetails SET ForecastData = 431 WHERE WipMaster_Id IN (SELECT id FROM WipMasters WHERE issuedmonth = 'January' AND IssuedYear = 2026) AND CommitmentPeriod = 3 AND CASIN = 'B0BG86714C';</v>
      </c>
    </row>
    <row r="1930" spans="1:7" ht="15.75" x14ac:dyDescent="0.25">
      <c r="A1930" s="5" t="s">
        <v>486</v>
      </c>
      <c r="B1930" s="5">
        <v>1680</v>
      </c>
      <c r="C1930" s="5">
        <v>3</v>
      </c>
      <c r="D1930" s="6">
        <v>46107.333333333336</v>
      </c>
      <c r="E1930" s="15">
        <f t="shared" si="60"/>
        <v>2234</v>
      </c>
      <c r="F1930" s="10">
        <v>2234.4</v>
      </c>
      <c r="G1930" t="str">
        <f t="shared" si="61"/>
        <v>UPDATE WipDetails SET ForecastData = 2234 WHERE WipMaster_Id IN (SELECT id FROM WipMasters WHERE issuedmonth = 'January' AND IssuedYear = 2026) AND CommitmentPeriod = 3 AND CASIN = 'B0BG86FD6P';</v>
      </c>
    </row>
    <row r="1931" spans="1:7" ht="15.75" x14ac:dyDescent="0.25">
      <c r="A1931" s="5" t="s">
        <v>491</v>
      </c>
      <c r="B1931" s="5">
        <v>0</v>
      </c>
      <c r="C1931" s="5">
        <v>3</v>
      </c>
      <c r="D1931" s="6">
        <v>46107.333333333336</v>
      </c>
      <c r="E1931" s="15">
        <f t="shared" si="60"/>
        <v>0</v>
      </c>
      <c r="F1931" s="10">
        <v>0</v>
      </c>
      <c r="G1931" t="str">
        <f t="shared" si="61"/>
        <v>UPDATE WipDetails SET ForecastData = 0 WHERE WipMaster_Id IN (SELECT id FROM WipMasters WHERE issuedmonth = 'January' AND IssuedYear = 2026) AND CommitmentPeriod = 3 AND CASIN = 'B0BG86JSS2';</v>
      </c>
    </row>
    <row r="1932" spans="1:7" ht="15.75" x14ac:dyDescent="0.25">
      <c r="A1932" s="5" t="s">
        <v>461</v>
      </c>
      <c r="B1932" s="5">
        <v>504</v>
      </c>
      <c r="C1932" s="5">
        <v>3</v>
      </c>
      <c r="D1932" s="6">
        <v>46107.333333333336</v>
      </c>
      <c r="E1932" s="15">
        <f t="shared" si="60"/>
        <v>670</v>
      </c>
      <c r="F1932" s="10">
        <v>670.32</v>
      </c>
      <c r="G1932" t="str">
        <f t="shared" si="61"/>
        <v>UPDATE WipDetails SET ForecastData = 670 WHERE WipMaster_Id IN (SELECT id FROM WipMasters WHERE issuedmonth = 'January' AND IssuedYear = 2026) AND CommitmentPeriod = 3 AND CASIN = 'B0BG86ZXDW';</v>
      </c>
    </row>
    <row r="1933" spans="1:7" ht="15.75" x14ac:dyDescent="0.25">
      <c r="A1933" s="5" t="s">
        <v>455</v>
      </c>
      <c r="B1933" s="5">
        <v>540</v>
      </c>
      <c r="C1933" s="5">
        <v>3</v>
      </c>
      <c r="D1933" s="6">
        <v>46107.333333333336</v>
      </c>
      <c r="E1933" s="15">
        <f t="shared" si="60"/>
        <v>718</v>
      </c>
      <c r="F1933" s="10">
        <v>718.2</v>
      </c>
      <c r="G1933" t="str">
        <f t="shared" si="61"/>
        <v>UPDATE WipDetails SET ForecastData = 718 WHERE WipMaster_Id IN (SELECT id FROM WipMasters WHERE issuedmonth = 'January' AND IssuedYear = 2026) AND CommitmentPeriod = 3 AND CASIN = 'B0BG873CG2';</v>
      </c>
    </row>
    <row r="1934" spans="1:7" ht="15.75" x14ac:dyDescent="0.25">
      <c r="A1934" s="5" t="s">
        <v>495</v>
      </c>
      <c r="B1934" s="5">
        <v>1040</v>
      </c>
      <c r="C1934" s="5">
        <v>3</v>
      </c>
      <c r="D1934" s="6">
        <v>46107.333333333336</v>
      </c>
      <c r="E1934" s="15">
        <f t="shared" si="60"/>
        <v>1383</v>
      </c>
      <c r="F1934" s="10">
        <v>1383.2</v>
      </c>
      <c r="G1934" t="str">
        <f t="shared" si="61"/>
        <v>UPDATE WipDetails SET ForecastData = 1383 WHERE WipMaster_Id IN (SELECT id FROM WipMasters WHERE issuedmonth = 'January' AND IssuedYear = 2026) AND CommitmentPeriod = 3 AND CASIN = 'B0BG87YG8W';</v>
      </c>
    </row>
    <row r="1935" spans="1:7" ht="15.75" x14ac:dyDescent="0.25">
      <c r="A1935" s="5" t="s">
        <v>1857</v>
      </c>
      <c r="B1935" s="5">
        <v>256</v>
      </c>
      <c r="C1935" s="5">
        <v>3</v>
      </c>
      <c r="D1935" s="6">
        <v>46107.333333333336</v>
      </c>
      <c r="E1935" s="15">
        <f t="shared" si="60"/>
        <v>340</v>
      </c>
      <c r="F1935" s="10">
        <v>340.48</v>
      </c>
      <c r="G1935" t="str">
        <f t="shared" si="61"/>
        <v>UPDATE WipDetails SET ForecastData = 340 WHERE WipMaster_Id IN (SELECT id FROM WipMasters WHERE issuedmonth = 'January' AND IssuedYear = 2026) AND CommitmentPeriod = 3 AND CASIN = 'B0BG882T44';</v>
      </c>
    </row>
    <row r="1936" spans="1:7" ht="15.75" x14ac:dyDescent="0.25">
      <c r="A1936" s="5" t="s">
        <v>1977</v>
      </c>
      <c r="B1936" s="5">
        <v>432</v>
      </c>
      <c r="C1936" s="5">
        <v>3</v>
      </c>
      <c r="D1936" s="6">
        <v>46107.333333333336</v>
      </c>
      <c r="E1936" s="15">
        <f t="shared" si="60"/>
        <v>575</v>
      </c>
      <c r="F1936" s="10">
        <v>574.55999999999995</v>
      </c>
      <c r="G1936" t="str">
        <f t="shared" si="61"/>
        <v>UPDATE WipDetails SET ForecastData = 575 WHERE WipMaster_Id IN (SELECT id FROM WipMasters WHERE issuedmonth = 'January' AND IssuedYear = 2026) AND CommitmentPeriod = 3 AND CASIN = 'B0BG882T4P';</v>
      </c>
    </row>
    <row r="1937" spans="1:7" ht="15.75" x14ac:dyDescent="0.25">
      <c r="A1937" s="5" t="s">
        <v>1843</v>
      </c>
      <c r="B1937" s="5">
        <v>336</v>
      </c>
      <c r="C1937" s="5">
        <v>3</v>
      </c>
      <c r="D1937" s="6">
        <v>46107.333333333336</v>
      </c>
      <c r="E1937" s="15">
        <f t="shared" si="60"/>
        <v>447</v>
      </c>
      <c r="F1937" s="10">
        <v>446.88</v>
      </c>
      <c r="G1937" t="str">
        <f t="shared" si="61"/>
        <v>UPDATE WipDetails SET ForecastData = 447 WHERE WipMaster_Id IN (SELECT id FROM WipMasters WHERE issuedmonth = 'January' AND IssuedYear = 2026) AND CommitmentPeriod = 3 AND CASIN = 'B0BG88G1HP';</v>
      </c>
    </row>
    <row r="1938" spans="1:7" ht="15.75" x14ac:dyDescent="0.25">
      <c r="A1938" s="5" t="s">
        <v>1861</v>
      </c>
      <c r="B1938" s="5">
        <v>3520</v>
      </c>
      <c r="C1938" s="5">
        <v>3</v>
      </c>
      <c r="D1938" s="6">
        <v>46107.333333333336</v>
      </c>
      <c r="E1938" s="15">
        <f t="shared" si="60"/>
        <v>4682</v>
      </c>
      <c r="F1938" s="10">
        <v>4681.6000000000004</v>
      </c>
      <c r="G1938" t="str">
        <f t="shared" si="61"/>
        <v>UPDATE WipDetails SET ForecastData = 4682 WHERE WipMaster_Id IN (SELECT id FROM WipMasters WHERE issuedmonth = 'January' AND IssuedYear = 2026) AND CommitmentPeriod = 3 AND CASIN = 'B0BG88KVCX';</v>
      </c>
    </row>
    <row r="1939" spans="1:7" ht="15.75" x14ac:dyDescent="0.25">
      <c r="A1939" s="5" t="s">
        <v>453</v>
      </c>
      <c r="B1939" s="5">
        <v>144</v>
      </c>
      <c r="C1939" s="5">
        <v>3</v>
      </c>
      <c r="D1939" s="6">
        <v>46107.333333333336</v>
      </c>
      <c r="E1939" s="15">
        <f t="shared" si="60"/>
        <v>192</v>
      </c>
      <c r="F1939" s="10">
        <v>191.52</v>
      </c>
      <c r="G1939" t="str">
        <f t="shared" si="61"/>
        <v>UPDATE WipDetails SET ForecastData = 192 WHERE WipMaster_Id IN (SELECT id FROM WipMasters WHERE issuedmonth = 'January' AND IssuedYear = 2026) AND CommitmentPeriod = 3 AND CASIN = 'B0BG88ZX7H';</v>
      </c>
    </row>
    <row r="1940" spans="1:7" ht="15.75" x14ac:dyDescent="0.25">
      <c r="A1940" s="5" t="s">
        <v>479</v>
      </c>
      <c r="B1940" s="5">
        <v>1392</v>
      </c>
      <c r="C1940" s="5">
        <v>3</v>
      </c>
      <c r="D1940" s="6">
        <v>46107.333333333336</v>
      </c>
      <c r="E1940" s="15">
        <f t="shared" si="60"/>
        <v>1851</v>
      </c>
      <c r="F1940" s="10">
        <v>1851.3600000000001</v>
      </c>
      <c r="G1940" t="str">
        <f t="shared" si="61"/>
        <v>UPDATE WipDetails SET ForecastData = 1851 WHERE WipMaster_Id IN (SELECT id FROM WipMasters WHERE issuedmonth = 'January' AND IssuedYear = 2026) AND CommitmentPeriod = 3 AND CASIN = 'B0BG897Q71';</v>
      </c>
    </row>
    <row r="1941" spans="1:7" ht="15.75" x14ac:dyDescent="0.25">
      <c r="A1941" s="5" t="s">
        <v>1862</v>
      </c>
      <c r="B1941" s="5">
        <v>1392</v>
      </c>
      <c r="C1941" s="5">
        <v>3</v>
      </c>
      <c r="D1941" s="6">
        <v>46107.333333333336</v>
      </c>
      <c r="E1941" s="15">
        <f t="shared" si="60"/>
        <v>1851</v>
      </c>
      <c r="F1941" s="10">
        <v>1851.3600000000001</v>
      </c>
      <c r="G1941" t="str">
        <f t="shared" si="61"/>
        <v>UPDATE WipDetails SET ForecastData = 1851 WHERE WipMaster_Id IN (SELECT id FROM WipMasters WHERE issuedmonth = 'January' AND IssuedYear = 2026) AND CommitmentPeriod = 3 AND CASIN = 'B0BG89BNCJ';</v>
      </c>
    </row>
    <row r="1942" spans="1:7" ht="15.75" x14ac:dyDescent="0.25">
      <c r="A1942" s="5" t="s">
        <v>493</v>
      </c>
      <c r="B1942" s="5">
        <v>0</v>
      </c>
      <c r="C1942" s="5">
        <v>3</v>
      </c>
      <c r="D1942" s="6">
        <v>46107.333333333336</v>
      </c>
      <c r="E1942" s="15">
        <f t="shared" si="60"/>
        <v>0</v>
      </c>
      <c r="F1942" s="10">
        <v>0</v>
      </c>
      <c r="G1942" t="str">
        <f t="shared" si="61"/>
        <v>UPDATE WipDetails SET ForecastData = 0 WHERE WipMaster_Id IN (SELECT id FROM WipMasters WHERE issuedmonth = 'January' AND IssuedYear = 2026) AND CommitmentPeriod = 3 AND CASIN = 'B0BG89BZBS';</v>
      </c>
    </row>
    <row r="1943" spans="1:7" ht="15.75" x14ac:dyDescent="0.25">
      <c r="A1943" s="5" t="s">
        <v>472</v>
      </c>
      <c r="B1943" s="5">
        <v>168</v>
      </c>
      <c r="C1943" s="5">
        <v>3</v>
      </c>
      <c r="D1943" s="6">
        <v>46107.333333333336</v>
      </c>
      <c r="E1943" s="15">
        <f t="shared" si="60"/>
        <v>223</v>
      </c>
      <c r="F1943" s="10">
        <v>223.44</v>
      </c>
      <c r="G1943" t="str">
        <f t="shared" si="61"/>
        <v>UPDATE WipDetails SET ForecastData = 223 WHERE WipMaster_Id IN (SELECT id FROM WipMasters WHERE issuedmonth = 'January' AND IssuedYear = 2026) AND CommitmentPeriod = 3 AND CASIN = 'B0BG89GL4Q';</v>
      </c>
    </row>
    <row r="1944" spans="1:7" ht="15.75" x14ac:dyDescent="0.25">
      <c r="A1944" s="5" t="s">
        <v>480</v>
      </c>
      <c r="B1944" s="5">
        <v>688</v>
      </c>
      <c r="C1944" s="5">
        <v>3</v>
      </c>
      <c r="D1944" s="6">
        <v>46107.333333333336</v>
      </c>
      <c r="E1944" s="15">
        <f t="shared" si="60"/>
        <v>915</v>
      </c>
      <c r="F1944" s="10">
        <v>915.04</v>
      </c>
      <c r="G1944" t="str">
        <f t="shared" si="61"/>
        <v>UPDATE WipDetails SET ForecastData = 915 WHERE WipMaster_Id IN (SELECT id FROM WipMasters WHERE issuedmonth = 'January' AND IssuedYear = 2026) AND CommitmentPeriod = 3 AND CASIN = 'B0BG89KDGJ';</v>
      </c>
    </row>
    <row r="1945" spans="1:7" ht="15.75" x14ac:dyDescent="0.25">
      <c r="A1945" s="5" t="s">
        <v>1860</v>
      </c>
      <c r="B1945" s="5">
        <v>2032</v>
      </c>
      <c r="C1945" s="5">
        <v>3</v>
      </c>
      <c r="D1945" s="6">
        <v>46107.333333333336</v>
      </c>
      <c r="E1945" s="15">
        <f t="shared" si="60"/>
        <v>2703</v>
      </c>
      <c r="F1945" s="10">
        <v>2702.56</v>
      </c>
      <c r="G1945" t="str">
        <f t="shared" si="61"/>
        <v>UPDATE WipDetails SET ForecastData = 2703 WHERE WipMaster_Id IN (SELECT id FROM WipMasters WHERE issuedmonth = 'January' AND IssuedYear = 2026) AND CommitmentPeriod = 3 AND CASIN = 'B0BG89NRTC';</v>
      </c>
    </row>
    <row r="1946" spans="1:7" ht="15.75" x14ac:dyDescent="0.25">
      <c r="A1946" s="5" t="s">
        <v>459</v>
      </c>
      <c r="B1946" s="5">
        <v>48</v>
      </c>
      <c r="C1946" s="5">
        <v>3</v>
      </c>
      <c r="D1946" s="6">
        <v>46107.333333333336</v>
      </c>
      <c r="E1946" s="15">
        <f t="shared" si="60"/>
        <v>64</v>
      </c>
      <c r="F1946" s="10">
        <v>63.84</v>
      </c>
      <c r="G1946" t="str">
        <f t="shared" si="61"/>
        <v>UPDATE WipDetails SET ForecastData = 64 WHERE WipMaster_Id IN (SELECT id FROM WipMasters WHERE issuedmonth = 'January' AND IssuedYear = 2026) AND CommitmentPeriod = 3 AND CASIN = 'B0BG89QBM7';</v>
      </c>
    </row>
    <row r="1947" spans="1:7" ht="15.75" x14ac:dyDescent="0.25">
      <c r="A1947" s="5" t="s">
        <v>469</v>
      </c>
      <c r="B1947" s="5">
        <v>324</v>
      </c>
      <c r="C1947" s="5">
        <v>3</v>
      </c>
      <c r="D1947" s="6">
        <v>46107.333333333336</v>
      </c>
      <c r="E1947" s="15">
        <f t="shared" si="60"/>
        <v>431</v>
      </c>
      <c r="F1947" s="10">
        <v>430.92</v>
      </c>
      <c r="G1947" t="str">
        <f t="shared" si="61"/>
        <v>UPDATE WipDetails SET ForecastData = 431 WHERE WipMaster_Id IN (SELECT id FROM WipMasters WHERE issuedmonth = 'January' AND IssuedYear = 2026) AND CommitmentPeriod = 3 AND CASIN = 'B0BG8BM87H';</v>
      </c>
    </row>
    <row r="1948" spans="1:7" ht="15.75" x14ac:dyDescent="0.25">
      <c r="A1948" s="5" t="s">
        <v>1978</v>
      </c>
      <c r="B1948" s="5">
        <v>368</v>
      </c>
      <c r="C1948" s="5">
        <v>3</v>
      </c>
      <c r="D1948" s="6">
        <v>46107.333333333336</v>
      </c>
      <c r="E1948" s="15">
        <f t="shared" si="60"/>
        <v>489</v>
      </c>
      <c r="F1948" s="10">
        <v>489.44</v>
      </c>
      <c r="G1948" t="str">
        <f t="shared" si="61"/>
        <v>UPDATE WipDetails SET ForecastData = 489 WHERE WipMaster_Id IN (SELECT id FROM WipMasters WHERE issuedmonth = 'January' AND IssuedYear = 2026) AND CommitmentPeriod = 3 AND CASIN = 'B0BG8BQ8L3';</v>
      </c>
    </row>
    <row r="1949" spans="1:7" ht="15.75" x14ac:dyDescent="0.25">
      <c r="A1949" s="5" t="s">
        <v>497</v>
      </c>
      <c r="B1949" s="5">
        <v>48</v>
      </c>
      <c r="C1949" s="5">
        <v>3</v>
      </c>
      <c r="D1949" s="6">
        <v>46107.333333333336</v>
      </c>
      <c r="E1949" s="15">
        <f t="shared" si="60"/>
        <v>64</v>
      </c>
      <c r="F1949" s="10">
        <v>63.84</v>
      </c>
      <c r="G1949" t="str">
        <f t="shared" si="61"/>
        <v>UPDATE WipDetails SET ForecastData = 64 WHERE WipMaster_Id IN (SELECT id FROM WipMasters WHERE issuedmonth = 'January' AND IssuedYear = 2026) AND CommitmentPeriod = 3 AND CASIN = 'B0BG8BQY6P';</v>
      </c>
    </row>
    <row r="1950" spans="1:7" ht="15.75" x14ac:dyDescent="0.25">
      <c r="A1950" s="5" t="s">
        <v>487</v>
      </c>
      <c r="B1950" s="5">
        <v>272</v>
      </c>
      <c r="C1950" s="5">
        <v>3</v>
      </c>
      <c r="D1950" s="6">
        <v>46107.333333333336</v>
      </c>
      <c r="E1950" s="15">
        <f t="shared" si="60"/>
        <v>362</v>
      </c>
      <c r="F1950" s="10">
        <v>361.76</v>
      </c>
      <c r="G1950" t="str">
        <f t="shared" si="61"/>
        <v>UPDATE WipDetails SET ForecastData = 362 WHERE WipMaster_Id IN (SELECT id FROM WipMasters WHERE issuedmonth = 'January' AND IssuedYear = 2026) AND CommitmentPeriod = 3 AND CASIN = 'B0BG8BSWZS';</v>
      </c>
    </row>
    <row r="1951" spans="1:7" ht="15.75" x14ac:dyDescent="0.25">
      <c r="A1951" s="5" t="s">
        <v>481</v>
      </c>
      <c r="B1951" s="5">
        <v>416</v>
      </c>
      <c r="C1951" s="5">
        <v>3</v>
      </c>
      <c r="D1951" s="6">
        <v>46107.333333333336</v>
      </c>
      <c r="E1951" s="15">
        <f t="shared" si="60"/>
        <v>553</v>
      </c>
      <c r="F1951" s="10">
        <v>553.28</v>
      </c>
      <c r="G1951" t="str">
        <f t="shared" si="61"/>
        <v>UPDATE WipDetails SET ForecastData = 553 WHERE WipMaster_Id IN (SELECT id FROM WipMasters WHERE issuedmonth = 'January' AND IssuedYear = 2026) AND CommitmentPeriod = 3 AND CASIN = 'B0BG8BXCY7';</v>
      </c>
    </row>
    <row r="1952" spans="1:7" ht="15.75" x14ac:dyDescent="0.25">
      <c r="A1952" s="5" t="s">
        <v>478</v>
      </c>
      <c r="B1952" s="5">
        <v>1040</v>
      </c>
      <c r="C1952" s="5">
        <v>3</v>
      </c>
      <c r="D1952" s="6">
        <v>46107.333333333336</v>
      </c>
      <c r="E1952" s="15">
        <f t="shared" si="60"/>
        <v>1383</v>
      </c>
      <c r="F1952" s="10">
        <v>1383.2</v>
      </c>
      <c r="G1952" t="str">
        <f t="shared" si="61"/>
        <v>UPDATE WipDetails SET ForecastData = 1383 WHERE WipMaster_Id IN (SELECT id FROM WipMasters WHERE issuedmonth = 'January' AND IssuedYear = 2026) AND CommitmentPeriod = 3 AND CASIN = 'B0BG8CTWWS';</v>
      </c>
    </row>
    <row r="1953" spans="1:7" ht="15.75" x14ac:dyDescent="0.25">
      <c r="A1953" s="5" t="s">
        <v>451</v>
      </c>
      <c r="B1953" s="5">
        <v>420</v>
      </c>
      <c r="C1953" s="5">
        <v>3</v>
      </c>
      <c r="D1953" s="6">
        <v>46107.333333333336</v>
      </c>
      <c r="E1953" s="15">
        <f t="shared" si="60"/>
        <v>559</v>
      </c>
      <c r="F1953" s="10">
        <v>558.6</v>
      </c>
      <c r="G1953" t="str">
        <f t="shared" si="61"/>
        <v>UPDATE WipDetails SET ForecastData = 559 WHERE WipMaster_Id IN (SELECT id FROM WipMasters WHERE issuedmonth = 'January' AND IssuedYear = 2026) AND CommitmentPeriod = 3 AND CASIN = 'B0BG8CTX42';</v>
      </c>
    </row>
    <row r="1954" spans="1:7" ht="15.75" x14ac:dyDescent="0.25">
      <c r="A1954" s="5" t="s">
        <v>457</v>
      </c>
      <c r="B1954" s="5">
        <v>360</v>
      </c>
      <c r="C1954" s="5">
        <v>3</v>
      </c>
      <c r="D1954" s="6">
        <v>46107.333333333336</v>
      </c>
      <c r="E1954" s="15">
        <f t="shared" si="60"/>
        <v>479</v>
      </c>
      <c r="F1954" s="10">
        <v>478.8</v>
      </c>
      <c r="G1954" t="str">
        <f t="shared" si="61"/>
        <v>UPDATE WipDetails SET ForecastData = 479 WHERE WipMaster_Id IN (SELECT id FROM WipMasters WHERE issuedmonth = 'January' AND IssuedYear = 2026) AND CommitmentPeriod = 3 AND CASIN = 'B0BG8D1SL6';</v>
      </c>
    </row>
    <row r="1955" spans="1:7" ht="15.75" x14ac:dyDescent="0.25">
      <c r="A1955" s="5" t="s">
        <v>490</v>
      </c>
      <c r="B1955" s="5">
        <v>272</v>
      </c>
      <c r="C1955" s="5">
        <v>3</v>
      </c>
      <c r="D1955" s="6">
        <v>46107.333333333336</v>
      </c>
      <c r="E1955" s="15">
        <f t="shared" si="60"/>
        <v>362</v>
      </c>
      <c r="F1955" s="10">
        <v>361.76</v>
      </c>
      <c r="G1955" t="str">
        <f t="shared" si="61"/>
        <v>UPDATE WipDetails SET ForecastData = 362 WHERE WipMaster_Id IN (SELECT id FROM WipMasters WHERE issuedmonth = 'January' AND IssuedYear = 2026) AND CommitmentPeriod = 3 AND CASIN = 'B0BG8D5532';</v>
      </c>
    </row>
    <row r="1956" spans="1:7" ht="15.75" x14ac:dyDescent="0.25">
      <c r="A1956" s="5" t="s">
        <v>492</v>
      </c>
      <c r="B1956" s="5">
        <v>0</v>
      </c>
      <c r="C1956" s="5">
        <v>3</v>
      </c>
      <c r="D1956" s="6">
        <v>46107.333333333336</v>
      </c>
      <c r="E1956" s="15">
        <f t="shared" si="60"/>
        <v>0</v>
      </c>
      <c r="F1956" s="10">
        <v>0</v>
      </c>
      <c r="G1956" t="str">
        <f t="shared" si="61"/>
        <v>UPDATE WipDetails SET ForecastData = 0 WHERE WipMaster_Id IN (SELECT id FROM WipMasters WHERE issuedmonth = 'January' AND IssuedYear = 2026) AND CommitmentPeriod = 3 AND CASIN = 'B0BG8D6TJM';</v>
      </c>
    </row>
    <row r="1957" spans="1:7" ht="15.75" x14ac:dyDescent="0.25">
      <c r="A1957" s="5" t="s">
        <v>1845</v>
      </c>
      <c r="B1957" s="5">
        <v>528</v>
      </c>
      <c r="C1957" s="5">
        <v>3</v>
      </c>
      <c r="D1957" s="6">
        <v>46107.333333333336</v>
      </c>
      <c r="E1957" s="15">
        <f t="shared" si="60"/>
        <v>702</v>
      </c>
      <c r="F1957" s="10">
        <v>702.24</v>
      </c>
      <c r="G1957" t="str">
        <f t="shared" si="61"/>
        <v>UPDATE WipDetails SET ForecastData = 702 WHERE WipMaster_Id IN (SELECT id FROM WipMasters WHERE issuedmonth = 'January' AND IssuedYear = 2026) AND CommitmentPeriod = 3 AND CASIN = 'B0BG8D9568';</v>
      </c>
    </row>
    <row r="1958" spans="1:7" ht="15.75" x14ac:dyDescent="0.25">
      <c r="A1958" s="5" t="s">
        <v>494</v>
      </c>
      <c r="B1958" s="5">
        <v>48</v>
      </c>
      <c r="C1958" s="5">
        <v>3</v>
      </c>
      <c r="D1958" s="6">
        <v>46107.333333333336</v>
      </c>
      <c r="E1958" s="15">
        <f t="shared" si="60"/>
        <v>64</v>
      </c>
      <c r="F1958" s="10">
        <v>63.84</v>
      </c>
      <c r="G1958" t="str">
        <f t="shared" si="61"/>
        <v>UPDATE WipDetails SET ForecastData = 64 WHERE WipMaster_Id IN (SELECT id FROM WipMasters WHERE issuedmonth = 'January' AND IssuedYear = 2026) AND CommitmentPeriod = 3 AND CASIN = 'B0BG8D9VNG';</v>
      </c>
    </row>
    <row r="1959" spans="1:7" ht="15.75" x14ac:dyDescent="0.25">
      <c r="A1959" s="5" t="s">
        <v>1848</v>
      </c>
      <c r="B1959" s="5">
        <v>48</v>
      </c>
      <c r="C1959" s="5">
        <v>3</v>
      </c>
      <c r="D1959" s="6">
        <v>46107.333333333336</v>
      </c>
      <c r="E1959" s="15">
        <f t="shared" si="60"/>
        <v>64</v>
      </c>
      <c r="F1959" s="10">
        <v>63.84</v>
      </c>
      <c r="G1959" t="str">
        <f t="shared" si="61"/>
        <v>UPDATE WipDetails SET ForecastData = 64 WHERE WipMaster_Id IN (SELECT id FROM WipMasters WHERE issuedmonth = 'January' AND IssuedYear = 2026) AND CommitmentPeriod = 3 AND CASIN = 'B0BG8DFFVM';</v>
      </c>
    </row>
    <row r="1960" spans="1:7" ht="15.75" x14ac:dyDescent="0.25">
      <c r="A1960" s="5" t="s">
        <v>477</v>
      </c>
      <c r="B1960" s="5">
        <v>144</v>
      </c>
      <c r="C1960" s="5">
        <v>3</v>
      </c>
      <c r="D1960" s="6">
        <v>46107.333333333336</v>
      </c>
      <c r="E1960" s="15">
        <f t="shared" si="60"/>
        <v>192</v>
      </c>
      <c r="F1960" s="10">
        <v>191.52</v>
      </c>
      <c r="G1960" t="str">
        <f t="shared" si="61"/>
        <v>UPDATE WipDetails SET ForecastData = 192 WHERE WipMaster_Id IN (SELECT id FROM WipMasters WHERE issuedmonth = 'January' AND IssuedYear = 2026) AND CommitmentPeriod = 3 AND CASIN = 'B0BG8DGHR5';</v>
      </c>
    </row>
    <row r="1961" spans="1:7" ht="15.75" x14ac:dyDescent="0.25">
      <c r="A1961" s="5" t="s">
        <v>488</v>
      </c>
      <c r="B1961" s="5">
        <v>48</v>
      </c>
      <c r="C1961" s="5">
        <v>3</v>
      </c>
      <c r="D1961" s="6">
        <v>46107.333333333336</v>
      </c>
      <c r="E1961" s="15">
        <f t="shared" si="60"/>
        <v>64</v>
      </c>
      <c r="F1961" s="10">
        <v>63.84</v>
      </c>
      <c r="G1961" t="str">
        <f t="shared" si="61"/>
        <v>UPDATE WipDetails SET ForecastData = 64 WHERE WipMaster_Id IN (SELECT id FROM WipMasters WHERE issuedmonth = 'January' AND IssuedYear = 2026) AND CommitmentPeriod = 3 AND CASIN = 'B0BG8DGHST';</v>
      </c>
    </row>
    <row r="1962" spans="1:7" ht="15.75" x14ac:dyDescent="0.25">
      <c r="A1962" s="5" t="s">
        <v>1979</v>
      </c>
      <c r="B1962" s="5">
        <v>688</v>
      </c>
      <c r="C1962" s="5">
        <v>3</v>
      </c>
      <c r="D1962" s="6">
        <v>46107.333333333336</v>
      </c>
      <c r="E1962" s="15">
        <f t="shared" si="60"/>
        <v>915</v>
      </c>
      <c r="F1962" s="10">
        <v>915.04</v>
      </c>
      <c r="G1962" t="str">
        <f t="shared" si="61"/>
        <v>UPDATE WipDetails SET ForecastData = 915 WHERE WipMaster_Id IN (SELECT id FROM WipMasters WHERE issuedmonth = 'January' AND IssuedYear = 2026) AND CommitmentPeriod = 3 AND CASIN = 'B0BG8DGHWS';</v>
      </c>
    </row>
    <row r="1963" spans="1:7" ht="15.75" x14ac:dyDescent="0.25">
      <c r="A1963" s="5" t="s">
        <v>470</v>
      </c>
      <c r="B1963" s="5">
        <v>480</v>
      </c>
      <c r="C1963" s="5">
        <v>3</v>
      </c>
      <c r="D1963" s="6">
        <v>46107.333333333336</v>
      </c>
      <c r="E1963" s="15">
        <f t="shared" si="60"/>
        <v>638</v>
      </c>
      <c r="F1963" s="10">
        <v>638.4</v>
      </c>
      <c r="G1963" t="str">
        <f t="shared" si="61"/>
        <v>UPDATE WipDetails SET ForecastData = 638 WHERE WipMaster_Id IN (SELECT id FROM WipMasters WHERE issuedmonth = 'January' AND IssuedYear = 2026) AND CommitmentPeriod = 3 AND CASIN = 'B0BG8DJKM7';</v>
      </c>
    </row>
    <row r="1964" spans="1:7" ht="15.75" x14ac:dyDescent="0.25">
      <c r="A1964" s="5" t="s">
        <v>463</v>
      </c>
      <c r="B1964" s="5">
        <v>192</v>
      </c>
      <c r="C1964" s="5">
        <v>3</v>
      </c>
      <c r="D1964" s="6">
        <v>46107.333333333336</v>
      </c>
      <c r="E1964" s="15">
        <f t="shared" si="60"/>
        <v>255</v>
      </c>
      <c r="F1964" s="10">
        <v>255.36</v>
      </c>
      <c r="G1964" t="str">
        <f t="shared" si="61"/>
        <v>UPDATE WipDetails SET ForecastData = 255 WHERE WipMaster_Id IN (SELECT id FROM WipMasters WHERE issuedmonth = 'January' AND IssuedYear = 2026) AND CommitmentPeriod = 3 AND CASIN = 'B0BG8DJPHJ';</v>
      </c>
    </row>
    <row r="1965" spans="1:7" ht="15.75" x14ac:dyDescent="0.25">
      <c r="A1965" s="5" t="s">
        <v>473</v>
      </c>
      <c r="B1965" s="5">
        <v>0</v>
      </c>
      <c r="C1965" s="5">
        <v>3</v>
      </c>
      <c r="D1965" s="6">
        <v>46107.333333333336</v>
      </c>
      <c r="E1965" s="15">
        <f t="shared" si="60"/>
        <v>0</v>
      </c>
      <c r="F1965" s="10">
        <v>0</v>
      </c>
      <c r="G1965" t="str">
        <f t="shared" si="61"/>
        <v>UPDATE WipDetails SET ForecastData = 0 WHERE WipMaster_Id IN (SELECT id FROM WipMasters WHERE issuedmonth = 'January' AND IssuedYear = 2026) AND CommitmentPeriod = 3 AND CASIN = 'B0BG8DP6K4';</v>
      </c>
    </row>
    <row r="1966" spans="1:7" ht="15.75" x14ac:dyDescent="0.25">
      <c r="A1966" s="5" t="s">
        <v>476</v>
      </c>
      <c r="B1966" s="5">
        <v>48</v>
      </c>
      <c r="C1966" s="5">
        <v>3</v>
      </c>
      <c r="D1966" s="6">
        <v>46107.333333333336</v>
      </c>
      <c r="E1966" s="15">
        <f t="shared" si="60"/>
        <v>64</v>
      </c>
      <c r="F1966" s="10">
        <v>63.84</v>
      </c>
      <c r="G1966" t="str">
        <f t="shared" si="61"/>
        <v>UPDATE WipDetails SET ForecastData = 64 WHERE WipMaster_Id IN (SELECT id FROM WipMasters WHERE issuedmonth = 'January' AND IssuedYear = 2026) AND CommitmentPeriod = 3 AND CASIN = 'B0BG8DTHDL';</v>
      </c>
    </row>
    <row r="1967" spans="1:7" ht="15.75" x14ac:dyDescent="0.25">
      <c r="A1967" s="5" t="s">
        <v>1847</v>
      </c>
      <c r="B1967" s="5">
        <v>48</v>
      </c>
      <c r="C1967" s="5">
        <v>3</v>
      </c>
      <c r="D1967" s="6">
        <v>46107.333333333336</v>
      </c>
      <c r="E1967" s="15">
        <f t="shared" si="60"/>
        <v>64</v>
      </c>
      <c r="F1967" s="10">
        <v>63.84</v>
      </c>
      <c r="G1967" t="str">
        <f t="shared" si="61"/>
        <v>UPDATE WipDetails SET ForecastData = 64 WHERE WipMaster_Id IN (SELECT id FROM WipMasters WHERE issuedmonth = 'January' AND IssuedYear = 2026) AND CommitmentPeriod = 3 AND CASIN = 'B0BG8DYDGW';</v>
      </c>
    </row>
    <row r="1968" spans="1:7" ht="15.75" x14ac:dyDescent="0.25">
      <c r="A1968" s="5" t="s">
        <v>1975</v>
      </c>
      <c r="B1968" s="5">
        <v>1280</v>
      </c>
      <c r="C1968" s="5">
        <v>3</v>
      </c>
      <c r="D1968" s="6">
        <v>46107.333333333336</v>
      </c>
      <c r="E1968" s="15">
        <f t="shared" si="60"/>
        <v>1702</v>
      </c>
      <c r="F1968" s="10">
        <v>1702.4</v>
      </c>
      <c r="G1968" t="str">
        <f t="shared" si="61"/>
        <v>UPDATE WipDetails SET ForecastData = 1702 WHERE WipMaster_Id IN (SELECT id FROM WipMasters WHERE issuedmonth = 'January' AND IssuedYear = 2026) AND CommitmentPeriod = 3 AND CASIN = 'B0BG8F4DG5';</v>
      </c>
    </row>
    <row r="1969" spans="1:7" ht="15.75" x14ac:dyDescent="0.25">
      <c r="A1969" s="5" t="s">
        <v>1974</v>
      </c>
      <c r="B1969" s="5">
        <v>608</v>
      </c>
      <c r="C1969" s="5">
        <v>3</v>
      </c>
      <c r="D1969" s="6">
        <v>46107.333333333336</v>
      </c>
      <c r="E1969" s="15">
        <f t="shared" si="60"/>
        <v>809</v>
      </c>
      <c r="F1969" s="10">
        <v>808.64</v>
      </c>
      <c r="G1969" t="str">
        <f t="shared" si="61"/>
        <v>UPDATE WipDetails SET ForecastData = 809 WHERE WipMaster_Id IN (SELECT id FROM WipMasters WHERE issuedmonth = 'January' AND IssuedYear = 2026) AND CommitmentPeriod = 3 AND CASIN = 'B0BG8F4P1V';</v>
      </c>
    </row>
    <row r="1970" spans="1:7" ht="15.75" x14ac:dyDescent="0.25">
      <c r="A1970" s="5" t="s">
        <v>1863</v>
      </c>
      <c r="B1970" s="5">
        <v>384</v>
      </c>
      <c r="C1970" s="5">
        <v>3</v>
      </c>
      <c r="D1970" s="6">
        <v>46107.333333333336</v>
      </c>
      <c r="E1970" s="15">
        <f t="shared" si="60"/>
        <v>511</v>
      </c>
      <c r="F1970" s="10">
        <v>510.72</v>
      </c>
      <c r="G1970" t="str">
        <f t="shared" si="61"/>
        <v>UPDATE WipDetails SET ForecastData = 511 WHERE WipMaster_Id IN (SELECT id FROM WipMasters WHERE issuedmonth = 'January' AND IssuedYear = 2026) AND CommitmentPeriod = 3 AND CASIN = 'B0BG8FH36J';</v>
      </c>
    </row>
    <row r="1971" spans="1:7" ht="15.75" x14ac:dyDescent="0.25">
      <c r="A1971" s="5" t="s">
        <v>1971</v>
      </c>
      <c r="B1971" s="5">
        <v>0</v>
      </c>
      <c r="C1971" s="5">
        <v>3</v>
      </c>
      <c r="D1971" s="6">
        <v>46107.333333333336</v>
      </c>
      <c r="E1971" s="15">
        <f t="shared" si="60"/>
        <v>0</v>
      </c>
      <c r="F1971" s="10">
        <v>0</v>
      </c>
      <c r="G1971" t="str">
        <f t="shared" si="61"/>
        <v>UPDATE WipDetails SET ForecastData = 0 WHERE WipMaster_Id IN (SELECT id FROM WipMasters WHERE issuedmonth = 'January' AND IssuedYear = 2026) AND CommitmentPeriod = 3 AND CASIN = 'B0BG8FJK6L';</v>
      </c>
    </row>
    <row r="1972" spans="1:7" ht="15.75" x14ac:dyDescent="0.25">
      <c r="A1972" s="5" t="s">
        <v>498</v>
      </c>
      <c r="B1972" s="5">
        <v>48</v>
      </c>
      <c r="C1972" s="5">
        <v>3</v>
      </c>
      <c r="D1972" s="6">
        <v>46107.333333333336</v>
      </c>
      <c r="E1972" s="15">
        <f t="shared" si="60"/>
        <v>64</v>
      </c>
      <c r="F1972" s="10">
        <v>63.84</v>
      </c>
      <c r="G1972" t="str">
        <f t="shared" si="61"/>
        <v>UPDATE WipDetails SET ForecastData = 64 WHERE WipMaster_Id IN (SELECT id FROM WipMasters WHERE issuedmonth = 'January' AND IssuedYear = 2026) AND CommitmentPeriod = 3 AND CASIN = 'B0BG8FMDC6';</v>
      </c>
    </row>
    <row r="1973" spans="1:7" ht="15.75" x14ac:dyDescent="0.25">
      <c r="A1973" s="5" t="s">
        <v>1849</v>
      </c>
      <c r="B1973" s="5">
        <v>944</v>
      </c>
      <c r="C1973" s="5">
        <v>3</v>
      </c>
      <c r="D1973" s="6">
        <v>46107.333333333336</v>
      </c>
      <c r="E1973" s="15">
        <f t="shared" si="60"/>
        <v>1256</v>
      </c>
      <c r="F1973" s="10">
        <v>1255.52</v>
      </c>
      <c r="G1973" t="str">
        <f t="shared" si="61"/>
        <v>UPDATE WipDetails SET ForecastData = 1256 WHERE WipMaster_Id IN (SELECT id FROM WipMasters WHERE issuedmonth = 'January' AND IssuedYear = 2026) AND CommitmentPeriod = 3 AND CASIN = 'B0BG8FRFYP';</v>
      </c>
    </row>
    <row r="1974" spans="1:7" ht="15.75" x14ac:dyDescent="0.25">
      <c r="A1974" s="5" t="s">
        <v>485</v>
      </c>
      <c r="B1974" s="5">
        <v>256</v>
      </c>
      <c r="C1974" s="5">
        <v>3</v>
      </c>
      <c r="D1974" s="6">
        <v>46107.333333333336</v>
      </c>
      <c r="E1974" s="15">
        <f t="shared" si="60"/>
        <v>340</v>
      </c>
      <c r="F1974" s="10">
        <v>340.48</v>
      </c>
      <c r="G1974" t="str">
        <f t="shared" si="61"/>
        <v>UPDATE WipDetails SET ForecastData = 340 WHERE WipMaster_Id IN (SELECT id FROM WipMasters WHERE issuedmonth = 'January' AND IssuedYear = 2026) AND CommitmentPeriod = 3 AND CASIN = 'B0BG8FT54M';</v>
      </c>
    </row>
    <row r="1975" spans="1:7" ht="15.75" x14ac:dyDescent="0.25">
      <c r="A1975" s="5" t="s">
        <v>496</v>
      </c>
      <c r="B1975" s="5">
        <v>304</v>
      </c>
      <c r="C1975" s="5">
        <v>3</v>
      </c>
      <c r="D1975" s="6">
        <v>46107.333333333336</v>
      </c>
      <c r="E1975" s="15">
        <f t="shared" si="60"/>
        <v>404</v>
      </c>
      <c r="F1975" s="10">
        <v>404.32</v>
      </c>
      <c r="G1975" t="str">
        <f t="shared" si="61"/>
        <v>UPDATE WipDetails SET ForecastData = 404 WHERE WipMaster_Id IN (SELECT id FROM WipMasters WHERE issuedmonth = 'January' AND IssuedYear = 2026) AND CommitmentPeriod = 3 AND CASIN = 'B0BG8FT6D7';</v>
      </c>
    </row>
    <row r="1976" spans="1:7" ht="15.75" x14ac:dyDescent="0.25">
      <c r="A1976" s="5" t="s">
        <v>1859</v>
      </c>
      <c r="B1976" s="5">
        <v>1296</v>
      </c>
      <c r="C1976" s="5">
        <v>3</v>
      </c>
      <c r="D1976" s="6">
        <v>46107.333333333336</v>
      </c>
      <c r="E1976" s="15">
        <f t="shared" si="60"/>
        <v>1724</v>
      </c>
      <c r="F1976" s="10">
        <v>1723.68</v>
      </c>
      <c r="G1976" t="str">
        <f t="shared" si="61"/>
        <v>UPDATE WipDetails SET ForecastData = 1724 WHERE WipMaster_Id IN (SELECT id FROM WipMasters WHERE issuedmonth = 'January' AND IssuedYear = 2026) AND CommitmentPeriod = 3 AND CASIN = 'B0BG8G2XM3';</v>
      </c>
    </row>
    <row r="1977" spans="1:7" ht="15.75" x14ac:dyDescent="0.25">
      <c r="A1977" s="5" t="s">
        <v>465</v>
      </c>
      <c r="B1977" s="5">
        <v>768</v>
      </c>
      <c r="C1977" s="5">
        <v>3</v>
      </c>
      <c r="D1977" s="6">
        <v>46107.333333333336</v>
      </c>
      <c r="E1977" s="15">
        <f t="shared" si="60"/>
        <v>1021</v>
      </c>
      <c r="F1977" s="10">
        <v>1021.44</v>
      </c>
      <c r="G1977" t="str">
        <f t="shared" si="61"/>
        <v>UPDATE WipDetails SET ForecastData = 1021 WHERE WipMaster_Id IN (SELECT id FROM WipMasters WHERE issuedmonth = 'January' AND IssuedYear = 2026) AND CommitmentPeriod = 3 AND CASIN = 'B0BG8GJKQ6';</v>
      </c>
    </row>
    <row r="1978" spans="1:7" ht="15.75" x14ac:dyDescent="0.25">
      <c r="A1978" s="5" t="s">
        <v>483</v>
      </c>
      <c r="B1978" s="5">
        <v>48</v>
      </c>
      <c r="C1978" s="5">
        <v>3</v>
      </c>
      <c r="D1978" s="6">
        <v>46107.333333333336</v>
      </c>
      <c r="E1978" s="15">
        <f t="shared" si="60"/>
        <v>64</v>
      </c>
      <c r="F1978" s="10">
        <v>63.84</v>
      </c>
      <c r="G1978" t="str">
        <f t="shared" si="61"/>
        <v>UPDATE WipDetails SET ForecastData = 64 WHERE WipMaster_Id IN (SELECT id FROM WipMasters WHERE issuedmonth = 'January' AND IssuedYear = 2026) AND CommitmentPeriod = 3 AND CASIN = 'B0BG8GK6M1';</v>
      </c>
    </row>
    <row r="1979" spans="1:7" ht="15.75" x14ac:dyDescent="0.25">
      <c r="A1979" s="5" t="s">
        <v>1976</v>
      </c>
      <c r="B1979" s="5">
        <v>800</v>
      </c>
      <c r="C1979" s="5">
        <v>3</v>
      </c>
      <c r="D1979" s="6">
        <v>46107.333333333336</v>
      </c>
      <c r="E1979" s="15">
        <f t="shared" si="60"/>
        <v>1064</v>
      </c>
      <c r="F1979" s="10">
        <v>1064</v>
      </c>
      <c r="G1979" t="str">
        <f t="shared" si="61"/>
        <v>UPDATE WipDetails SET ForecastData = 1064 WHERE WipMaster_Id IN (SELECT id FROM WipMasters WHERE issuedmonth = 'January' AND IssuedYear = 2026) AND CommitmentPeriod = 3 AND CASIN = 'B0BG8GRXR7';</v>
      </c>
    </row>
    <row r="1980" spans="1:7" ht="15.75" x14ac:dyDescent="0.25">
      <c r="A1980" s="5" t="s">
        <v>467</v>
      </c>
      <c r="B1980" s="5">
        <v>0</v>
      </c>
      <c r="C1980" s="5">
        <v>3</v>
      </c>
      <c r="D1980" s="6">
        <v>46107.333333333336</v>
      </c>
      <c r="E1980" s="15">
        <f t="shared" si="60"/>
        <v>0</v>
      </c>
      <c r="F1980" s="10">
        <v>0</v>
      </c>
      <c r="G1980" t="str">
        <f t="shared" si="61"/>
        <v>UPDATE WipDetails SET ForecastData = 0 WHERE WipMaster_Id IN (SELECT id FROM WipMasters WHERE issuedmonth = 'January' AND IssuedYear = 2026) AND CommitmentPeriod = 3 AND CASIN = 'B0BG8GSC7D';</v>
      </c>
    </row>
    <row r="1981" spans="1:7" ht="15.75" x14ac:dyDescent="0.25">
      <c r="A1981" s="5" t="s">
        <v>464</v>
      </c>
      <c r="B1981" s="5">
        <v>1212</v>
      </c>
      <c r="C1981" s="5">
        <v>3</v>
      </c>
      <c r="D1981" s="6">
        <v>46107.333333333336</v>
      </c>
      <c r="E1981" s="15">
        <f t="shared" si="60"/>
        <v>1612</v>
      </c>
      <c r="F1981" s="10">
        <v>1611.96</v>
      </c>
      <c r="G1981" t="str">
        <f t="shared" si="61"/>
        <v>UPDATE WipDetails SET ForecastData = 1612 WHERE WipMaster_Id IN (SELECT id FROM WipMasters WHERE issuedmonth = 'January' AND IssuedYear = 2026) AND CommitmentPeriod = 3 AND CASIN = 'B0BG8H1WJ5';</v>
      </c>
    </row>
    <row r="1982" spans="1:7" ht="15.75" x14ac:dyDescent="0.25">
      <c r="A1982" s="5" t="s">
        <v>1846</v>
      </c>
      <c r="B1982" s="5">
        <v>4192</v>
      </c>
      <c r="C1982" s="5">
        <v>3</v>
      </c>
      <c r="D1982" s="6">
        <v>46107.333333333336</v>
      </c>
      <c r="E1982" s="15">
        <f t="shared" si="60"/>
        <v>5575</v>
      </c>
      <c r="F1982" s="10">
        <v>5575.3600000000006</v>
      </c>
      <c r="G1982" t="str">
        <f t="shared" si="61"/>
        <v>UPDATE WipDetails SET ForecastData = 5575 WHERE WipMaster_Id IN (SELECT id FROM WipMasters WHERE issuedmonth = 'January' AND IssuedYear = 2026) AND CommitmentPeriod = 3 AND CASIN = 'B0BG8H3FR7';</v>
      </c>
    </row>
    <row r="1983" spans="1:7" ht="15.75" x14ac:dyDescent="0.25">
      <c r="A1983" s="5" t="s">
        <v>471</v>
      </c>
      <c r="B1983" s="5">
        <v>540</v>
      </c>
      <c r="C1983" s="5">
        <v>3</v>
      </c>
      <c r="D1983" s="6">
        <v>46107.333333333336</v>
      </c>
      <c r="E1983" s="15">
        <f t="shared" si="60"/>
        <v>718</v>
      </c>
      <c r="F1983" s="10">
        <v>718.2</v>
      </c>
      <c r="G1983" t="str">
        <f t="shared" si="61"/>
        <v>UPDATE WipDetails SET ForecastData = 718 WHERE WipMaster_Id IN (SELECT id FROM WipMasters WHERE issuedmonth = 'January' AND IssuedYear = 2026) AND CommitmentPeriod = 3 AND CASIN = 'B0BG8HD416';</v>
      </c>
    </row>
    <row r="1984" spans="1:7" ht="15.75" x14ac:dyDescent="0.25">
      <c r="A1984" s="5" t="s">
        <v>1973</v>
      </c>
      <c r="B1984" s="5">
        <v>48</v>
      </c>
      <c r="C1984" s="5">
        <v>3</v>
      </c>
      <c r="D1984" s="6">
        <v>46107.333333333336</v>
      </c>
      <c r="E1984" s="15">
        <f t="shared" si="60"/>
        <v>64</v>
      </c>
      <c r="F1984" s="10">
        <v>63.84</v>
      </c>
      <c r="G1984" t="str">
        <f t="shared" si="61"/>
        <v>UPDATE WipDetails SET ForecastData = 64 WHERE WipMaster_Id IN (SELECT id FROM WipMasters WHERE issuedmonth = 'January' AND IssuedYear = 2026) AND CommitmentPeriod = 3 AND CASIN = 'B0BG8HQCC5';</v>
      </c>
    </row>
    <row r="1985" spans="1:7" ht="15.75" x14ac:dyDescent="0.25">
      <c r="A1985" s="5" t="s">
        <v>484</v>
      </c>
      <c r="B1985" s="5">
        <v>64</v>
      </c>
      <c r="C1985" s="5">
        <v>3</v>
      </c>
      <c r="D1985" s="6">
        <v>46107.333333333336</v>
      </c>
      <c r="E1985" s="15">
        <f t="shared" si="60"/>
        <v>85</v>
      </c>
      <c r="F1985" s="10">
        <v>85.12</v>
      </c>
      <c r="G1985" t="str">
        <f t="shared" si="61"/>
        <v>UPDATE WipDetails SET ForecastData = 85 WHERE WipMaster_Id IN (SELECT id FROM WipMasters WHERE issuedmonth = 'January' AND IssuedYear = 2026) AND CommitmentPeriod = 3 AND CASIN = 'B0BG8JH3H9';</v>
      </c>
    </row>
    <row r="1986" spans="1:7" ht="15.75" x14ac:dyDescent="0.25">
      <c r="A1986" s="5" t="s">
        <v>1916</v>
      </c>
      <c r="B1986" s="5">
        <v>208</v>
      </c>
      <c r="C1986" s="5">
        <v>3</v>
      </c>
      <c r="D1986" s="6">
        <v>46107.333333333336</v>
      </c>
      <c r="E1986" s="15">
        <f t="shared" si="60"/>
        <v>277</v>
      </c>
      <c r="F1986" s="10">
        <v>276.64</v>
      </c>
      <c r="G1986" t="str">
        <f t="shared" si="61"/>
        <v>UPDATE WipDetails SET ForecastData = 277 WHERE WipMaster_Id IN (SELECT id FROM WipMasters WHERE issuedmonth = 'January' AND IssuedYear = 2026) AND CommitmentPeriod = 3 AND CASIN = 'B0BG8N8LPQ';</v>
      </c>
    </row>
    <row r="1987" spans="1:7" ht="15.75" x14ac:dyDescent="0.25">
      <c r="A1987" s="5" t="s">
        <v>1917</v>
      </c>
      <c r="B1987" s="5">
        <v>240</v>
      </c>
      <c r="C1987" s="5">
        <v>3</v>
      </c>
      <c r="D1987" s="6">
        <v>46107.333333333336</v>
      </c>
      <c r="E1987" s="15">
        <f t="shared" ref="E1987:E2001" si="62">ROUND(F1987,0)</f>
        <v>319</v>
      </c>
      <c r="F1987" s="10">
        <v>319.2</v>
      </c>
      <c r="G1987" t="str">
        <f t="shared" ref="G1987:G2001" si="63">"UPDATE WipDetails SET ForecastData = "&amp; E1987 &amp;" WHERE WipMaster_Id IN (SELECT id FROM WipMasters WHERE issuedmonth = 'January' AND IssuedYear = 2026) AND CommitmentPeriod = 3 AND CASIN = '"&amp; A1987 &amp;"';"</f>
        <v>UPDATE WipDetails SET ForecastData = 319 WHERE WipMaster_Id IN (SELECT id FROM WipMasters WHERE issuedmonth = 'January' AND IssuedYear = 2026) AND CommitmentPeriod = 3 AND CASIN = 'B0BG8PJGRJ';</v>
      </c>
    </row>
    <row r="1988" spans="1:7" ht="15.75" x14ac:dyDescent="0.25">
      <c r="A1988" s="5" t="s">
        <v>1918</v>
      </c>
      <c r="B1988" s="5">
        <v>512</v>
      </c>
      <c r="C1988" s="5">
        <v>3</v>
      </c>
      <c r="D1988" s="6">
        <v>46107.333333333336</v>
      </c>
      <c r="E1988" s="15">
        <f t="shared" si="62"/>
        <v>681</v>
      </c>
      <c r="F1988" s="10">
        <v>680.96</v>
      </c>
      <c r="G1988" t="str">
        <f t="shared" si="63"/>
        <v>UPDATE WipDetails SET ForecastData = 681 WHERE WipMaster_Id IN (SELECT id FROM WipMasters WHERE issuedmonth = 'January' AND IssuedYear = 2026) AND CommitmentPeriod = 3 AND CASIN = 'B0BG8PJGS6';</v>
      </c>
    </row>
    <row r="1989" spans="1:7" ht="15.75" x14ac:dyDescent="0.25">
      <c r="A1989" s="5" t="s">
        <v>1919</v>
      </c>
      <c r="B1989" s="5">
        <v>48</v>
      </c>
      <c r="C1989" s="5">
        <v>3</v>
      </c>
      <c r="D1989" s="6">
        <v>46107.333333333336</v>
      </c>
      <c r="E1989" s="15">
        <f t="shared" si="62"/>
        <v>64</v>
      </c>
      <c r="F1989" s="10">
        <v>63.84</v>
      </c>
      <c r="G1989" t="str">
        <f t="shared" si="63"/>
        <v>UPDATE WipDetails SET ForecastData = 64 WHERE WipMaster_Id IN (SELECT id FROM WipMasters WHERE issuedmonth = 'January' AND IssuedYear = 2026) AND CommitmentPeriod = 3 AND CASIN = 'B0BG8PTXC3';</v>
      </c>
    </row>
    <row r="1990" spans="1:7" ht="15.75" x14ac:dyDescent="0.25">
      <c r="A1990" s="5" t="s">
        <v>1954</v>
      </c>
      <c r="B1990" s="5">
        <v>528</v>
      </c>
      <c r="C1990" s="5">
        <v>3</v>
      </c>
      <c r="D1990" s="6">
        <v>46107.333333333336</v>
      </c>
      <c r="E1990" s="15">
        <f t="shared" si="62"/>
        <v>702</v>
      </c>
      <c r="F1990" s="10">
        <v>702.24</v>
      </c>
      <c r="G1990" t="str">
        <f t="shared" si="63"/>
        <v>UPDATE WipDetails SET ForecastData = 702 WHERE WipMaster_Id IN (SELECT id FROM WipMasters WHERE issuedmonth = 'January' AND IssuedYear = 2026) AND CommitmentPeriod = 3 AND CASIN = 'B0BG8S3HJG';</v>
      </c>
    </row>
    <row r="1991" spans="1:7" ht="15.75" x14ac:dyDescent="0.25">
      <c r="A1991" s="5" t="s">
        <v>1920</v>
      </c>
      <c r="B1991" s="5">
        <v>960</v>
      </c>
      <c r="C1991" s="5">
        <v>3</v>
      </c>
      <c r="D1991" s="6">
        <v>46107.333333333336</v>
      </c>
      <c r="E1991" s="15">
        <f t="shared" si="62"/>
        <v>1277</v>
      </c>
      <c r="F1991" s="10">
        <v>1276.8</v>
      </c>
      <c r="G1991" t="str">
        <f t="shared" si="63"/>
        <v>UPDATE WipDetails SET ForecastData = 1277 WHERE WipMaster_Id IN (SELECT id FROM WipMasters WHERE issuedmonth = 'January' AND IssuedYear = 2026) AND CommitmentPeriod = 3 AND CASIN = 'B0BG8SJ161';</v>
      </c>
    </row>
    <row r="1992" spans="1:7" ht="15.75" x14ac:dyDescent="0.25">
      <c r="A1992" s="5" t="s">
        <v>1951</v>
      </c>
      <c r="B1992" s="5">
        <v>48</v>
      </c>
      <c r="C1992" s="5">
        <v>3</v>
      </c>
      <c r="D1992" s="6">
        <v>46107.333333333336</v>
      </c>
      <c r="E1992" s="15">
        <f t="shared" si="62"/>
        <v>64</v>
      </c>
      <c r="F1992" s="10">
        <v>63.84</v>
      </c>
      <c r="G1992" t="str">
        <f t="shared" si="63"/>
        <v>UPDATE WipDetails SET ForecastData = 64 WHERE WipMaster_Id IN (SELECT id FROM WipMasters WHERE issuedmonth = 'January' AND IssuedYear = 2026) AND CommitmentPeriod = 3 AND CASIN = 'B0BG8STJHF';</v>
      </c>
    </row>
    <row r="1993" spans="1:7" ht="15.75" x14ac:dyDescent="0.25">
      <c r="A1993" s="5" t="s">
        <v>1950</v>
      </c>
      <c r="B1993" s="5">
        <v>0</v>
      </c>
      <c r="C1993" s="5">
        <v>3</v>
      </c>
      <c r="D1993" s="6">
        <v>46107.333333333336</v>
      </c>
      <c r="E1993" s="15">
        <f t="shared" si="62"/>
        <v>0</v>
      </c>
      <c r="F1993" s="10">
        <v>0</v>
      </c>
      <c r="G1993" t="str">
        <f t="shared" si="63"/>
        <v>UPDATE WipDetails SET ForecastData = 0 WHERE WipMaster_Id IN (SELECT id FROM WipMasters WHERE issuedmonth = 'January' AND IssuedYear = 2026) AND CommitmentPeriod = 3 AND CASIN = 'B0BG8TYNBK';</v>
      </c>
    </row>
    <row r="1994" spans="1:7" ht="15.75" x14ac:dyDescent="0.25">
      <c r="A1994" s="5" t="s">
        <v>1912</v>
      </c>
      <c r="B1994" s="5">
        <v>0</v>
      </c>
      <c r="C1994" s="5">
        <v>3</v>
      </c>
      <c r="D1994" s="6">
        <v>46107.333333333336</v>
      </c>
      <c r="E1994" s="15">
        <f t="shared" si="62"/>
        <v>0</v>
      </c>
      <c r="F1994" s="10">
        <v>0</v>
      </c>
      <c r="G1994" t="str">
        <f t="shared" si="63"/>
        <v>UPDATE WipDetails SET ForecastData = 0 WHERE WipMaster_Id IN (SELECT id FROM WipMasters WHERE issuedmonth = 'January' AND IssuedYear = 2026) AND CommitmentPeriod = 3 AND CASIN = 'B0BG8VP6DK';</v>
      </c>
    </row>
    <row r="1995" spans="1:7" ht="15.75" x14ac:dyDescent="0.25">
      <c r="A1995" s="5" t="s">
        <v>1956</v>
      </c>
      <c r="B1995" s="5">
        <v>544</v>
      </c>
      <c r="C1995" s="5">
        <v>3</v>
      </c>
      <c r="D1995" s="6">
        <v>46107.333333333336</v>
      </c>
      <c r="E1995" s="15">
        <f t="shared" si="62"/>
        <v>724</v>
      </c>
      <c r="F1995" s="10">
        <v>723.52</v>
      </c>
      <c r="G1995" t="str">
        <f t="shared" si="63"/>
        <v>UPDATE WipDetails SET ForecastData = 724 WHERE WipMaster_Id IN (SELECT id FROM WipMasters WHERE issuedmonth = 'January' AND IssuedYear = 2026) AND CommitmentPeriod = 3 AND CASIN = 'B0BG8VXBJL';</v>
      </c>
    </row>
    <row r="1996" spans="1:7" ht="15.75" x14ac:dyDescent="0.25">
      <c r="A1996" s="5" t="s">
        <v>1955</v>
      </c>
      <c r="B1996" s="5">
        <v>208</v>
      </c>
      <c r="C1996" s="5">
        <v>3</v>
      </c>
      <c r="D1996" s="6">
        <v>46107.333333333336</v>
      </c>
      <c r="E1996" s="15">
        <f t="shared" si="62"/>
        <v>277</v>
      </c>
      <c r="F1996" s="10">
        <v>276.64</v>
      </c>
      <c r="G1996" t="str">
        <f t="shared" si="63"/>
        <v>UPDATE WipDetails SET ForecastData = 277 WHERE WipMaster_Id IN (SELECT id FROM WipMasters WHERE issuedmonth = 'January' AND IssuedYear = 2026) AND CommitmentPeriod = 3 AND CASIN = 'B0BG8VYXM2';</v>
      </c>
    </row>
    <row r="1997" spans="1:7" ht="15.75" x14ac:dyDescent="0.25">
      <c r="A1997" s="5" t="s">
        <v>1953</v>
      </c>
      <c r="B1997" s="5">
        <v>624</v>
      </c>
      <c r="C1997" s="5">
        <v>3</v>
      </c>
      <c r="D1997" s="6">
        <v>46107.333333333336</v>
      </c>
      <c r="E1997" s="15">
        <f t="shared" si="62"/>
        <v>830</v>
      </c>
      <c r="F1997" s="10">
        <v>829.92000000000007</v>
      </c>
      <c r="G1997" t="str">
        <f t="shared" si="63"/>
        <v>UPDATE WipDetails SET ForecastData = 830 WHERE WipMaster_Id IN (SELECT id FROM WipMasters WHERE issuedmonth = 'January' AND IssuedYear = 2026) AND CommitmentPeriod = 3 AND CASIN = 'B0BG8VZPHH';</v>
      </c>
    </row>
    <row r="1998" spans="1:7" ht="15.75" x14ac:dyDescent="0.25">
      <c r="A1998" s="5" t="s">
        <v>1948</v>
      </c>
      <c r="B1998" s="5">
        <v>0</v>
      </c>
      <c r="C1998" s="5">
        <v>3</v>
      </c>
      <c r="D1998" s="6">
        <v>46107.333333333336</v>
      </c>
      <c r="E1998" s="15">
        <f t="shared" si="62"/>
        <v>0</v>
      </c>
      <c r="F1998" s="10">
        <v>0</v>
      </c>
      <c r="G1998" t="str">
        <f t="shared" si="63"/>
        <v>UPDATE WipDetails SET ForecastData = 0 WHERE WipMaster_Id IN (SELECT id FROM WipMasters WHERE issuedmonth = 'January' AND IssuedYear = 2026) AND CommitmentPeriod = 3 AND CASIN = 'B0BG8WCBV9';</v>
      </c>
    </row>
    <row r="1999" spans="1:7" ht="15.75" x14ac:dyDescent="0.25">
      <c r="A1999" s="5" t="s">
        <v>1914</v>
      </c>
      <c r="B1999" s="5">
        <v>0</v>
      </c>
      <c r="C1999" s="5">
        <v>3</v>
      </c>
      <c r="D1999" s="6">
        <v>46107.333333333336</v>
      </c>
      <c r="E1999" s="15">
        <f t="shared" si="62"/>
        <v>0</v>
      </c>
      <c r="F1999" s="10">
        <v>0</v>
      </c>
      <c r="G1999" t="str">
        <f t="shared" si="63"/>
        <v>UPDATE WipDetails SET ForecastData = 0 WHERE WipMaster_Id IN (SELECT id FROM WipMasters WHERE issuedmonth = 'January' AND IssuedYear = 2026) AND CommitmentPeriod = 3 AND CASIN = 'B0BG8WFC4K';</v>
      </c>
    </row>
    <row r="2000" spans="1:7" ht="15.75" x14ac:dyDescent="0.25">
      <c r="A2000" s="5" t="s">
        <v>1952</v>
      </c>
      <c r="B2000" s="5">
        <v>48</v>
      </c>
      <c r="C2000" s="5">
        <v>3</v>
      </c>
      <c r="D2000" s="6">
        <v>46107.333333333336</v>
      </c>
      <c r="E2000" s="15">
        <f t="shared" si="62"/>
        <v>64</v>
      </c>
      <c r="F2000" s="10">
        <v>63.84</v>
      </c>
      <c r="G2000" t="str">
        <f t="shared" si="63"/>
        <v>UPDATE WipDetails SET ForecastData = 64 WHERE WipMaster_Id IN (SELECT id FROM WipMasters WHERE issuedmonth = 'January' AND IssuedYear = 2026) AND CommitmentPeriod = 3 AND CASIN = 'B0BG8WPKRM';</v>
      </c>
    </row>
    <row r="2001" spans="1:7" ht="15.75" x14ac:dyDescent="0.25">
      <c r="A2001" s="5" t="s">
        <v>1915</v>
      </c>
      <c r="B2001" s="5">
        <v>48</v>
      </c>
      <c r="C2001" s="5">
        <v>3</v>
      </c>
      <c r="D2001" s="6">
        <v>46107.333333333336</v>
      </c>
      <c r="E2001" s="15">
        <f t="shared" si="62"/>
        <v>64</v>
      </c>
      <c r="F2001" s="10">
        <v>63.84</v>
      </c>
      <c r="G2001" t="str">
        <f t="shared" si="63"/>
        <v>UPDATE WipDetails SET ForecastData = 64 WHERE WipMaster_Id IN (SELECT id FROM WipMasters WHERE issuedmonth = 'January' AND IssuedYear = 2026) AND CommitmentPeriod = 3 AND CASIN = 'B0BG8X524J';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6"/>
  <sheetViews>
    <sheetView workbookViewId="0">
      <selection activeCell="G7" sqref="G7"/>
    </sheetView>
  </sheetViews>
  <sheetFormatPr defaultRowHeight="15" x14ac:dyDescent="0.25"/>
  <cols>
    <col min="1" max="1" width="14.85546875" bestFit="1" customWidth="1"/>
    <col min="2" max="2" width="20.85546875" bestFit="1" customWidth="1"/>
    <col min="3" max="3" width="21" hidden="1" customWidth="1"/>
    <col min="4" max="4" width="10.42578125" hidden="1" customWidth="1"/>
    <col min="5" max="5" width="10.42578125" customWidth="1"/>
    <col min="6" max="6" width="10.140625" style="12" bestFit="1" customWidth="1"/>
    <col min="7" max="7" width="10.140625" style="12" customWidth="1"/>
    <col min="8" max="8" width="190.28515625" customWidth="1"/>
  </cols>
  <sheetData>
    <row r="1" spans="1:8" ht="42" customHeight="1" x14ac:dyDescent="0.25">
      <c r="A1" s="4" t="s">
        <v>0</v>
      </c>
      <c r="B1" s="4" t="s">
        <v>4627</v>
      </c>
      <c r="C1" s="4" t="s">
        <v>4628</v>
      </c>
      <c r="D1" s="4" t="s">
        <v>4626</v>
      </c>
      <c r="E1" s="13"/>
      <c r="F1" s="11" t="s">
        <v>4629</v>
      </c>
      <c r="G1" s="11"/>
    </row>
    <row r="2" spans="1:8" x14ac:dyDescent="0.25">
      <c r="A2" s="2" t="s">
        <v>1884</v>
      </c>
      <c r="B2" s="2">
        <v>48</v>
      </c>
      <c r="C2" s="2">
        <v>3</v>
      </c>
      <c r="D2" s="3">
        <v>46135.333333333336</v>
      </c>
      <c r="E2" s="14">
        <f>ROUND(F2,0)</f>
        <v>64</v>
      </c>
      <c r="F2" s="8">
        <v>63.84</v>
      </c>
      <c r="G2" s="9">
        <v>63.84</v>
      </c>
      <c r="H2" t="str">
        <f>"UPDATE WipDetails SET ForecastData = " &amp;E2 &amp;" WHERE WipMaster_Id IN (SELECT id FROM WipMasters WHERE issuedmonth = 'February' AND IssuedYear = 2026) AND CommitmentPeriod = 3 AND CASIN = '"&amp; A2 &amp;"';"</f>
        <v>UPDATE WipDetails SET ForecastData = 64 WHERE WipMaster_Id IN (SELECT id FROM WipMasters WHERE issuedmonth = 'February' AND IssuedYear = 2026) AND CommitmentPeriod = 3 AND CASIN = 'B06XW4364Y';</v>
      </c>
    </row>
    <row r="3" spans="1:8" x14ac:dyDescent="0.25">
      <c r="A3" s="2" t="s">
        <v>1841</v>
      </c>
      <c r="B3" s="2">
        <v>4220</v>
      </c>
      <c r="C3" s="2">
        <v>3</v>
      </c>
      <c r="D3" s="3">
        <v>46135.333333333336</v>
      </c>
      <c r="E3" s="14">
        <f t="shared" ref="E3:E66" si="0">ROUND(F3,0)</f>
        <v>5613</v>
      </c>
      <c r="F3" s="8">
        <v>5612.6</v>
      </c>
      <c r="G3" s="9">
        <v>5612.6</v>
      </c>
      <c r="H3" t="str">
        <f t="shared" ref="H3:H66" si="1">"UPDATE WipDetails SET ForecastData = " &amp;E3 &amp;" WHERE WipMaster_Id IN (SELECT id FROM WipMasters WHERE issuedmonth = 'February' AND IssuedYear = 2026) AND CommitmentPeriod = 3 AND CASIN = '"&amp; A3 &amp;"';"</f>
        <v>UPDATE WipDetails SET ForecastData = 5613 WHERE WipMaster_Id IN (SELECT id FROM WipMasters WHERE issuedmonth = 'February' AND IssuedYear = 2026) AND CommitmentPeriod = 3 AND CASIN = 'B06XW46R2R';</v>
      </c>
    </row>
    <row r="4" spans="1:8" x14ac:dyDescent="0.25">
      <c r="A4" s="2" t="s">
        <v>1943</v>
      </c>
      <c r="B4" s="2">
        <v>880</v>
      </c>
      <c r="C4" s="2">
        <v>3</v>
      </c>
      <c r="D4" s="3">
        <v>46135.333333333336</v>
      </c>
      <c r="E4" s="14">
        <f t="shared" si="0"/>
        <v>1170</v>
      </c>
      <c r="F4" s="8">
        <v>1170.4000000000001</v>
      </c>
      <c r="G4" s="9">
        <v>1170.4000000000001</v>
      </c>
      <c r="H4" t="str">
        <f t="shared" si="1"/>
        <v>UPDATE WipDetails SET ForecastData = 1170 WHERE WipMaster_Id IN (SELECT id FROM WipMasters WHERE issuedmonth = 'February' AND IssuedYear = 2026) AND CommitmentPeriod = 3 AND CASIN = 'B06XW4B59J';</v>
      </c>
    </row>
    <row r="5" spans="1:8" x14ac:dyDescent="0.25">
      <c r="A5" s="2" t="s">
        <v>1901</v>
      </c>
      <c r="B5" s="2">
        <v>624</v>
      </c>
      <c r="C5" s="2">
        <v>3</v>
      </c>
      <c r="D5" s="3">
        <v>46135.333333333336</v>
      </c>
      <c r="E5" s="14">
        <f t="shared" si="0"/>
        <v>830</v>
      </c>
      <c r="F5" s="8">
        <v>829.92000000000007</v>
      </c>
      <c r="G5" s="9">
        <v>829.92000000000007</v>
      </c>
      <c r="H5" t="str">
        <f t="shared" si="1"/>
        <v>UPDATE WipDetails SET ForecastData = 830 WHERE WipMaster_Id IN (SELECT id FROM WipMasters WHERE issuedmonth = 'February' AND IssuedYear = 2026) AND CommitmentPeriod = 3 AND CASIN = 'B06XW4CDV7';</v>
      </c>
    </row>
    <row r="6" spans="1:8" x14ac:dyDescent="0.25">
      <c r="A6" s="2" t="s">
        <v>1866</v>
      </c>
      <c r="B6" s="2">
        <v>3536</v>
      </c>
      <c r="C6" s="2">
        <v>3</v>
      </c>
      <c r="D6" s="3">
        <v>46135.333333333336</v>
      </c>
      <c r="E6" s="14">
        <f t="shared" si="0"/>
        <v>4703</v>
      </c>
      <c r="F6" s="8">
        <v>4702.88</v>
      </c>
      <c r="G6" s="9">
        <v>4702.88</v>
      </c>
      <c r="H6" t="str">
        <f t="shared" si="1"/>
        <v>UPDATE WipDetails SET ForecastData = 4703 WHERE WipMaster_Id IN (SELECT id FROM WipMasters WHERE issuedmonth = 'February' AND IssuedYear = 2026) AND CommitmentPeriod = 3 AND CASIN = 'B06XW4T56N';</v>
      </c>
    </row>
    <row r="7" spans="1:8" x14ac:dyDescent="0.25">
      <c r="A7" s="2" t="s">
        <v>1825</v>
      </c>
      <c r="B7" s="2">
        <v>1780</v>
      </c>
      <c r="C7" s="2">
        <v>3</v>
      </c>
      <c r="D7" s="3">
        <v>46135.333333333336</v>
      </c>
      <c r="E7" s="14">
        <f t="shared" si="0"/>
        <v>2367</v>
      </c>
      <c r="F7" s="8">
        <v>2367.4</v>
      </c>
      <c r="G7" s="9">
        <v>2367.4</v>
      </c>
      <c r="H7" t="str">
        <f t="shared" si="1"/>
        <v>UPDATE WipDetails SET ForecastData = 2367 WHERE WipMaster_Id IN (SELECT id FROM WipMasters WHERE issuedmonth = 'February' AND IssuedYear = 2026) AND CommitmentPeriod = 3 AND CASIN = 'B06XW4T5JP';</v>
      </c>
    </row>
    <row r="8" spans="1:8" x14ac:dyDescent="0.25">
      <c r="A8" s="2" t="s">
        <v>1888</v>
      </c>
      <c r="B8" s="2">
        <v>1524</v>
      </c>
      <c r="C8" s="2">
        <v>3</v>
      </c>
      <c r="D8" s="3">
        <v>46135.333333333336</v>
      </c>
      <c r="E8" s="14">
        <f t="shared" si="0"/>
        <v>2027</v>
      </c>
      <c r="F8" s="8">
        <v>2026.92</v>
      </c>
      <c r="G8" s="9">
        <v>2026.92</v>
      </c>
      <c r="H8" t="str">
        <f t="shared" si="1"/>
        <v>UPDATE WipDetails SET ForecastData = 2027 WHERE WipMaster_Id IN (SELECT id FROM WipMasters WHERE issuedmonth = 'February' AND IssuedYear = 2026) AND CommitmentPeriod = 3 AND CASIN = 'B06XW4VPHW';</v>
      </c>
    </row>
    <row r="9" spans="1:8" x14ac:dyDescent="0.25">
      <c r="A9" s="2" t="s">
        <v>1869</v>
      </c>
      <c r="B9" s="2">
        <v>1952</v>
      </c>
      <c r="C9" s="2">
        <v>3</v>
      </c>
      <c r="D9" s="3">
        <v>46135.333333333336</v>
      </c>
      <c r="E9" s="14">
        <f t="shared" si="0"/>
        <v>2596</v>
      </c>
      <c r="F9" s="8">
        <v>2596.16</v>
      </c>
      <c r="G9" s="9">
        <v>2596.16</v>
      </c>
      <c r="H9" t="str">
        <f t="shared" si="1"/>
        <v>UPDATE WipDetails SET ForecastData = 2596 WHERE WipMaster_Id IN (SELECT id FROM WipMasters WHERE issuedmonth = 'February' AND IssuedYear = 2026) AND CommitmentPeriod = 3 AND CASIN = 'B06XW4XGTV';</v>
      </c>
    </row>
    <row r="10" spans="1:8" x14ac:dyDescent="0.25">
      <c r="A10" s="2" t="s">
        <v>1852</v>
      </c>
      <c r="B10" s="2">
        <v>768</v>
      </c>
      <c r="C10" s="2">
        <v>3</v>
      </c>
      <c r="D10" s="3">
        <v>46135.333333333336</v>
      </c>
      <c r="E10" s="14">
        <f t="shared" si="0"/>
        <v>1021</v>
      </c>
      <c r="F10" s="8">
        <v>1021.44</v>
      </c>
      <c r="G10" s="9">
        <v>1021.44</v>
      </c>
      <c r="H10" t="str">
        <f t="shared" si="1"/>
        <v>UPDATE WipDetails SET ForecastData = 1021 WHERE WipMaster_Id IN (SELECT id FROM WipMasters WHERE issuedmonth = 'February' AND IssuedYear = 2026) AND CommitmentPeriod = 3 AND CASIN = 'B06XW4XGWH';</v>
      </c>
    </row>
    <row r="11" spans="1:8" x14ac:dyDescent="0.25">
      <c r="A11" s="2" t="s">
        <v>1842</v>
      </c>
      <c r="B11" s="2">
        <v>1650</v>
      </c>
      <c r="C11" s="2">
        <v>3</v>
      </c>
      <c r="D11" s="3">
        <v>46135.333333333336</v>
      </c>
      <c r="E11" s="14">
        <f t="shared" si="0"/>
        <v>2195</v>
      </c>
      <c r="F11" s="8">
        <v>2194.5</v>
      </c>
      <c r="G11" s="9">
        <v>2194.5</v>
      </c>
      <c r="H11" t="str">
        <f t="shared" si="1"/>
        <v>UPDATE WipDetails SET ForecastData = 2195 WHERE WipMaster_Id IN (SELECT id FROM WipMasters WHERE issuedmonth = 'February' AND IssuedYear = 2026) AND CommitmentPeriod = 3 AND CASIN = 'B06XW4XHW2';</v>
      </c>
    </row>
    <row r="12" spans="1:8" x14ac:dyDescent="0.25">
      <c r="A12" s="2" t="s">
        <v>1946</v>
      </c>
      <c r="B12" s="2">
        <v>1616</v>
      </c>
      <c r="C12" s="2">
        <v>3</v>
      </c>
      <c r="D12" s="3">
        <v>46135.333333333336</v>
      </c>
      <c r="E12" s="14">
        <f t="shared" si="0"/>
        <v>2149</v>
      </c>
      <c r="F12" s="8">
        <v>2149.2799999999997</v>
      </c>
      <c r="G12" s="9">
        <v>2149.2799999999997</v>
      </c>
      <c r="H12" t="str">
        <f t="shared" si="1"/>
        <v>UPDATE WipDetails SET ForecastData = 2149 WHERE WipMaster_Id IN (SELECT id FROM WipMasters WHERE issuedmonth = 'February' AND IssuedYear = 2026) AND CommitmentPeriod = 3 AND CASIN = 'B06XW512RH';</v>
      </c>
    </row>
    <row r="13" spans="1:8" x14ac:dyDescent="0.25">
      <c r="A13" s="2" t="s">
        <v>1837</v>
      </c>
      <c r="B13" s="2">
        <v>200</v>
      </c>
      <c r="C13" s="2">
        <v>3</v>
      </c>
      <c r="D13" s="3">
        <v>46135.333333333336</v>
      </c>
      <c r="E13" s="14">
        <f t="shared" si="0"/>
        <v>266</v>
      </c>
      <c r="F13" s="8">
        <v>266</v>
      </c>
      <c r="G13" s="9">
        <v>266</v>
      </c>
      <c r="H13" t="str">
        <f t="shared" si="1"/>
        <v>UPDATE WipDetails SET ForecastData = 266 WHERE WipMaster_Id IN (SELECT id FROM WipMasters WHERE issuedmonth = 'February' AND IssuedYear = 2026) AND CommitmentPeriod = 3 AND CASIN = 'B06XW578NR';</v>
      </c>
    </row>
    <row r="14" spans="1:8" x14ac:dyDescent="0.25">
      <c r="A14" s="2" t="s">
        <v>1850</v>
      </c>
      <c r="B14" s="2">
        <v>160</v>
      </c>
      <c r="C14" s="2">
        <v>3</v>
      </c>
      <c r="D14" s="3">
        <v>46135.333333333336</v>
      </c>
      <c r="E14" s="14">
        <f t="shared" si="0"/>
        <v>213</v>
      </c>
      <c r="F14" s="8">
        <v>212.8</v>
      </c>
      <c r="G14" s="9">
        <v>212.8</v>
      </c>
      <c r="H14" t="str">
        <f t="shared" si="1"/>
        <v>UPDATE WipDetails SET ForecastData = 213 WHERE WipMaster_Id IN (SELECT id FROM WipMasters WHERE issuedmonth = 'February' AND IssuedYear = 2026) AND CommitmentPeriod = 3 AND CASIN = 'B06XW65GHY';</v>
      </c>
    </row>
    <row r="15" spans="1:8" x14ac:dyDescent="0.25">
      <c r="A15" s="2" t="s">
        <v>1853</v>
      </c>
      <c r="B15" s="2">
        <v>2768</v>
      </c>
      <c r="C15" s="2">
        <v>3</v>
      </c>
      <c r="D15" s="3">
        <v>46135.333333333336</v>
      </c>
      <c r="E15" s="14">
        <f t="shared" si="0"/>
        <v>3681</v>
      </c>
      <c r="F15" s="8">
        <v>3681.44</v>
      </c>
      <c r="G15" s="9">
        <v>3681.44</v>
      </c>
      <c r="H15" t="str">
        <f t="shared" si="1"/>
        <v>UPDATE WipDetails SET ForecastData = 3681 WHERE WipMaster_Id IN (SELECT id FROM WipMasters WHERE issuedmonth = 'February' AND IssuedYear = 2026) AND CommitmentPeriod = 3 AND CASIN = 'B06XW6TLBH';</v>
      </c>
    </row>
    <row r="16" spans="1:8" x14ac:dyDescent="0.25">
      <c r="A16" s="2" t="s">
        <v>1890</v>
      </c>
      <c r="B16" s="2">
        <v>432</v>
      </c>
      <c r="C16" s="2">
        <v>3</v>
      </c>
      <c r="D16" s="3">
        <v>46135.333333333336</v>
      </c>
      <c r="E16" s="14">
        <f t="shared" si="0"/>
        <v>575</v>
      </c>
      <c r="F16" s="8">
        <v>574.55999999999995</v>
      </c>
      <c r="G16" s="9">
        <v>574.55999999999995</v>
      </c>
      <c r="H16" t="str">
        <f t="shared" si="1"/>
        <v>UPDATE WipDetails SET ForecastData = 575 WHERE WipMaster_Id IN (SELECT id FROM WipMasters WHERE issuedmonth = 'February' AND IssuedYear = 2026) AND CommitmentPeriod = 3 AND CASIN = 'B06XW7ZGSX';</v>
      </c>
    </row>
    <row r="17" spans="1:8" x14ac:dyDescent="0.25">
      <c r="A17" s="2" t="s">
        <v>1827</v>
      </c>
      <c r="B17" s="2">
        <v>230</v>
      </c>
      <c r="C17" s="2">
        <v>3</v>
      </c>
      <c r="D17" s="3">
        <v>46135.333333333336</v>
      </c>
      <c r="E17" s="14">
        <f t="shared" si="0"/>
        <v>306</v>
      </c>
      <c r="F17" s="8">
        <v>305.89999999999998</v>
      </c>
      <c r="G17" s="9">
        <v>305.89999999999998</v>
      </c>
      <c r="H17" t="str">
        <f t="shared" si="1"/>
        <v>UPDATE WipDetails SET ForecastData = 306 WHERE WipMaster_Id IN (SELECT id FROM WipMasters WHERE issuedmonth = 'February' AND IssuedYear = 2026) AND CommitmentPeriod = 3 AND CASIN = 'B06XW85TSB';</v>
      </c>
    </row>
    <row r="18" spans="1:8" x14ac:dyDescent="0.25">
      <c r="A18" s="2" t="s">
        <v>1826</v>
      </c>
      <c r="B18" s="2">
        <v>2080</v>
      </c>
      <c r="C18" s="2">
        <v>3</v>
      </c>
      <c r="D18" s="3">
        <v>46135.333333333336</v>
      </c>
      <c r="E18" s="14">
        <f t="shared" si="0"/>
        <v>2766</v>
      </c>
      <c r="F18" s="8">
        <v>2766.4</v>
      </c>
      <c r="G18" s="9">
        <v>2766.4</v>
      </c>
      <c r="H18" t="str">
        <f t="shared" si="1"/>
        <v>UPDATE WipDetails SET ForecastData = 2766 WHERE WipMaster_Id IN (SELECT id FROM WipMasters WHERE issuedmonth = 'February' AND IssuedYear = 2026) AND CommitmentPeriod = 3 AND CASIN = 'B06XW8JLK3';</v>
      </c>
    </row>
    <row r="19" spans="1:8" x14ac:dyDescent="0.25">
      <c r="A19" s="2" t="s">
        <v>1868</v>
      </c>
      <c r="B19" s="2">
        <v>3600</v>
      </c>
      <c r="C19" s="2">
        <v>3</v>
      </c>
      <c r="D19" s="3">
        <v>46135.333333333336</v>
      </c>
      <c r="E19" s="14">
        <f t="shared" si="0"/>
        <v>4788</v>
      </c>
      <c r="F19" s="8">
        <v>4788</v>
      </c>
      <c r="G19" s="9">
        <v>4788</v>
      </c>
      <c r="H19" t="str">
        <f t="shared" si="1"/>
        <v>UPDATE WipDetails SET ForecastData = 4788 WHERE WipMaster_Id IN (SELECT id FROM WipMasters WHERE issuedmonth = 'February' AND IssuedYear = 2026) AND CommitmentPeriod = 3 AND CASIN = 'B06XW8V9RV';</v>
      </c>
    </row>
    <row r="20" spans="1:8" x14ac:dyDescent="0.25">
      <c r="A20" s="2" t="s">
        <v>1855</v>
      </c>
      <c r="B20" s="2">
        <v>3040</v>
      </c>
      <c r="C20" s="2">
        <v>3</v>
      </c>
      <c r="D20" s="3">
        <v>46135.333333333336</v>
      </c>
      <c r="E20" s="14">
        <f t="shared" si="0"/>
        <v>4043</v>
      </c>
      <c r="F20" s="8">
        <v>4043.2</v>
      </c>
      <c r="G20" s="9">
        <v>4043.2</v>
      </c>
      <c r="H20" t="str">
        <f t="shared" si="1"/>
        <v>UPDATE WipDetails SET ForecastData = 4043 WHERE WipMaster_Id IN (SELECT id FROM WipMasters WHERE issuedmonth = 'February' AND IssuedYear = 2026) AND CommitmentPeriod = 3 AND CASIN = 'B06XW9N162';</v>
      </c>
    </row>
    <row r="21" spans="1:8" x14ac:dyDescent="0.25">
      <c r="A21" s="2" t="s">
        <v>1865</v>
      </c>
      <c r="B21" s="2">
        <v>880</v>
      </c>
      <c r="C21" s="2">
        <v>3</v>
      </c>
      <c r="D21" s="3">
        <v>46135.333333333336</v>
      </c>
      <c r="E21" s="14">
        <f t="shared" si="0"/>
        <v>1170</v>
      </c>
      <c r="F21" s="8">
        <v>1170.4000000000001</v>
      </c>
      <c r="G21" s="9">
        <v>1170.4000000000001</v>
      </c>
      <c r="H21" t="str">
        <f t="shared" si="1"/>
        <v>UPDATE WipDetails SET ForecastData = 1170 WHERE WipMaster_Id IN (SELECT id FROM WipMasters WHERE issuedmonth = 'February' AND IssuedYear = 2026) AND CommitmentPeriod = 3 AND CASIN = 'B06XW9N2ML';</v>
      </c>
    </row>
    <row r="22" spans="1:8" x14ac:dyDescent="0.25">
      <c r="A22" s="2" t="s">
        <v>1867</v>
      </c>
      <c r="B22" s="2">
        <v>2688</v>
      </c>
      <c r="C22" s="2">
        <v>3</v>
      </c>
      <c r="D22" s="3">
        <v>46135.333333333336</v>
      </c>
      <c r="E22" s="14">
        <f t="shared" si="0"/>
        <v>3575</v>
      </c>
      <c r="F22" s="8">
        <v>3575.04</v>
      </c>
      <c r="G22" s="9">
        <v>3575.04</v>
      </c>
      <c r="H22" t="str">
        <f t="shared" si="1"/>
        <v>UPDATE WipDetails SET ForecastData = 3575 WHERE WipMaster_Id IN (SELECT id FROM WipMasters WHERE issuedmonth = 'February' AND IssuedYear = 2026) AND CommitmentPeriod = 3 AND CASIN = 'B06XWFZGQ9';</v>
      </c>
    </row>
    <row r="23" spans="1:8" x14ac:dyDescent="0.25">
      <c r="A23" s="2" t="s">
        <v>1824</v>
      </c>
      <c r="B23" s="2">
        <v>510</v>
      </c>
      <c r="C23" s="2">
        <v>3</v>
      </c>
      <c r="D23" s="3">
        <v>46135.333333333336</v>
      </c>
      <c r="E23" s="14">
        <f t="shared" si="0"/>
        <v>678</v>
      </c>
      <c r="F23" s="8">
        <v>678.3</v>
      </c>
      <c r="G23" s="9">
        <v>678.3</v>
      </c>
      <c r="H23" t="str">
        <f t="shared" si="1"/>
        <v>UPDATE WipDetails SET ForecastData = 678 WHERE WipMaster_Id IN (SELECT id FROM WipMasters WHERE issuedmonth = 'February' AND IssuedYear = 2026) AND CommitmentPeriod = 3 AND CASIN = 'B06XWG4X6L';</v>
      </c>
    </row>
    <row r="24" spans="1:8" x14ac:dyDescent="0.25">
      <c r="A24" s="2" t="s">
        <v>1856</v>
      </c>
      <c r="B24" s="2">
        <v>1792</v>
      </c>
      <c r="C24" s="2">
        <v>3</v>
      </c>
      <c r="D24" s="3">
        <v>46135.333333333336</v>
      </c>
      <c r="E24" s="14">
        <f t="shared" si="0"/>
        <v>2383</v>
      </c>
      <c r="F24" s="8">
        <v>2383.36</v>
      </c>
      <c r="G24" s="9">
        <v>2383.36</v>
      </c>
      <c r="H24" t="str">
        <f t="shared" si="1"/>
        <v>UPDATE WipDetails SET ForecastData = 2383 WHERE WipMaster_Id IN (SELECT id FROM WipMasters WHERE issuedmonth = 'February' AND IssuedYear = 2026) AND CommitmentPeriod = 3 AND CASIN = 'B06XWH21JT';</v>
      </c>
    </row>
    <row r="25" spans="1:8" x14ac:dyDescent="0.25">
      <c r="A25" s="2" t="s">
        <v>1839</v>
      </c>
      <c r="B25" s="2">
        <v>4460</v>
      </c>
      <c r="C25" s="2">
        <v>3</v>
      </c>
      <c r="D25" s="3">
        <v>46135.333333333336</v>
      </c>
      <c r="E25" s="14">
        <f t="shared" si="0"/>
        <v>5932</v>
      </c>
      <c r="F25" s="8">
        <v>5931.8</v>
      </c>
      <c r="G25" s="9">
        <v>5931.8</v>
      </c>
      <c r="H25" t="str">
        <f t="shared" si="1"/>
        <v>UPDATE WipDetails SET ForecastData = 5932 WHERE WipMaster_Id IN (SELECT id FROM WipMasters WHERE issuedmonth = 'February' AND IssuedYear = 2026) AND CommitmentPeriod = 3 AND CASIN = 'B06XWLG7SC';</v>
      </c>
    </row>
    <row r="26" spans="1:8" x14ac:dyDescent="0.25">
      <c r="A26" s="2" t="s">
        <v>1889</v>
      </c>
      <c r="B26" s="2">
        <v>936</v>
      </c>
      <c r="C26" s="2">
        <v>3</v>
      </c>
      <c r="D26" s="3">
        <v>46135.333333333336</v>
      </c>
      <c r="E26" s="14">
        <f t="shared" si="0"/>
        <v>1245</v>
      </c>
      <c r="F26" s="8">
        <v>1244.8800000000001</v>
      </c>
      <c r="G26" s="9">
        <v>1244.8800000000001</v>
      </c>
      <c r="H26" t="str">
        <f t="shared" si="1"/>
        <v>UPDATE WipDetails SET ForecastData = 1245 WHERE WipMaster_Id IN (SELECT id FROM WipMasters WHERE issuedmonth = 'February' AND IssuedYear = 2026) AND CommitmentPeriod = 3 AND CASIN = 'B06XWLNK5F';</v>
      </c>
    </row>
    <row r="27" spans="1:8" x14ac:dyDescent="0.25">
      <c r="A27" s="2" t="s">
        <v>1902</v>
      </c>
      <c r="B27" s="2">
        <v>372</v>
      </c>
      <c r="C27" s="2">
        <v>3</v>
      </c>
      <c r="D27" s="3">
        <v>46135.333333333336</v>
      </c>
      <c r="E27" s="14">
        <f t="shared" si="0"/>
        <v>495</v>
      </c>
      <c r="F27" s="8">
        <v>494.76</v>
      </c>
      <c r="G27" s="9">
        <v>494.76</v>
      </c>
      <c r="H27" t="str">
        <f t="shared" si="1"/>
        <v>UPDATE WipDetails SET ForecastData = 495 WHERE WipMaster_Id IN (SELECT id FROM WipMasters WHERE issuedmonth = 'February' AND IssuedYear = 2026) AND CommitmentPeriod = 3 AND CASIN = 'B06XWLX85K';</v>
      </c>
    </row>
    <row r="28" spans="1:8" x14ac:dyDescent="0.25">
      <c r="A28" s="2" t="s">
        <v>1854</v>
      </c>
      <c r="B28" s="2">
        <v>3712</v>
      </c>
      <c r="C28" s="2">
        <v>3</v>
      </c>
      <c r="D28" s="3">
        <v>46135.333333333336</v>
      </c>
      <c r="E28" s="14">
        <f t="shared" si="0"/>
        <v>4937</v>
      </c>
      <c r="F28" s="8">
        <v>4936.96</v>
      </c>
      <c r="G28" s="9">
        <v>4936.96</v>
      </c>
      <c r="H28" t="str">
        <f t="shared" si="1"/>
        <v>UPDATE WipDetails SET ForecastData = 4937 WHERE WipMaster_Id IN (SELECT id FROM WipMasters WHERE issuedmonth = 'February' AND IssuedYear = 2026) AND CommitmentPeriod = 3 AND CASIN = 'B06XWLXMM4';</v>
      </c>
    </row>
    <row r="29" spans="1:8" x14ac:dyDescent="0.25">
      <c r="A29" s="2" t="s">
        <v>1829</v>
      </c>
      <c r="B29" s="2">
        <v>1600</v>
      </c>
      <c r="C29" s="2">
        <v>3</v>
      </c>
      <c r="D29" s="3">
        <v>46135.333333333336</v>
      </c>
      <c r="E29" s="14">
        <f t="shared" si="0"/>
        <v>2128</v>
      </c>
      <c r="F29" s="8">
        <v>2128</v>
      </c>
      <c r="G29" s="9">
        <v>2128</v>
      </c>
      <c r="H29" t="str">
        <f t="shared" si="1"/>
        <v>UPDATE WipDetails SET ForecastData = 2128 WHERE WipMaster_Id IN (SELECT id FROM WipMasters WHERE issuedmonth = 'February' AND IssuedYear = 2026) AND CommitmentPeriod = 3 AND CASIN = 'B06XWLXMSJ';</v>
      </c>
    </row>
    <row r="30" spans="1:8" x14ac:dyDescent="0.25">
      <c r="A30" s="2" t="s">
        <v>1840</v>
      </c>
      <c r="B30" s="2">
        <v>3740</v>
      </c>
      <c r="C30" s="2">
        <v>3</v>
      </c>
      <c r="D30" s="3">
        <v>46135.333333333336</v>
      </c>
      <c r="E30" s="14">
        <f t="shared" si="0"/>
        <v>4974</v>
      </c>
      <c r="F30" s="8">
        <v>4974.2</v>
      </c>
      <c r="G30" s="9">
        <v>4974.2</v>
      </c>
      <c r="H30" t="str">
        <f t="shared" si="1"/>
        <v>UPDATE WipDetails SET ForecastData = 4974 WHERE WipMaster_Id IN (SELECT id FROM WipMasters WHERE issuedmonth = 'February' AND IssuedYear = 2026) AND CommitmentPeriod = 3 AND CASIN = 'B06XWM4PWG';</v>
      </c>
    </row>
    <row r="31" spans="1:8" x14ac:dyDescent="0.25">
      <c r="A31" s="2" t="s">
        <v>1947</v>
      </c>
      <c r="B31" s="2">
        <v>1376</v>
      </c>
      <c r="C31" s="2">
        <v>3</v>
      </c>
      <c r="D31" s="3">
        <v>46135.333333333336</v>
      </c>
      <c r="E31" s="14">
        <f t="shared" si="0"/>
        <v>1830</v>
      </c>
      <c r="F31" s="8">
        <v>1830.08</v>
      </c>
      <c r="G31" s="9">
        <v>1830.08</v>
      </c>
      <c r="H31" t="str">
        <f t="shared" si="1"/>
        <v>UPDATE WipDetails SET ForecastData = 1830 WHERE WipMaster_Id IN (SELECT id FROM WipMasters WHERE issuedmonth = 'February' AND IssuedYear = 2026) AND CommitmentPeriod = 3 AND CASIN = 'B06XWM5PHN';</v>
      </c>
    </row>
    <row r="32" spans="1:8" x14ac:dyDescent="0.25">
      <c r="A32" s="2" t="s">
        <v>1899</v>
      </c>
      <c r="B32" s="2">
        <v>264</v>
      </c>
      <c r="C32" s="2">
        <v>3</v>
      </c>
      <c r="D32" s="3">
        <v>46135.333333333336</v>
      </c>
      <c r="E32" s="14">
        <f t="shared" si="0"/>
        <v>351</v>
      </c>
      <c r="F32" s="8">
        <v>351.12</v>
      </c>
      <c r="G32" s="9">
        <v>351.12</v>
      </c>
      <c r="H32" t="str">
        <f t="shared" si="1"/>
        <v>UPDATE WipDetails SET ForecastData = 351 WHERE WipMaster_Id IN (SELECT id FROM WipMasters WHERE issuedmonth = 'February' AND IssuedYear = 2026) AND CommitmentPeriod = 3 AND CASIN = 'B06XWMB84R';</v>
      </c>
    </row>
    <row r="33" spans="1:8" x14ac:dyDescent="0.25">
      <c r="A33" s="2" t="s">
        <v>1887</v>
      </c>
      <c r="B33" s="2">
        <v>804</v>
      </c>
      <c r="C33" s="2">
        <v>3</v>
      </c>
      <c r="D33" s="3">
        <v>46135.333333333336</v>
      </c>
      <c r="E33" s="14">
        <f t="shared" si="0"/>
        <v>1069</v>
      </c>
      <c r="F33" s="8">
        <v>1069.32</v>
      </c>
      <c r="G33" s="9">
        <v>1069.32</v>
      </c>
      <c r="H33" t="str">
        <f t="shared" si="1"/>
        <v>UPDATE WipDetails SET ForecastData = 1069 WHERE WipMaster_Id IN (SELECT id FROM WipMasters WHERE issuedmonth = 'February' AND IssuedYear = 2026) AND CommitmentPeriod = 3 AND CASIN = 'B06XWMBCHN';</v>
      </c>
    </row>
    <row r="34" spans="1:8" x14ac:dyDescent="0.25">
      <c r="A34" s="2" t="s">
        <v>1933</v>
      </c>
      <c r="B34" s="2">
        <v>624</v>
      </c>
      <c r="C34" s="2">
        <v>3</v>
      </c>
      <c r="D34" s="3">
        <v>46135.333333333336</v>
      </c>
      <c r="E34" s="14">
        <f t="shared" si="0"/>
        <v>830</v>
      </c>
      <c r="F34" s="8">
        <v>829.92000000000007</v>
      </c>
      <c r="G34" s="9">
        <v>829.92000000000007</v>
      </c>
      <c r="H34" t="str">
        <f t="shared" si="1"/>
        <v>UPDATE WipDetails SET ForecastData = 830 WHERE WipMaster_Id IN (SELECT id FROM WipMasters WHERE issuedmonth = 'February' AND IssuedYear = 2026) AND CommitmentPeriod = 3 AND CASIN = 'B06XWMFHD3';</v>
      </c>
    </row>
    <row r="35" spans="1:8" x14ac:dyDescent="0.25">
      <c r="A35" s="2" t="s">
        <v>1941</v>
      </c>
      <c r="B35" s="2">
        <v>160</v>
      </c>
      <c r="C35" s="2">
        <v>3</v>
      </c>
      <c r="D35" s="3">
        <v>46135.333333333336</v>
      </c>
      <c r="E35" s="14">
        <f t="shared" si="0"/>
        <v>213</v>
      </c>
      <c r="F35" s="8">
        <v>212.8</v>
      </c>
      <c r="G35" s="9">
        <v>212.8</v>
      </c>
      <c r="H35" t="str">
        <f t="shared" si="1"/>
        <v>UPDATE WipDetails SET ForecastData = 213 WHERE WipMaster_Id IN (SELECT id FROM WipMasters WHERE issuedmonth = 'February' AND IssuedYear = 2026) AND CommitmentPeriod = 3 AND CASIN = 'B06XWMHF7N';</v>
      </c>
    </row>
    <row r="36" spans="1:8" x14ac:dyDescent="0.25">
      <c r="A36" s="2" t="s">
        <v>1828</v>
      </c>
      <c r="B36" s="2">
        <v>980</v>
      </c>
      <c r="C36" s="2">
        <v>3</v>
      </c>
      <c r="D36" s="3">
        <v>46135.333333333336</v>
      </c>
      <c r="E36" s="14">
        <f t="shared" si="0"/>
        <v>1303</v>
      </c>
      <c r="F36" s="8">
        <v>1303.4000000000001</v>
      </c>
      <c r="G36" s="9">
        <v>1303.4000000000001</v>
      </c>
      <c r="H36" t="str">
        <f t="shared" si="1"/>
        <v>UPDATE WipDetails SET ForecastData = 1303 WHERE WipMaster_Id IN (SELECT id FROM WipMasters WHERE issuedmonth = 'February' AND IssuedYear = 2026) AND CommitmentPeriod = 3 AND CASIN = 'B06XWMJ7FT';</v>
      </c>
    </row>
    <row r="37" spans="1:8" x14ac:dyDescent="0.25">
      <c r="A37" s="2" t="s">
        <v>1838</v>
      </c>
      <c r="B37" s="2">
        <v>1050</v>
      </c>
      <c r="C37" s="2">
        <v>3</v>
      </c>
      <c r="D37" s="3">
        <v>46135.333333333336</v>
      </c>
      <c r="E37" s="14">
        <f t="shared" si="0"/>
        <v>1397</v>
      </c>
      <c r="F37" s="8">
        <v>1396.5</v>
      </c>
      <c r="G37" s="9">
        <v>1396.5</v>
      </c>
      <c r="H37" t="str">
        <f t="shared" si="1"/>
        <v>UPDATE WipDetails SET ForecastData = 1397 WHERE WipMaster_Id IN (SELECT id FROM WipMasters WHERE issuedmonth = 'February' AND IssuedYear = 2026) AND CommitmentPeriod = 3 AND CASIN = 'B06XWMJ835';</v>
      </c>
    </row>
    <row r="38" spans="1:8" x14ac:dyDescent="0.25">
      <c r="A38" s="2" t="s">
        <v>1864</v>
      </c>
      <c r="B38" s="2">
        <v>256</v>
      </c>
      <c r="C38" s="2">
        <v>3</v>
      </c>
      <c r="D38" s="3">
        <v>46135.333333333336</v>
      </c>
      <c r="E38" s="14">
        <f t="shared" si="0"/>
        <v>340</v>
      </c>
      <c r="F38" s="8">
        <v>340.48</v>
      </c>
      <c r="G38" s="9">
        <v>340.48</v>
      </c>
      <c r="H38" t="str">
        <f t="shared" si="1"/>
        <v>UPDATE WipDetails SET ForecastData = 340 WHERE WipMaster_Id IN (SELECT id FROM WipMasters WHERE issuedmonth = 'February' AND IssuedYear = 2026) AND CommitmentPeriod = 3 AND CASIN = 'B06XWMWWK4';</v>
      </c>
    </row>
    <row r="39" spans="1:8" x14ac:dyDescent="0.25">
      <c r="A39" s="2" t="s">
        <v>1930</v>
      </c>
      <c r="B39" s="2">
        <v>272</v>
      </c>
      <c r="C39" s="2">
        <v>3</v>
      </c>
      <c r="D39" s="3">
        <v>46135.333333333336</v>
      </c>
      <c r="E39" s="14">
        <f t="shared" si="0"/>
        <v>362</v>
      </c>
      <c r="F39" s="8">
        <v>361.76</v>
      </c>
      <c r="G39" s="9">
        <v>361.76</v>
      </c>
      <c r="H39" t="str">
        <f t="shared" si="1"/>
        <v>UPDATE WipDetails SET ForecastData = 362 WHERE WipMaster_Id IN (SELECT id FROM WipMasters WHERE issuedmonth = 'February' AND IssuedYear = 2026) AND CommitmentPeriod = 3 AND CASIN = 'B06XWN3XP6';</v>
      </c>
    </row>
    <row r="40" spans="1:8" x14ac:dyDescent="0.25">
      <c r="A40" s="2" t="s">
        <v>1928</v>
      </c>
      <c r="B40" s="2">
        <v>1504</v>
      </c>
      <c r="C40" s="2">
        <v>3</v>
      </c>
      <c r="D40" s="3">
        <v>46135.333333333336</v>
      </c>
      <c r="E40" s="14">
        <f t="shared" si="0"/>
        <v>2000</v>
      </c>
      <c r="F40" s="8">
        <v>2000.3200000000002</v>
      </c>
      <c r="G40" s="9">
        <v>2000.3200000000002</v>
      </c>
      <c r="H40" t="str">
        <f t="shared" si="1"/>
        <v>UPDATE WipDetails SET ForecastData = 2000 WHERE WipMaster_Id IN (SELECT id FROM WipMasters WHERE issuedmonth = 'February' AND IssuedYear = 2026) AND CommitmentPeriod = 3 AND CASIN = 'B06XWN65JF';</v>
      </c>
    </row>
    <row r="41" spans="1:8" x14ac:dyDescent="0.25">
      <c r="A41" s="2" t="s">
        <v>1898</v>
      </c>
      <c r="B41" s="2">
        <v>60</v>
      </c>
      <c r="C41" s="2">
        <v>3</v>
      </c>
      <c r="D41" s="3">
        <v>46135.333333333336</v>
      </c>
      <c r="E41" s="14">
        <f t="shared" si="0"/>
        <v>80</v>
      </c>
      <c r="F41" s="8">
        <v>79.8</v>
      </c>
      <c r="G41" s="9">
        <v>79.8</v>
      </c>
      <c r="H41" t="str">
        <f t="shared" si="1"/>
        <v>UPDATE WipDetails SET ForecastData = 80 WHERE WipMaster_Id IN (SELECT id FROM WipMasters WHERE issuedmonth = 'February' AND IssuedYear = 2026) AND CommitmentPeriod = 3 AND CASIN = 'B06XWNL3MB';</v>
      </c>
    </row>
    <row r="42" spans="1:8" x14ac:dyDescent="0.25">
      <c r="A42" s="2" t="s">
        <v>1932</v>
      </c>
      <c r="B42" s="2">
        <v>1008</v>
      </c>
      <c r="C42" s="2">
        <v>3</v>
      </c>
      <c r="D42" s="3">
        <v>46135.333333333336</v>
      </c>
      <c r="E42" s="14">
        <f t="shared" si="0"/>
        <v>1341</v>
      </c>
      <c r="F42" s="8">
        <v>1340.64</v>
      </c>
      <c r="G42" s="9">
        <v>1340.64</v>
      </c>
      <c r="H42" t="str">
        <f t="shared" si="1"/>
        <v>UPDATE WipDetails SET ForecastData = 1341 WHERE WipMaster_Id IN (SELECT id FROM WipMasters WHERE issuedmonth = 'February' AND IssuedYear = 2026) AND CommitmentPeriod = 3 AND CASIN = 'B06XWNNRV3';</v>
      </c>
    </row>
    <row r="43" spans="1:8" x14ac:dyDescent="0.25">
      <c r="A43" s="2" t="s">
        <v>1931</v>
      </c>
      <c r="B43" s="2">
        <v>1552</v>
      </c>
      <c r="C43" s="2">
        <v>3</v>
      </c>
      <c r="D43" s="3">
        <v>46135.333333333336</v>
      </c>
      <c r="E43" s="14">
        <f t="shared" si="0"/>
        <v>2064</v>
      </c>
      <c r="F43" s="8">
        <v>2064.16</v>
      </c>
      <c r="G43" s="9">
        <v>2064.16</v>
      </c>
      <c r="H43" t="str">
        <f t="shared" si="1"/>
        <v>UPDATE WipDetails SET ForecastData = 2064 WHERE WipMaster_Id IN (SELECT id FROM WipMasters WHERE issuedmonth = 'February' AND IssuedYear = 2026) AND CommitmentPeriod = 3 AND CASIN = 'B06XWP45N7';</v>
      </c>
    </row>
    <row r="44" spans="1:8" x14ac:dyDescent="0.25">
      <c r="A44" s="2" t="s">
        <v>1900</v>
      </c>
      <c r="B44" s="2">
        <v>480</v>
      </c>
      <c r="C44" s="2">
        <v>3</v>
      </c>
      <c r="D44" s="3">
        <v>46135.333333333336</v>
      </c>
      <c r="E44" s="14">
        <f t="shared" si="0"/>
        <v>638</v>
      </c>
      <c r="F44" s="8">
        <v>638.4</v>
      </c>
      <c r="G44" s="9">
        <v>638.4</v>
      </c>
      <c r="H44" t="str">
        <f t="shared" si="1"/>
        <v>UPDATE WipDetails SET ForecastData = 638 WHERE WipMaster_Id IN (SELECT id FROM WipMasters WHERE issuedmonth = 'February' AND IssuedYear = 2026) AND CommitmentPeriod = 3 AND CASIN = 'B06XWPK6HN';</v>
      </c>
    </row>
    <row r="45" spans="1:8" x14ac:dyDescent="0.25">
      <c r="A45" s="2" t="s">
        <v>1929</v>
      </c>
      <c r="B45" s="2">
        <v>80</v>
      </c>
      <c r="C45" s="2">
        <v>3</v>
      </c>
      <c r="D45" s="3">
        <v>46135.333333333336</v>
      </c>
      <c r="E45" s="14">
        <f t="shared" si="0"/>
        <v>106</v>
      </c>
      <c r="F45" s="8">
        <v>106.4</v>
      </c>
      <c r="G45" s="9">
        <v>106.4</v>
      </c>
      <c r="H45" t="str">
        <f t="shared" si="1"/>
        <v>UPDATE WipDetails SET ForecastData = 106 WHERE WipMaster_Id IN (SELECT id FROM WipMasters WHERE issuedmonth = 'February' AND IssuedYear = 2026) AND CommitmentPeriod = 3 AND CASIN = 'B06XWPZ78D';</v>
      </c>
    </row>
    <row r="46" spans="1:8" x14ac:dyDescent="0.25">
      <c r="A46" s="2" t="s">
        <v>1903</v>
      </c>
      <c r="B46" s="2">
        <v>204</v>
      </c>
      <c r="C46" s="2">
        <v>3</v>
      </c>
      <c r="D46" s="3">
        <v>46135.333333333336</v>
      </c>
      <c r="E46" s="14">
        <f t="shared" si="0"/>
        <v>271</v>
      </c>
      <c r="F46" s="8">
        <v>271.32</v>
      </c>
      <c r="G46" s="9">
        <v>271.32</v>
      </c>
      <c r="H46" t="str">
        <f t="shared" si="1"/>
        <v>UPDATE WipDetails SET ForecastData = 271 WHERE WipMaster_Id IN (SELECT id FROM WipMasters WHERE issuedmonth = 'February' AND IssuedYear = 2026) AND CommitmentPeriod = 3 AND CASIN = 'B06XWQ1XQ8';</v>
      </c>
    </row>
    <row r="47" spans="1:8" x14ac:dyDescent="0.25">
      <c r="A47" s="2" t="s">
        <v>1944</v>
      </c>
      <c r="B47" s="2">
        <v>2128</v>
      </c>
      <c r="C47" s="2">
        <v>3</v>
      </c>
      <c r="D47" s="3">
        <v>46135.333333333336</v>
      </c>
      <c r="E47" s="14">
        <f t="shared" si="0"/>
        <v>2830</v>
      </c>
      <c r="F47" s="8">
        <v>2830.24</v>
      </c>
      <c r="G47" s="9">
        <v>2830.24</v>
      </c>
      <c r="H47" t="str">
        <f t="shared" si="1"/>
        <v>UPDATE WipDetails SET ForecastData = 2830 WHERE WipMaster_Id IN (SELECT id FROM WipMasters WHERE issuedmonth = 'February' AND IssuedYear = 2026) AND CommitmentPeriod = 3 AND CASIN = 'B06XWQ2WG3';</v>
      </c>
    </row>
    <row r="48" spans="1:8" x14ac:dyDescent="0.25">
      <c r="A48" s="2" t="s">
        <v>1886</v>
      </c>
      <c r="B48" s="2">
        <v>180</v>
      </c>
      <c r="C48" s="2">
        <v>3</v>
      </c>
      <c r="D48" s="3">
        <v>46135.333333333336</v>
      </c>
      <c r="E48" s="14">
        <f t="shared" si="0"/>
        <v>239</v>
      </c>
      <c r="F48" s="8">
        <v>239.4</v>
      </c>
      <c r="G48" s="9">
        <v>239.4</v>
      </c>
      <c r="H48" t="str">
        <f t="shared" si="1"/>
        <v>UPDATE WipDetails SET ForecastData = 239 WHERE WipMaster_Id IN (SELECT id FROM WipMasters WHERE issuedmonth = 'February' AND IssuedYear = 2026) AND CommitmentPeriod = 3 AND CASIN = 'B06XWQKV5M';</v>
      </c>
    </row>
    <row r="49" spans="1:8" x14ac:dyDescent="0.25">
      <c r="A49" s="2" t="s">
        <v>1945</v>
      </c>
      <c r="B49" s="2">
        <v>3168</v>
      </c>
      <c r="C49" s="2">
        <v>3</v>
      </c>
      <c r="D49" s="3">
        <v>46135.333333333336</v>
      </c>
      <c r="E49" s="14">
        <f t="shared" si="0"/>
        <v>4213</v>
      </c>
      <c r="F49" s="8">
        <v>4213.4400000000005</v>
      </c>
      <c r="G49" s="9">
        <v>4213.4400000000005</v>
      </c>
      <c r="H49" t="str">
        <f t="shared" si="1"/>
        <v>UPDATE WipDetails SET ForecastData = 4213 WHERE WipMaster_Id IN (SELECT id FROM WipMasters WHERE issuedmonth = 'February' AND IssuedYear = 2026) AND CommitmentPeriod = 3 AND CASIN = 'B06XWR89JY';</v>
      </c>
    </row>
    <row r="50" spans="1:8" x14ac:dyDescent="0.25">
      <c r="A50" s="2" t="s">
        <v>1820</v>
      </c>
      <c r="B50" s="2">
        <v>2930</v>
      </c>
      <c r="C50" s="2">
        <v>3</v>
      </c>
      <c r="D50" s="3">
        <v>46135.333333333336</v>
      </c>
      <c r="E50" s="14">
        <f t="shared" si="0"/>
        <v>3897</v>
      </c>
      <c r="F50" s="8">
        <v>3896.9</v>
      </c>
      <c r="G50" s="9">
        <v>3896.9</v>
      </c>
      <c r="H50" t="str">
        <f t="shared" si="1"/>
        <v>UPDATE WipDetails SET ForecastData = 3897 WHERE WipMaster_Id IN (SELECT id FROM WipMasters WHERE issuedmonth = 'February' AND IssuedYear = 2026) AND CommitmentPeriod = 3 AND CASIN = 'B071GDV2B2';</v>
      </c>
    </row>
    <row r="51" spans="1:8" x14ac:dyDescent="0.25">
      <c r="A51" s="2" t="s">
        <v>1833</v>
      </c>
      <c r="B51" s="2">
        <v>790</v>
      </c>
      <c r="C51" s="2">
        <v>3</v>
      </c>
      <c r="D51" s="3">
        <v>46135.333333333336</v>
      </c>
      <c r="E51" s="14">
        <f t="shared" si="0"/>
        <v>1051</v>
      </c>
      <c r="F51" s="8">
        <v>1050.7</v>
      </c>
      <c r="G51" s="9">
        <v>1050.7</v>
      </c>
      <c r="H51" t="str">
        <f t="shared" si="1"/>
        <v>UPDATE WipDetails SET ForecastData = 1051 WHERE WipMaster_Id IN (SELECT id FROM WipMasters WHERE issuedmonth = 'February' AND IssuedYear = 2026) AND CommitmentPeriod = 3 AND CASIN = 'B071GDV5G6';</v>
      </c>
    </row>
    <row r="52" spans="1:8" x14ac:dyDescent="0.25">
      <c r="A52" s="2" t="s">
        <v>1836</v>
      </c>
      <c r="B52" s="2">
        <v>870</v>
      </c>
      <c r="C52" s="2">
        <v>3</v>
      </c>
      <c r="D52" s="3">
        <v>46135.333333333336</v>
      </c>
      <c r="E52" s="14">
        <f t="shared" si="0"/>
        <v>1157</v>
      </c>
      <c r="F52" s="8">
        <v>1157.0999999999999</v>
      </c>
      <c r="G52" s="9">
        <v>1157.0999999999999</v>
      </c>
      <c r="H52" t="str">
        <f t="shared" si="1"/>
        <v>UPDATE WipDetails SET ForecastData = 1157 WHERE WipMaster_Id IN (SELECT id FROM WipMasters WHERE issuedmonth = 'February' AND IssuedYear = 2026) AND CommitmentPeriod = 3 AND CASIN = 'B071GDVFDV';</v>
      </c>
    </row>
    <row r="53" spans="1:8" x14ac:dyDescent="0.25">
      <c r="A53" s="2" t="s">
        <v>1830</v>
      </c>
      <c r="B53" s="2">
        <v>140</v>
      </c>
      <c r="C53" s="2">
        <v>3</v>
      </c>
      <c r="D53" s="3">
        <v>46135.333333333336</v>
      </c>
      <c r="E53" s="14">
        <f t="shared" si="0"/>
        <v>186</v>
      </c>
      <c r="F53" s="8">
        <v>186.2</v>
      </c>
      <c r="G53" s="9">
        <v>186.2</v>
      </c>
      <c r="H53" t="str">
        <f t="shared" si="1"/>
        <v>UPDATE WipDetails SET ForecastData = 186 WHERE WipMaster_Id IN (SELECT id FROM WipMasters WHERE issuedmonth = 'February' AND IssuedYear = 2026) AND CommitmentPeriod = 3 AND CASIN = 'B071WY2DVN';</v>
      </c>
    </row>
    <row r="54" spans="1:8" x14ac:dyDescent="0.25">
      <c r="A54" s="2" t="s">
        <v>1835</v>
      </c>
      <c r="B54" s="2">
        <v>2050</v>
      </c>
      <c r="C54" s="2">
        <v>3</v>
      </c>
      <c r="D54" s="3">
        <v>46135.333333333336</v>
      </c>
      <c r="E54" s="14">
        <f t="shared" si="0"/>
        <v>2727</v>
      </c>
      <c r="F54" s="8">
        <v>2726.5</v>
      </c>
      <c r="G54" s="9">
        <v>2726.5</v>
      </c>
      <c r="H54" t="str">
        <f t="shared" si="1"/>
        <v>UPDATE WipDetails SET ForecastData = 2727 WHERE WipMaster_Id IN (SELECT id FROM WipMasters WHERE issuedmonth = 'February' AND IssuedYear = 2026) AND CommitmentPeriod = 3 AND CASIN = 'B071WY2Q28';</v>
      </c>
    </row>
    <row r="55" spans="1:8" x14ac:dyDescent="0.25">
      <c r="A55" s="2" t="s">
        <v>1822</v>
      </c>
      <c r="B55" s="2">
        <v>60</v>
      </c>
      <c r="C55" s="2">
        <v>3</v>
      </c>
      <c r="D55" s="3">
        <v>46135.333333333336</v>
      </c>
      <c r="E55" s="14">
        <f t="shared" si="0"/>
        <v>80</v>
      </c>
      <c r="F55" s="8">
        <v>79.8</v>
      </c>
      <c r="G55" s="9">
        <v>79.8</v>
      </c>
      <c r="H55" t="str">
        <f t="shared" si="1"/>
        <v>UPDATE WipDetails SET ForecastData = 80 WHERE WipMaster_Id IN (SELECT id FROM WipMasters WHERE issuedmonth = 'February' AND IssuedYear = 2026) AND CommitmentPeriod = 3 AND CASIN = 'B071WY2Q29';</v>
      </c>
    </row>
    <row r="56" spans="1:8" x14ac:dyDescent="0.25">
      <c r="A56" s="2" t="s">
        <v>1821</v>
      </c>
      <c r="B56" s="2">
        <v>180</v>
      </c>
      <c r="C56" s="2">
        <v>3</v>
      </c>
      <c r="D56" s="3">
        <v>46135.333333333336</v>
      </c>
      <c r="E56" s="14">
        <f t="shared" si="0"/>
        <v>239</v>
      </c>
      <c r="F56" s="8">
        <v>239.4</v>
      </c>
      <c r="G56" s="9">
        <v>239.4</v>
      </c>
      <c r="H56" t="str">
        <f t="shared" si="1"/>
        <v>UPDATE WipDetails SET ForecastData = 239 WHERE WipMaster_Id IN (SELECT id FROM WipMasters WHERE issuedmonth = 'February' AND IssuedYear = 2026) AND CommitmentPeriod = 3 AND CASIN = 'B071WY2RWL';</v>
      </c>
    </row>
    <row r="57" spans="1:8" x14ac:dyDescent="0.25">
      <c r="A57" s="2" t="s">
        <v>1817</v>
      </c>
      <c r="B57" s="2">
        <v>490</v>
      </c>
      <c r="C57" s="2">
        <v>3</v>
      </c>
      <c r="D57" s="3">
        <v>46135.333333333336</v>
      </c>
      <c r="E57" s="14">
        <f t="shared" si="0"/>
        <v>652</v>
      </c>
      <c r="F57" s="8">
        <v>651.70000000000005</v>
      </c>
      <c r="G57" s="9">
        <v>651.70000000000005</v>
      </c>
      <c r="H57" t="str">
        <f t="shared" si="1"/>
        <v>UPDATE WipDetails SET ForecastData = 652 WHERE WipMaster_Id IN (SELECT id FROM WipMasters WHERE issuedmonth = 'February' AND IssuedYear = 2026) AND CommitmentPeriod = 3 AND CASIN = 'B0721D4H75';</v>
      </c>
    </row>
    <row r="58" spans="1:8" x14ac:dyDescent="0.25">
      <c r="A58" s="2" t="s">
        <v>1832</v>
      </c>
      <c r="B58" s="2">
        <v>370</v>
      </c>
      <c r="C58" s="2">
        <v>3</v>
      </c>
      <c r="D58" s="3">
        <v>46135.333333333336</v>
      </c>
      <c r="E58" s="14">
        <f t="shared" si="0"/>
        <v>492</v>
      </c>
      <c r="F58" s="8">
        <v>492.1</v>
      </c>
      <c r="G58" s="9">
        <v>492.1</v>
      </c>
      <c r="H58" t="str">
        <f t="shared" si="1"/>
        <v>UPDATE WipDetails SET ForecastData = 492 WHERE WipMaster_Id IN (SELECT id FROM WipMasters WHERE issuedmonth = 'February' AND IssuedYear = 2026) AND CommitmentPeriod = 3 AND CASIN = 'B0721D4HBS';</v>
      </c>
    </row>
    <row r="59" spans="1:8" x14ac:dyDescent="0.25">
      <c r="A59" s="2" t="s">
        <v>1834</v>
      </c>
      <c r="B59" s="2">
        <v>2280</v>
      </c>
      <c r="C59" s="2">
        <v>3</v>
      </c>
      <c r="D59" s="3">
        <v>46135.333333333336</v>
      </c>
      <c r="E59" s="14">
        <f t="shared" si="0"/>
        <v>3032</v>
      </c>
      <c r="F59" s="8">
        <v>3032.4</v>
      </c>
      <c r="G59" s="9">
        <v>3032.4</v>
      </c>
      <c r="H59" t="str">
        <f t="shared" si="1"/>
        <v>UPDATE WipDetails SET ForecastData = 3032 WHERE WipMaster_Id IN (SELECT id FROM WipMasters WHERE issuedmonth = 'February' AND IssuedYear = 2026) AND CommitmentPeriod = 3 AND CASIN = 'B072K7FM6V';</v>
      </c>
    </row>
    <row r="60" spans="1:8" x14ac:dyDescent="0.25">
      <c r="A60" s="2" t="s">
        <v>1819</v>
      </c>
      <c r="B60" s="2">
        <v>1110</v>
      </c>
      <c r="C60" s="2">
        <v>3</v>
      </c>
      <c r="D60" s="3">
        <v>46135.333333333336</v>
      </c>
      <c r="E60" s="14">
        <f t="shared" si="0"/>
        <v>1476</v>
      </c>
      <c r="F60" s="8">
        <v>1476.3</v>
      </c>
      <c r="G60" s="9">
        <v>1476.3</v>
      </c>
      <c r="H60" t="str">
        <f t="shared" si="1"/>
        <v>UPDATE WipDetails SET ForecastData = 1476 WHERE WipMaster_Id IN (SELECT id FROM WipMasters WHERE issuedmonth = 'February' AND IssuedYear = 2026) AND CommitmentPeriod = 3 AND CASIN = 'B072MT82N5';</v>
      </c>
    </row>
    <row r="61" spans="1:8" x14ac:dyDescent="0.25">
      <c r="A61" s="2" t="s">
        <v>1823</v>
      </c>
      <c r="B61" s="2">
        <v>2530</v>
      </c>
      <c r="C61" s="2">
        <v>3</v>
      </c>
      <c r="D61" s="3">
        <v>46135.333333333336</v>
      </c>
      <c r="E61" s="14">
        <f t="shared" si="0"/>
        <v>3365</v>
      </c>
      <c r="F61" s="8">
        <v>3364.9</v>
      </c>
      <c r="G61" s="9">
        <v>3364.9</v>
      </c>
      <c r="H61" t="str">
        <f t="shared" si="1"/>
        <v>UPDATE WipDetails SET ForecastData = 3365 WHERE WipMaster_Id IN (SELECT id FROM WipMasters WHERE issuedmonth = 'February' AND IssuedYear = 2026) AND CommitmentPeriod = 3 AND CASIN = 'B072V8Y2C8';</v>
      </c>
    </row>
    <row r="62" spans="1:8" x14ac:dyDescent="0.25">
      <c r="A62" s="2" t="s">
        <v>1547</v>
      </c>
      <c r="B62" s="2">
        <v>3294</v>
      </c>
      <c r="C62" s="2">
        <v>3</v>
      </c>
      <c r="D62" s="3">
        <v>46135.333333333336</v>
      </c>
      <c r="E62" s="14">
        <f t="shared" si="0"/>
        <v>4381</v>
      </c>
      <c r="F62" s="8">
        <v>4381.0200000000004</v>
      </c>
      <c r="G62" s="9">
        <v>4381.0200000000004</v>
      </c>
      <c r="H62" t="str">
        <f t="shared" si="1"/>
        <v>UPDATE WipDetails SET ForecastData = 4381 WHERE WipMaster_Id IN (SELECT id FROM WipMasters WHERE issuedmonth = 'February' AND IssuedYear = 2026) AND CommitmentPeriod = 3 AND CASIN = 'B075JNJB8T';</v>
      </c>
    </row>
    <row r="63" spans="1:8" x14ac:dyDescent="0.25">
      <c r="A63" s="2" t="s">
        <v>1507</v>
      </c>
      <c r="B63" s="2">
        <v>1540</v>
      </c>
      <c r="C63" s="2">
        <v>3</v>
      </c>
      <c r="D63" s="3">
        <v>46135.333333333336</v>
      </c>
      <c r="E63" s="14">
        <f t="shared" si="0"/>
        <v>2048</v>
      </c>
      <c r="F63" s="8">
        <v>2048.1999999999998</v>
      </c>
      <c r="G63" s="9">
        <v>2048.1999999999998</v>
      </c>
      <c r="H63" t="str">
        <f t="shared" si="1"/>
        <v>UPDATE WipDetails SET ForecastData = 2048 WHERE WipMaster_Id IN (SELECT id FROM WipMasters WHERE issuedmonth = 'February' AND IssuedYear = 2026) AND CommitmentPeriod = 3 AND CASIN = 'B075JNJB9B';</v>
      </c>
    </row>
    <row r="64" spans="1:8" x14ac:dyDescent="0.25">
      <c r="A64" s="2" t="s">
        <v>1510</v>
      </c>
      <c r="B64" s="2">
        <v>3186</v>
      </c>
      <c r="C64" s="2">
        <v>3</v>
      </c>
      <c r="D64" s="3">
        <v>46135.333333333336</v>
      </c>
      <c r="E64" s="14">
        <f t="shared" si="0"/>
        <v>4237</v>
      </c>
      <c r="F64" s="8">
        <v>4237.38</v>
      </c>
      <c r="G64" s="9">
        <v>4237.38</v>
      </c>
      <c r="H64" t="str">
        <f t="shared" si="1"/>
        <v>UPDATE WipDetails SET ForecastData = 4237 WHERE WipMaster_Id IN (SELECT id FROM WipMasters WHERE issuedmonth = 'February' AND IssuedYear = 2026) AND CommitmentPeriod = 3 AND CASIN = 'B075JNJDDH';</v>
      </c>
    </row>
    <row r="65" spans="1:8" x14ac:dyDescent="0.25">
      <c r="A65" s="2" t="s">
        <v>1548</v>
      </c>
      <c r="B65" s="2">
        <v>1728</v>
      </c>
      <c r="C65" s="2">
        <v>3</v>
      </c>
      <c r="D65" s="3">
        <v>46135.333333333336</v>
      </c>
      <c r="E65" s="14">
        <f t="shared" si="0"/>
        <v>2298</v>
      </c>
      <c r="F65" s="8">
        <v>2298.2399999999998</v>
      </c>
      <c r="G65" s="9">
        <v>2298.2399999999998</v>
      </c>
      <c r="H65" t="str">
        <f t="shared" si="1"/>
        <v>UPDATE WipDetails SET ForecastData = 2298 WHERE WipMaster_Id IN (SELECT id FROM WipMasters WHERE issuedmonth = 'February' AND IssuedYear = 2026) AND CommitmentPeriod = 3 AND CASIN = 'B075JNJDDJ';</v>
      </c>
    </row>
    <row r="66" spans="1:8" x14ac:dyDescent="0.25">
      <c r="A66" s="2" t="s">
        <v>1511</v>
      </c>
      <c r="B66" s="2">
        <v>3042</v>
      </c>
      <c r="C66" s="2">
        <v>3</v>
      </c>
      <c r="D66" s="3">
        <v>46135.333333333336</v>
      </c>
      <c r="E66" s="14">
        <f t="shared" si="0"/>
        <v>4046</v>
      </c>
      <c r="F66" s="8">
        <v>4045.86</v>
      </c>
      <c r="G66" s="9">
        <v>4045.86</v>
      </c>
      <c r="H66" t="str">
        <f t="shared" si="1"/>
        <v>UPDATE WipDetails SET ForecastData = 4046 WHERE WipMaster_Id IN (SELECT id FROM WipMasters WHERE issuedmonth = 'February' AND IssuedYear = 2026) AND CommitmentPeriod = 3 AND CASIN = 'B075JNL94R';</v>
      </c>
    </row>
    <row r="67" spans="1:8" x14ac:dyDescent="0.25">
      <c r="A67" s="2" t="s">
        <v>1508</v>
      </c>
      <c r="B67" s="2">
        <v>4200</v>
      </c>
      <c r="C67" s="2">
        <v>3</v>
      </c>
      <c r="D67" s="3">
        <v>46135.333333333336</v>
      </c>
      <c r="E67" s="14">
        <f t="shared" ref="E67:E130" si="2">ROUND(F67,0)</f>
        <v>5586</v>
      </c>
      <c r="F67" s="8">
        <v>5586</v>
      </c>
      <c r="G67" s="9">
        <v>5586</v>
      </c>
      <c r="H67" t="str">
        <f t="shared" ref="H67:H130" si="3">"UPDATE WipDetails SET ForecastData = " &amp;E67 &amp;" WHERE WipMaster_Id IN (SELECT id FROM WipMasters WHERE issuedmonth = 'February' AND IssuedYear = 2026) AND CommitmentPeriod = 3 AND CASIN = '"&amp; A67 &amp;"';"</f>
        <v>UPDATE WipDetails SET ForecastData = 5586 WHERE WipMaster_Id IN (SELECT id FROM WipMasters WHERE issuedmonth = 'February' AND IssuedYear = 2026) AND CommitmentPeriod = 3 AND CASIN = 'B075JNL94T';</v>
      </c>
    </row>
    <row r="68" spans="1:8" x14ac:dyDescent="0.25">
      <c r="A68" s="2" t="s">
        <v>1578</v>
      </c>
      <c r="B68" s="2">
        <v>100</v>
      </c>
      <c r="C68" s="2">
        <v>3</v>
      </c>
      <c r="D68" s="3">
        <v>46135.333333333336</v>
      </c>
      <c r="E68" s="14">
        <f t="shared" si="2"/>
        <v>133</v>
      </c>
      <c r="F68" s="8">
        <v>133</v>
      </c>
      <c r="G68" s="9">
        <v>133</v>
      </c>
      <c r="H68" t="str">
        <f t="shared" si="3"/>
        <v>UPDATE WipDetails SET ForecastData = 133 WHERE WipMaster_Id IN (SELECT id FROM WipMasters WHERE issuedmonth = 'February' AND IssuedYear = 2026) AND CommitmentPeriod = 3 AND CASIN = 'B075JNLBG4';</v>
      </c>
    </row>
    <row r="69" spans="1:8" x14ac:dyDescent="0.25">
      <c r="A69" s="2" t="s">
        <v>1544</v>
      </c>
      <c r="B69" s="2">
        <v>1960</v>
      </c>
      <c r="C69" s="2">
        <v>3</v>
      </c>
      <c r="D69" s="3">
        <v>46135.333333333336</v>
      </c>
      <c r="E69" s="14">
        <f t="shared" si="2"/>
        <v>2607</v>
      </c>
      <c r="F69" s="8">
        <v>2606.8000000000002</v>
      </c>
      <c r="G69" s="9">
        <v>2606.8000000000002</v>
      </c>
      <c r="H69" t="str">
        <f t="shared" si="3"/>
        <v>UPDATE WipDetails SET ForecastData = 2607 WHERE WipMaster_Id IN (SELECT id FROM WipMasters WHERE issuedmonth = 'February' AND IssuedYear = 2026) AND CommitmentPeriod = 3 AND CASIN = 'B075JNLBG5';</v>
      </c>
    </row>
    <row r="70" spans="1:8" x14ac:dyDescent="0.25">
      <c r="A70" s="2" t="s">
        <v>1561</v>
      </c>
      <c r="B70" s="2">
        <v>5040</v>
      </c>
      <c r="C70" s="2">
        <v>3</v>
      </c>
      <c r="D70" s="3">
        <v>46135.333333333336</v>
      </c>
      <c r="E70" s="14">
        <f t="shared" si="2"/>
        <v>6703</v>
      </c>
      <c r="F70" s="8">
        <v>6703.2</v>
      </c>
      <c r="G70" s="9">
        <v>6703.2</v>
      </c>
      <c r="H70" t="str">
        <f t="shared" si="3"/>
        <v>UPDATE WipDetails SET ForecastData = 6703 WHERE WipMaster_Id IN (SELECT id FROM WipMasters WHERE issuedmonth = 'February' AND IssuedYear = 2026) AND CommitmentPeriod = 3 AND CASIN = 'B075JNLCNG';</v>
      </c>
    </row>
    <row r="71" spans="1:8" x14ac:dyDescent="0.25">
      <c r="A71" s="2" t="s">
        <v>1546</v>
      </c>
      <c r="B71" s="2">
        <v>8028</v>
      </c>
      <c r="C71" s="2">
        <v>3</v>
      </c>
      <c r="D71" s="3">
        <v>46135.333333333336</v>
      </c>
      <c r="E71" s="14">
        <f t="shared" si="2"/>
        <v>10677</v>
      </c>
      <c r="F71" s="8">
        <v>10677.24</v>
      </c>
      <c r="G71" s="9">
        <v>10677.24</v>
      </c>
      <c r="H71" t="str">
        <f t="shared" si="3"/>
        <v>UPDATE WipDetails SET ForecastData = 10677 WHERE WipMaster_Id IN (SELECT id FROM WipMasters WHERE issuedmonth = 'February' AND IssuedYear = 2026) AND CommitmentPeriod = 3 AND CASIN = 'B075JTR464';</v>
      </c>
    </row>
    <row r="72" spans="1:8" x14ac:dyDescent="0.25">
      <c r="A72" s="2" t="s">
        <v>1573</v>
      </c>
      <c r="B72" s="2">
        <v>420</v>
      </c>
      <c r="C72" s="2">
        <v>3</v>
      </c>
      <c r="D72" s="3">
        <v>46135.333333333336</v>
      </c>
      <c r="E72" s="14">
        <f t="shared" si="2"/>
        <v>559</v>
      </c>
      <c r="F72" s="8">
        <v>558.6</v>
      </c>
      <c r="G72" s="9">
        <v>558.6</v>
      </c>
      <c r="H72" t="str">
        <f t="shared" si="3"/>
        <v>UPDATE WipDetails SET ForecastData = 559 WHERE WipMaster_Id IN (SELECT id FROM WipMasters WHERE issuedmonth = 'February' AND IssuedYear = 2026) AND CommitmentPeriod = 3 AND CASIN = 'B075JTR46K';</v>
      </c>
    </row>
    <row r="73" spans="1:8" x14ac:dyDescent="0.25">
      <c r="A73" s="2" t="s">
        <v>1533</v>
      </c>
      <c r="B73" s="2">
        <v>10260</v>
      </c>
      <c r="C73" s="2">
        <v>3</v>
      </c>
      <c r="D73" s="3">
        <v>46135.333333333336</v>
      </c>
      <c r="E73" s="14">
        <f t="shared" si="2"/>
        <v>13646</v>
      </c>
      <c r="F73" s="8">
        <v>13645.8</v>
      </c>
      <c r="G73" s="9">
        <v>13645.8</v>
      </c>
      <c r="H73" t="str">
        <f t="shared" si="3"/>
        <v>UPDATE WipDetails SET ForecastData = 13646 WHERE WipMaster_Id IN (SELECT id FROM WipMasters WHERE issuedmonth = 'February' AND IssuedYear = 2026) AND CommitmentPeriod = 3 AND CASIN = 'B075JTR46M';</v>
      </c>
    </row>
    <row r="74" spans="1:8" x14ac:dyDescent="0.25">
      <c r="A74" s="2" t="s">
        <v>1580</v>
      </c>
      <c r="B74" s="2">
        <v>540</v>
      </c>
      <c r="C74" s="2">
        <v>3</v>
      </c>
      <c r="D74" s="3">
        <v>46135.333333333336</v>
      </c>
      <c r="E74" s="14">
        <f t="shared" si="2"/>
        <v>718</v>
      </c>
      <c r="F74" s="8">
        <v>718.2</v>
      </c>
      <c r="G74" s="9">
        <v>718.2</v>
      </c>
      <c r="H74" t="str">
        <f t="shared" si="3"/>
        <v>UPDATE WipDetails SET ForecastData = 718 WHERE WipMaster_Id IN (SELECT id FROM WipMasters WHERE issuedmonth = 'February' AND IssuedYear = 2026) AND CommitmentPeriod = 3 AND CASIN = 'B075JTW8QP';</v>
      </c>
    </row>
    <row r="75" spans="1:8" x14ac:dyDescent="0.25">
      <c r="A75" s="2" t="s">
        <v>1532</v>
      </c>
      <c r="B75" s="2">
        <v>6220</v>
      </c>
      <c r="C75" s="2">
        <v>3</v>
      </c>
      <c r="D75" s="3">
        <v>46135.333333333336</v>
      </c>
      <c r="E75" s="14">
        <f t="shared" si="2"/>
        <v>8273</v>
      </c>
      <c r="F75" s="8">
        <v>8272.6</v>
      </c>
      <c r="G75" s="9">
        <v>8272.6</v>
      </c>
      <c r="H75" t="str">
        <f t="shared" si="3"/>
        <v>UPDATE WipDetails SET ForecastData = 8273 WHERE WipMaster_Id IN (SELECT id FROM WipMasters WHERE issuedmonth = 'February' AND IssuedYear = 2026) AND CommitmentPeriod = 3 AND CASIN = 'B075JTW8R8';</v>
      </c>
    </row>
    <row r="76" spans="1:8" x14ac:dyDescent="0.25">
      <c r="A76" s="2" t="s">
        <v>1575</v>
      </c>
      <c r="B76" s="2">
        <v>2736</v>
      </c>
      <c r="C76" s="2">
        <v>3</v>
      </c>
      <c r="D76" s="3">
        <v>46135.333333333336</v>
      </c>
      <c r="E76" s="14">
        <f t="shared" si="2"/>
        <v>3639</v>
      </c>
      <c r="F76" s="8">
        <v>3638.88</v>
      </c>
      <c r="G76" s="9">
        <v>3638.88</v>
      </c>
      <c r="H76" t="str">
        <f t="shared" si="3"/>
        <v>UPDATE WipDetails SET ForecastData = 3639 WHERE WipMaster_Id IN (SELECT id FROM WipMasters WHERE issuedmonth = 'February' AND IssuedYear = 2026) AND CommitmentPeriod = 3 AND CASIN = 'B075JV1DQN';</v>
      </c>
    </row>
    <row r="77" spans="1:8" x14ac:dyDescent="0.25">
      <c r="A77" s="2" t="s">
        <v>1531</v>
      </c>
      <c r="B77" s="2">
        <v>2140</v>
      </c>
      <c r="C77" s="2">
        <v>3</v>
      </c>
      <c r="D77" s="3">
        <v>46135.333333333336</v>
      </c>
      <c r="E77" s="14">
        <f t="shared" si="2"/>
        <v>2846</v>
      </c>
      <c r="F77" s="8">
        <v>2846.2</v>
      </c>
      <c r="G77" s="9">
        <v>2846.2</v>
      </c>
      <c r="H77" t="str">
        <f t="shared" si="3"/>
        <v>UPDATE WipDetails SET ForecastData = 2846 WHERE WipMaster_Id IN (SELECT id FROM WipMasters WHERE issuedmonth = 'February' AND IssuedYear = 2026) AND CommitmentPeriod = 3 AND CASIN = 'B075JV8PDR';</v>
      </c>
    </row>
    <row r="78" spans="1:8" x14ac:dyDescent="0.25">
      <c r="A78" s="2" t="s">
        <v>1574</v>
      </c>
      <c r="B78" s="2">
        <v>1660</v>
      </c>
      <c r="C78" s="2">
        <v>3</v>
      </c>
      <c r="D78" s="3">
        <v>46135.333333333336</v>
      </c>
      <c r="E78" s="14">
        <f t="shared" si="2"/>
        <v>2208</v>
      </c>
      <c r="F78" s="8">
        <v>2207.8000000000002</v>
      </c>
      <c r="G78" s="9">
        <v>2207.8000000000002</v>
      </c>
      <c r="H78" t="str">
        <f t="shared" si="3"/>
        <v>UPDATE WipDetails SET ForecastData = 2208 WHERE WipMaster_Id IN (SELECT id FROM WipMasters WHERE issuedmonth = 'February' AND IssuedYear = 2026) AND CommitmentPeriod = 3 AND CASIN = 'B075JV8Q3J';</v>
      </c>
    </row>
    <row r="79" spans="1:8" x14ac:dyDescent="0.25">
      <c r="A79" s="2" t="s">
        <v>1514</v>
      </c>
      <c r="B79" s="2">
        <v>400</v>
      </c>
      <c r="C79" s="2">
        <v>3</v>
      </c>
      <c r="D79" s="3">
        <v>46135.333333333336</v>
      </c>
      <c r="E79" s="14">
        <f t="shared" si="2"/>
        <v>532</v>
      </c>
      <c r="F79" s="8">
        <v>532</v>
      </c>
      <c r="G79" s="9">
        <v>532</v>
      </c>
      <c r="H79" t="str">
        <f t="shared" si="3"/>
        <v>UPDATE WipDetails SET ForecastData = 532 WHERE WipMaster_Id IN (SELECT id FROM WipMasters WHERE issuedmonth = 'February' AND IssuedYear = 2026) AND CommitmentPeriod = 3 AND CASIN = 'B075JV8Q3Q';</v>
      </c>
    </row>
    <row r="80" spans="1:8" x14ac:dyDescent="0.25">
      <c r="A80" s="2" t="s">
        <v>1535</v>
      </c>
      <c r="B80" s="2">
        <v>4122</v>
      </c>
      <c r="C80" s="2">
        <v>3</v>
      </c>
      <c r="D80" s="3">
        <v>46135.333333333336</v>
      </c>
      <c r="E80" s="14">
        <f t="shared" si="2"/>
        <v>5482</v>
      </c>
      <c r="F80" s="8">
        <v>5482.26</v>
      </c>
      <c r="G80" s="9">
        <v>5482.26</v>
      </c>
      <c r="H80" t="str">
        <f t="shared" si="3"/>
        <v>UPDATE WipDetails SET ForecastData = 5482 WHERE WipMaster_Id IN (SELECT id FROM WipMasters WHERE issuedmonth = 'February' AND IssuedYear = 2026) AND CommitmentPeriod = 3 AND CASIN = 'B075JV8Q3R';</v>
      </c>
    </row>
    <row r="81" spans="1:8" x14ac:dyDescent="0.25">
      <c r="A81" s="2" t="s">
        <v>1582</v>
      </c>
      <c r="B81" s="2">
        <v>234</v>
      </c>
      <c r="C81" s="2">
        <v>3</v>
      </c>
      <c r="D81" s="3">
        <v>46135.333333333336</v>
      </c>
      <c r="E81" s="14">
        <f t="shared" si="2"/>
        <v>311</v>
      </c>
      <c r="F81" s="8">
        <v>311.22000000000003</v>
      </c>
      <c r="G81" s="9">
        <v>311.22000000000003</v>
      </c>
      <c r="H81" t="str">
        <f t="shared" si="3"/>
        <v>UPDATE WipDetails SET ForecastData = 311 WHERE WipMaster_Id IN (SELECT id FROM WipMasters WHERE issuedmonth = 'February' AND IssuedYear = 2026) AND CommitmentPeriod = 3 AND CASIN = 'B075JV9DF8';</v>
      </c>
    </row>
    <row r="82" spans="1:8" x14ac:dyDescent="0.25">
      <c r="A82" s="2" t="s">
        <v>1562</v>
      </c>
      <c r="B82" s="2">
        <v>7830</v>
      </c>
      <c r="C82" s="2">
        <v>3</v>
      </c>
      <c r="D82" s="3">
        <v>46135.333333333336</v>
      </c>
      <c r="E82" s="14">
        <f t="shared" si="2"/>
        <v>10414</v>
      </c>
      <c r="F82" s="8">
        <v>10413.9</v>
      </c>
      <c r="G82" s="9">
        <v>10413.9</v>
      </c>
      <c r="H82" t="str">
        <f t="shared" si="3"/>
        <v>UPDATE WipDetails SET ForecastData = 10414 WHERE WipMaster_Id IN (SELECT id FROM WipMasters WHERE issuedmonth = 'February' AND IssuedYear = 2026) AND CommitmentPeriod = 3 AND CASIN = 'B075JV9DQY';</v>
      </c>
    </row>
    <row r="83" spans="1:8" x14ac:dyDescent="0.25">
      <c r="A83" s="2" t="s">
        <v>1564</v>
      </c>
      <c r="B83" s="2">
        <v>2250</v>
      </c>
      <c r="C83" s="2">
        <v>3</v>
      </c>
      <c r="D83" s="3">
        <v>46135.333333333336</v>
      </c>
      <c r="E83" s="14">
        <f t="shared" si="2"/>
        <v>2993</v>
      </c>
      <c r="F83" s="8">
        <v>2992.5</v>
      </c>
      <c r="G83" s="9">
        <v>2992.5</v>
      </c>
      <c r="H83" t="str">
        <f t="shared" si="3"/>
        <v>UPDATE WipDetails SET ForecastData = 2993 WHERE WipMaster_Id IN (SELECT id FROM WipMasters WHERE issuedmonth = 'February' AND IssuedYear = 2026) AND CommitmentPeriod = 3 AND CASIN = 'B075JVBZV3';</v>
      </c>
    </row>
    <row r="84" spans="1:8" x14ac:dyDescent="0.25">
      <c r="A84" s="2" t="s">
        <v>1513</v>
      </c>
      <c r="B84" s="2">
        <v>180</v>
      </c>
      <c r="C84" s="2">
        <v>3</v>
      </c>
      <c r="D84" s="3">
        <v>46135.333333333336</v>
      </c>
      <c r="E84" s="14">
        <f t="shared" si="2"/>
        <v>239</v>
      </c>
      <c r="F84" s="8">
        <v>239.4</v>
      </c>
      <c r="G84" s="9">
        <v>239.4</v>
      </c>
      <c r="H84" t="str">
        <f t="shared" si="3"/>
        <v>UPDATE WipDetails SET ForecastData = 239 WHERE WipMaster_Id IN (SELECT id FROM WipMasters WHERE issuedmonth = 'February' AND IssuedYear = 2026) AND CommitmentPeriod = 3 AND CASIN = 'B075JVC2NX';</v>
      </c>
    </row>
    <row r="85" spans="1:8" x14ac:dyDescent="0.25">
      <c r="A85" s="2" t="s">
        <v>1579</v>
      </c>
      <c r="B85" s="2">
        <v>520</v>
      </c>
      <c r="C85" s="2">
        <v>3</v>
      </c>
      <c r="D85" s="3">
        <v>46135.333333333336</v>
      </c>
      <c r="E85" s="14">
        <f t="shared" si="2"/>
        <v>692</v>
      </c>
      <c r="F85" s="8">
        <v>691.6</v>
      </c>
      <c r="G85" s="9">
        <v>691.6</v>
      </c>
      <c r="H85" t="str">
        <f t="shared" si="3"/>
        <v>UPDATE WipDetails SET ForecastData = 692 WHERE WipMaster_Id IN (SELECT id FROM WipMasters WHERE issuedmonth = 'February' AND IssuedYear = 2026) AND CommitmentPeriod = 3 AND CASIN = 'B075JVDKRL';</v>
      </c>
    </row>
    <row r="86" spans="1:8" x14ac:dyDescent="0.25">
      <c r="A86" s="2" t="s">
        <v>1576</v>
      </c>
      <c r="B86" s="2">
        <v>1872</v>
      </c>
      <c r="C86" s="2">
        <v>3</v>
      </c>
      <c r="D86" s="3">
        <v>46135.333333333336</v>
      </c>
      <c r="E86" s="14">
        <f t="shared" si="2"/>
        <v>2490</v>
      </c>
      <c r="F86" s="8">
        <v>2489.7600000000002</v>
      </c>
      <c r="G86" s="9">
        <v>2489.7600000000002</v>
      </c>
      <c r="H86" t="str">
        <f t="shared" si="3"/>
        <v>UPDATE WipDetails SET ForecastData = 2490 WHERE WipMaster_Id IN (SELECT id FROM WipMasters WHERE issuedmonth = 'February' AND IssuedYear = 2026) AND CommitmentPeriod = 3 AND CASIN = 'B075JVDKS1';</v>
      </c>
    </row>
    <row r="87" spans="1:8" x14ac:dyDescent="0.25">
      <c r="A87" s="2" t="s">
        <v>1515</v>
      </c>
      <c r="B87" s="2">
        <v>774</v>
      </c>
      <c r="C87" s="2">
        <v>3</v>
      </c>
      <c r="D87" s="3">
        <v>46135.333333333336</v>
      </c>
      <c r="E87" s="14">
        <f t="shared" si="2"/>
        <v>1029</v>
      </c>
      <c r="F87" s="8">
        <v>1029.42</v>
      </c>
      <c r="G87" s="9">
        <v>1029.42</v>
      </c>
      <c r="H87" t="str">
        <f t="shared" si="3"/>
        <v>UPDATE WipDetails SET ForecastData = 1029 WHERE WipMaster_Id IN (SELECT id FROM WipMasters WHERE issuedmonth = 'February' AND IssuedYear = 2026) AND CommitmentPeriod = 3 AND CASIN = 'B075JVDKS5';</v>
      </c>
    </row>
    <row r="88" spans="1:8" x14ac:dyDescent="0.25">
      <c r="A88" s="2" t="s">
        <v>1509</v>
      </c>
      <c r="B88" s="2">
        <v>8208</v>
      </c>
      <c r="C88" s="2">
        <v>3</v>
      </c>
      <c r="D88" s="3">
        <v>46135.333333333336</v>
      </c>
      <c r="E88" s="14">
        <f t="shared" si="2"/>
        <v>10917</v>
      </c>
      <c r="F88" s="8">
        <v>10916.64</v>
      </c>
      <c r="G88" s="9">
        <v>10916.64</v>
      </c>
      <c r="H88" t="str">
        <f t="shared" si="3"/>
        <v>UPDATE WipDetails SET ForecastData = 10917 WHERE WipMaster_Id IN (SELECT id FROM WipMasters WHERE issuedmonth = 'February' AND IssuedYear = 2026) AND CommitmentPeriod = 3 AND CASIN = 'B075JW7CCH';</v>
      </c>
    </row>
    <row r="89" spans="1:8" x14ac:dyDescent="0.25">
      <c r="A89" s="2" t="s">
        <v>1581</v>
      </c>
      <c r="B89" s="2">
        <v>342</v>
      </c>
      <c r="C89" s="2">
        <v>3</v>
      </c>
      <c r="D89" s="3">
        <v>46135.333333333336</v>
      </c>
      <c r="E89" s="14">
        <f t="shared" si="2"/>
        <v>455</v>
      </c>
      <c r="F89" s="8">
        <v>454.86</v>
      </c>
      <c r="G89" s="9">
        <v>454.86</v>
      </c>
      <c r="H89" t="str">
        <f t="shared" si="3"/>
        <v>UPDATE WipDetails SET ForecastData = 455 WHERE WipMaster_Id IN (SELECT id FROM WipMasters WHERE issuedmonth = 'February' AND IssuedYear = 2026) AND CommitmentPeriod = 3 AND CASIN = 'B075JW9DM5';</v>
      </c>
    </row>
    <row r="90" spans="1:8" x14ac:dyDescent="0.25">
      <c r="A90" s="2" t="s">
        <v>1545</v>
      </c>
      <c r="B90" s="2">
        <v>3800</v>
      </c>
      <c r="C90" s="2">
        <v>3</v>
      </c>
      <c r="D90" s="3">
        <v>46135.333333333336</v>
      </c>
      <c r="E90" s="14">
        <f t="shared" si="2"/>
        <v>5054</v>
      </c>
      <c r="F90" s="8">
        <v>5054</v>
      </c>
      <c r="G90" s="9">
        <v>5054</v>
      </c>
      <c r="H90" t="str">
        <f t="shared" si="3"/>
        <v>UPDATE WipDetails SET ForecastData = 5054 WHERE WipMaster_Id IN (SELECT id FROM WipMasters WHERE issuedmonth = 'February' AND IssuedYear = 2026) AND CommitmentPeriod = 3 AND CASIN = 'B075JW9DMB';</v>
      </c>
    </row>
    <row r="91" spans="1:8" x14ac:dyDescent="0.25">
      <c r="A91" s="2" t="s">
        <v>1516</v>
      </c>
      <c r="B91" s="2">
        <v>504</v>
      </c>
      <c r="C91" s="2">
        <v>3</v>
      </c>
      <c r="D91" s="3">
        <v>46135.333333333336</v>
      </c>
      <c r="E91" s="14">
        <f t="shared" si="2"/>
        <v>670</v>
      </c>
      <c r="F91" s="8">
        <v>670.32</v>
      </c>
      <c r="G91" s="9">
        <v>670.32</v>
      </c>
      <c r="H91" t="str">
        <f t="shared" si="3"/>
        <v>UPDATE WipDetails SET ForecastData = 670 WHERE WipMaster_Id IN (SELECT id FROM WipMasters WHERE issuedmonth = 'February' AND IssuedYear = 2026) AND CommitmentPeriod = 3 AND CASIN = 'B075JW9DMM';</v>
      </c>
    </row>
    <row r="92" spans="1:8" x14ac:dyDescent="0.25">
      <c r="A92" s="2" t="s">
        <v>1563</v>
      </c>
      <c r="B92" s="2">
        <v>5400</v>
      </c>
      <c r="C92" s="2">
        <v>3</v>
      </c>
      <c r="D92" s="3">
        <v>46135.333333333336</v>
      </c>
      <c r="E92" s="14">
        <f t="shared" si="2"/>
        <v>7182</v>
      </c>
      <c r="F92" s="8">
        <v>7182</v>
      </c>
      <c r="G92" s="9">
        <v>7182</v>
      </c>
      <c r="H92" t="str">
        <f t="shared" si="3"/>
        <v>UPDATE WipDetails SET ForecastData = 7182 WHERE WipMaster_Id IN (SELECT id FROM WipMasters WHERE issuedmonth = 'February' AND IssuedYear = 2026) AND CommitmentPeriod = 3 AND CASIN = 'B075JWCR4M';</v>
      </c>
    </row>
    <row r="93" spans="1:8" x14ac:dyDescent="0.25">
      <c r="A93" s="2" t="s">
        <v>1560</v>
      </c>
      <c r="B93" s="2">
        <v>1160</v>
      </c>
      <c r="C93" s="2">
        <v>3</v>
      </c>
      <c r="D93" s="3">
        <v>46135.333333333336</v>
      </c>
      <c r="E93" s="14">
        <f t="shared" si="2"/>
        <v>1543</v>
      </c>
      <c r="F93" s="8">
        <v>1542.8</v>
      </c>
      <c r="G93" s="9">
        <v>1542.8</v>
      </c>
      <c r="H93" t="str">
        <f t="shared" si="3"/>
        <v>UPDATE WipDetails SET ForecastData = 1543 WHERE WipMaster_Id IN (SELECT id FROM WipMasters WHERE issuedmonth = 'February' AND IssuedYear = 2026) AND CommitmentPeriod = 3 AND CASIN = 'B075JWCSFS';</v>
      </c>
    </row>
    <row r="94" spans="1:8" x14ac:dyDescent="0.25">
      <c r="A94" s="2" t="s">
        <v>1517</v>
      </c>
      <c r="B94" s="2">
        <v>216</v>
      </c>
      <c r="C94" s="2">
        <v>3</v>
      </c>
      <c r="D94" s="3">
        <v>46135.333333333336</v>
      </c>
      <c r="E94" s="14">
        <f t="shared" si="2"/>
        <v>287</v>
      </c>
      <c r="F94" s="8">
        <v>287.27999999999997</v>
      </c>
      <c r="G94" s="9">
        <v>287.27999999999997</v>
      </c>
      <c r="H94" t="str">
        <f t="shared" si="3"/>
        <v>UPDATE WipDetails SET ForecastData = 287 WHERE WipMaster_Id IN (SELECT id FROM WipMasters WHERE issuedmonth = 'February' AND IssuedYear = 2026) AND CommitmentPeriod = 3 AND CASIN = 'B075JWGGLL';</v>
      </c>
    </row>
    <row r="95" spans="1:8" x14ac:dyDescent="0.25">
      <c r="A95" s="2" t="s">
        <v>1534</v>
      </c>
      <c r="B95" s="2">
        <v>12096</v>
      </c>
      <c r="C95" s="2">
        <v>3</v>
      </c>
      <c r="D95" s="3">
        <v>46135.333333333336</v>
      </c>
      <c r="E95" s="14">
        <f t="shared" si="2"/>
        <v>16088</v>
      </c>
      <c r="F95" s="8">
        <v>16087.68</v>
      </c>
      <c r="G95" s="9">
        <v>16087.68</v>
      </c>
      <c r="H95" t="str">
        <f t="shared" si="3"/>
        <v>UPDATE WipDetails SET ForecastData = 16088 WHERE WipMaster_Id IN (SELECT id FROM WipMasters WHERE issuedmonth = 'February' AND IssuedYear = 2026) AND CommitmentPeriod = 3 AND CASIN = 'B075JWGGLV';</v>
      </c>
    </row>
    <row r="96" spans="1:8" x14ac:dyDescent="0.25">
      <c r="A96" s="2" t="s">
        <v>1577</v>
      </c>
      <c r="B96" s="2">
        <v>990</v>
      </c>
      <c r="C96" s="2">
        <v>3</v>
      </c>
      <c r="D96" s="3">
        <v>46135.333333333336</v>
      </c>
      <c r="E96" s="14">
        <f t="shared" si="2"/>
        <v>1317</v>
      </c>
      <c r="F96" s="8">
        <v>1316.7</v>
      </c>
      <c r="G96" s="9">
        <v>1316.7</v>
      </c>
      <c r="H96" t="str">
        <f t="shared" si="3"/>
        <v>UPDATE WipDetails SET ForecastData = 1317 WHERE WipMaster_Id IN (SELECT id FROM WipMasters WHERE issuedmonth = 'February' AND IssuedYear = 2026) AND CommitmentPeriod = 3 AND CASIN = 'B075JWTMJW';</v>
      </c>
    </row>
    <row r="97" spans="1:8" x14ac:dyDescent="0.25">
      <c r="A97" s="2" t="s">
        <v>1622</v>
      </c>
      <c r="B97" s="2">
        <v>108</v>
      </c>
      <c r="C97" s="2">
        <v>3</v>
      </c>
      <c r="D97" s="3">
        <v>46135.333333333336</v>
      </c>
      <c r="E97" s="14">
        <f t="shared" si="2"/>
        <v>144</v>
      </c>
      <c r="F97" s="8">
        <v>143.63999999999999</v>
      </c>
      <c r="G97" s="9">
        <v>143.63999999999999</v>
      </c>
      <c r="H97" t="str">
        <f t="shared" si="3"/>
        <v>UPDATE WipDetails SET ForecastData = 144 WHERE WipMaster_Id IN (SELECT id FROM WipMasters WHERE issuedmonth = 'February' AND IssuedYear = 2026) AND CommitmentPeriod = 3 AND CASIN = 'B07752LYPC';</v>
      </c>
    </row>
    <row r="98" spans="1:8" x14ac:dyDescent="0.25">
      <c r="A98" s="2" t="s">
        <v>1626</v>
      </c>
      <c r="B98" s="2">
        <v>72</v>
      </c>
      <c r="C98" s="2">
        <v>3</v>
      </c>
      <c r="D98" s="3">
        <v>46135.333333333336</v>
      </c>
      <c r="E98" s="14">
        <f t="shared" si="2"/>
        <v>96</v>
      </c>
      <c r="F98" s="8">
        <v>95.76</v>
      </c>
      <c r="G98" s="9">
        <v>95.76</v>
      </c>
      <c r="H98" t="str">
        <f t="shared" si="3"/>
        <v>UPDATE WipDetails SET ForecastData = 96 WHERE WipMaster_Id IN (SELECT id FROM WipMasters WHERE issuedmonth = 'February' AND IssuedYear = 2026) AND CommitmentPeriod = 3 AND CASIN = 'B07756DQFZ';</v>
      </c>
    </row>
    <row r="99" spans="1:8" x14ac:dyDescent="0.25">
      <c r="A99" s="2" t="s">
        <v>1631</v>
      </c>
      <c r="B99" s="2">
        <v>324</v>
      </c>
      <c r="C99" s="2">
        <v>3</v>
      </c>
      <c r="D99" s="3">
        <v>46135.333333333336</v>
      </c>
      <c r="E99" s="14">
        <f t="shared" si="2"/>
        <v>431</v>
      </c>
      <c r="F99" s="8">
        <v>430.92</v>
      </c>
      <c r="G99" s="9">
        <v>430.92</v>
      </c>
      <c r="H99" t="str">
        <f t="shared" si="3"/>
        <v>UPDATE WipDetails SET ForecastData = 431 WHERE WipMaster_Id IN (SELECT id FROM WipMasters WHERE issuedmonth = 'February' AND IssuedYear = 2026) AND CommitmentPeriod = 3 AND CASIN = 'B07756L5GN';</v>
      </c>
    </row>
    <row r="100" spans="1:8" x14ac:dyDescent="0.25">
      <c r="A100" s="2" t="s">
        <v>1668</v>
      </c>
      <c r="B100" s="2">
        <v>1404</v>
      </c>
      <c r="C100" s="2">
        <v>3</v>
      </c>
      <c r="D100" s="3">
        <v>46135.333333333336</v>
      </c>
      <c r="E100" s="14">
        <f t="shared" si="2"/>
        <v>1867</v>
      </c>
      <c r="F100" s="8">
        <v>1867.3200000000002</v>
      </c>
      <c r="G100" s="9">
        <v>1867.3200000000002</v>
      </c>
      <c r="H100" t="str">
        <f t="shared" si="3"/>
        <v>UPDATE WipDetails SET ForecastData = 1867 WHERE WipMaster_Id IN (SELECT id FROM WipMasters WHERE issuedmonth = 'February' AND IssuedYear = 2026) AND CommitmentPeriod = 3 AND CASIN = 'B07756L5H6';</v>
      </c>
    </row>
    <row r="101" spans="1:8" x14ac:dyDescent="0.25">
      <c r="A101" s="2" t="s">
        <v>1599</v>
      </c>
      <c r="B101" s="2">
        <v>828</v>
      </c>
      <c r="C101" s="2">
        <v>3</v>
      </c>
      <c r="D101" s="3">
        <v>46135.333333333336</v>
      </c>
      <c r="E101" s="14">
        <f t="shared" si="2"/>
        <v>1101</v>
      </c>
      <c r="F101" s="8">
        <v>1101.24</v>
      </c>
      <c r="G101" s="9">
        <v>1101.24</v>
      </c>
      <c r="H101" t="str">
        <f t="shared" si="3"/>
        <v>UPDATE WipDetails SET ForecastData = 1101 WHERE WipMaster_Id IN (SELECT id FROM WipMasters WHERE issuedmonth = 'February' AND IssuedYear = 2026) AND CommitmentPeriod = 3 AND CASIN = 'B07756XRWD';</v>
      </c>
    </row>
    <row r="102" spans="1:8" x14ac:dyDescent="0.25">
      <c r="A102" s="2" t="s">
        <v>1601</v>
      </c>
      <c r="B102" s="2">
        <v>108</v>
      </c>
      <c r="C102" s="2">
        <v>3</v>
      </c>
      <c r="D102" s="3">
        <v>46135.333333333336</v>
      </c>
      <c r="E102" s="14">
        <f t="shared" si="2"/>
        <v>144</v>
      </c>
      <c r="F102" s="8">
        <v>143.63999999999999</v>
      </c>
      <c r="G102" s="9">
        <v>143.63999999999999</v>
      </c>
      <c r="H102" t="str">
        <f t="shared" si="3"/>
        <v>UPDATE WipDetails SET ForecastData = 144 WHERE WipMaster_Id IN (SELECT id FROM WipMasters WHERE issuedmonth = 'February' AND IssuedYear = 2026) AND CommitmentPeriod = 3 AND CASIN = 'B07756XY75';</v>
      </c>
    </row>
    <row r="103" spans="1:8" x14ac:dyDescent="0.25">
      <c r="A103" s="2" t="s">
        <v>1663</v>
      </c>
      <c r="B103" s="2">
        <v>756</v>
      </c>
      <c r="C103" s="2">
        <v>3</v>
      </c>
      <c r="D103" s="3">
        <v>46135.333333333336</v>
      </c>
      <c r="E103" s="14">
        <f t="shared" si="2"/>
        <v>1005</v>
      </c>
      <c r="F103" s="8">
        <v>1005.48</v>
      </c>
      <c r="G103" s="9">
        <v>1005.48</v>
      </c>
      <c r="H103" t="str">
        <f t="shared" si="3"/>
        <v>UPDATE WipDetails SET ForecastData = 1005 WHERE WipMaster_Id IN (SELECT id FROM WipMasters WHERE issuedmonth = 'February' AND IssuedYear = 2026) AND CommitmentPeriod = 3 AND CASIN = 'B07756XY7H';</v>
      </c>
    </row>
    <row r="104" spans="1:8" x14ac:dyDescent="0.25">
      <c r="A104" s="2" t="s">
        <v>1662</v>
      </c>
      <c r="B104" s="2">
        <v>468</v>
      </c>
      <c r="C104" s="2">
        <v>3</v>
      </c>
      <c r="D104" s="3">
        <v>46135.333333333336</v>
      </c>
      <c r="E104" s="14">
        <f t="shared" si="2"/>
        <v>622</v>
      </c>
      <c r="F104" s="8">
        <v>622.44000000000005</v>
      </c>
      <c r="G104" s="9">
        <v>622.44000000000005</v>
      </c>
      <c r="H104" t="str">
        <f t="shared" si="3"/>
        <v>UPDATE WipDetails SET ForecastData = 622 WHERE WipMaster_Id IN (SELECT id FROM WipMasters WHERE issuedmonth = 'February' AND IssuedYear = 2026) AND CommitmentPeriod = 3 AND CASIN = 'B0775771P7';</v>
      </c>
    </row>
    <row r="105" spans="1:8" x14ac:dyDescent="0.25">
      <c r="A105" s="2" t="s">
        <v>1664</v>
      </c>
      <c r="B105" s="2">
        <v>180</v>
      </c>
      <c r="C105" s="2">
        <v>3</v>
      </c>
      <c r="D105" s="3">
        <v>46135.333333333336</v>
      </c>
      <c r="E105" s="14">
        <f t="shared" si="2"/>
        <v>239</v>
      </c>
      <c r="F105" s="8">
        <v>239.4</v>
      </c>
      <c r="G105" s="9">
        <v>239.4</v>
      </c>
      <c r="H105" t="str">
        <f t="shared" si="3"/>
        <v>UPDATE WipDetails SET ForecastData = 239 WHERE WipMaster_Id IN (SELECT id FROM WipMasters WHERE issuedmonth = 'February' AND IssuedYear = 2026) AND CommitmentPeriod = 3 AND CASIN = 'B0775771P8';</v>
      </c>
    </row>
    <row r="106" spans="1:8" x14ac:dyDescent="0.25">
      <c r="A106" s="2" t="s">
        <v>1667</v>
      </c>
      <c r="B106" s="2">
        <v>1116</v>
      </c>
      <c r="C106" s="2">
        <v>3</v>
      </c>
      <c r="D106" s="3">
        <v>46135.333333333336</v>
      </c>
      <c r="E106" s="14">
        <f t="shared" si="2"/>
        <v>1484</v>
      </c>
      <c r="F106" s="8">
        <v>1484.28</v>
      </c>
      <c r="G106" s="9">
        <v>1484.28</v>
      </c>
      <c r="H106" t="str">
        <f t="shared" si="3"/>
        <v>UPDATE WipDetails SET ForecastData = 1484 WHERE WipMaster_Id IN (SELECT id FROM WipMasters WHERE issuedmonth = 'February' AND IssuedYear = 2026) AND CommitmentPeriod = 3 AND CASIN = 'B07757LYZD';</v>
      </c>
    </row>
    <row r="107" spans="1:8" x14ac:dyDescent="0.25">
      <c r="A107" s="2" t="s">
        <v>1669</v>
      </c>
      <c r="B107" s="2">
        <v>1116</v>
      </c>
      <c r="C107" s="2">
        <v>3</v>
      </c>
      <c r="D107" s="3">
        <v>46135.333333333336</v>
      </c>
      <c r="E107" s="14">
        <f t="shared" si="2"/>
        <v>1484</v>
      </c>
      <c r="F107" s="8">
        <v>1484.28</v>
      </c>
      <c r="G107" s="9">
        <v>1484.28</v>
      </c>
      <c r="H107" t="str">
        <f t="shared" si="3"/>
        <v>UPDATE WipDetails SET ForecastData = 1484 WHERE WipMaster_Id IN (SELECT id FROM WipMasters WHERE issuedmonth = 'February' AND IssuedYear = 2026) AND CommitmentPeriod = 3 AND CASIN = 'B07757Y3CV';</v>
      </c>
    </row>
    <row r="108" spans="1:8" x14ac:dyDescent="0.25">
      <c r="A108" s="2" t="s">
        <v>1625</v>
      </c>
      <c r="B108" s="2">
        <v>360</v>
      </c>
      <c r="C108" s="2">
        <v>3</v>
      </c>
      <c r="D108" s="3">
        <v>46135.333333333336</v>
      </c>
      <c r="E108" s="14">
        <f t="shared" si="2"/>
        <v>479</v>
      </c>
      <c r="F108" s="8">
        <v>478.8</v>
      </c>
      <c r="G108" s="9">
        <v>478.8</v>
      </c>
      <c r="H108" t="str">
        <f t="shared" si="3"/>
        <v>UPDATE WipDetails SET ForecastData = 479 WHERE WipMaster_Id IN (SELECT id FROM WipMasters WHERE issuedmonth = 'February' AND IssuedYear = 2026) AND CommitmentPeriod = 3 AND CASIN = 'B07757Y3CZ';</v>
      </c>
    </row>
    <row r="109" spans="1:8" x14ac:dyDescent="0.25">
      <c r="A109" s="2" t="s">
        <v>1665</v>
      </c>
      <c r="B109" s="2">
        <v>36</v>
      </c>
      <c r="C109" s="2">
        <v>3</v>
      </c>
      <c r="D109" s="3">
        <v>46135.333333333336</v>
      </c>
      <c r="E109" s="14">
        <f t="shared" si="2"/>
        <v>48</v>
      </c>
      <c r="F109" s="8">
        <v>47.88</v>
      </c>
      <c r="G109" s="9">
        <v>47.88</v>
      </c>
      <c r="H109" t="str">
        <f t="shared" si="3"/>
        <v>UPDATE WipDetails SET ForecastData = 48 WHERE WipMaster_Id IN (SELECT id FROM WipMasters WHERE issuedmonth = 'February' AND IssuedYear = 2026) AND CommitmentPeriod = 3 AND CASIN = 'B07757Y3DK';</v>
      </c>
    </row>
    <row r="110" spans="1:8" x14ac:dyDescent="0.25">
      <c r="A110" s="2" t="s">
        <v>1600</v>
      </c>
      <c r="B110" s="2">
        <v>540</v>
      </c>
      <c r="C110" s="2">
        <v>3</v>
      </c>
      <c r="D110" s="3">
        <v>46135.333333333336</v>
      </c>
      <c r="E110" s="14">
        <f t="shared" si="2"/>
        <v>718</v>
      </c>
      <c r="F110" s="8">
        <v>718.2</v>
      </c>
      <c r="G110" s="9">
        <v>718.2</v>
      </c>
      <c r="H110" t="str">
        <f t="shared" si="3"/>
        <v>UPDATE WipDetails SET ForecastData = 718 WHERE WipMaster_Id IN (SELECT id FROM WipMasters WHERE issuedmonth = 'February' AND IssuedYear = 2026) AND CommitmentPeriod = 3 AND CASIN = 'B07757Y3H2';</v>
      </c>
    </row>
    <row r="111" spans="1:8" x14ac:dyDescent="0.25">
      <c r="A111" s="2" t="s">
        <v>1603</v>
      </c>
      <c r="B111" s="2">
        <v>972</v>
      </c>
      <c r="C111" s="2">
        <v>3</v>
      </c>
      <c r="D111" s="3">
        <v>46135.333333333336</v>
      </c>
      <c r="E111" s="14">
        <f t="shared" si="2"/>
        <v>1293</v>
      </c>
      <c r="F111" s="8">
        <v>1292.76</v>
      </c>
      <c r="G111" s="9">
        <v>1292.76</v>
      </c>
      <c r="H111" t="str">
        <f t="shared" si="3"/>
        <v>UPDATE WipDetails SET ForecastData = 1293 WHERE WipMaster_Id IN (SELECT id FROM WipMasters WHERE issuedmonth = 'February' AND IssuedYear = 2026) AND CommitmentPeriod = 3 AND CASIN = 'B077597X5T';</v>
      </c>
    </row>
    <row r="112" spans="1:8" x14ac:dyDescent="0.25">
      <c r="A112" s="2" t="s">
        <v>1666</v>
      </c>
      <c r="B112" s="2">
        <v>216</v>
      </c>
      <c r="C112" s="2">
        <v>3</v>
      </c>
      <c r="D112" s="3">
        <v>46135.333333333336</v>
      </c>
      <c r="E112" s="14">
        <f t="shared" si="2"/>
        <v>287</v>
      </c>
      <c r="F112" s="8">
        <v>287.27999999999997</v>
      </c>
      <c r="G112" s="9">
        <v>287.27999999999997</v>
      </c>
      <c r="H112" t="str">
        <f t="shared" si="3"/>
        <v>UPDATE WipDetails SET ForecastData = 287 WHERE WipMaster_Id IN (SELECT id FROM WipMasters WHERE issuedmonth = 'February' AND IssuedYear = 2026) AND CommitmentPeriod = 3 AND CASIN = 'B077597X69';</v>
      </c>
    </row>
    <row r="113" spans="1:8" x14ac:dyDescent="0.25">
      <c r="A113" s="2" t="s">
        <v>1596</v>
      </c>
      <c r="B113" s="2">
        <v>180</v>
      </c>
      <c r="C113" s="2">
        <v>3</v>
      </c>
      <c r="D113" s="3">
        <v>46135.333333333336</v>
      </c>
      <c r="E113" s="14">
        <f t="shared" si="2"/>
        <v>239</v>
      </c>
      <c r="F113" s="8">
        <v>239.4</v>
      </c>
      <c r="G113" s="9">
        <v>239.4</v>
      </c>
      <c r="H113" t="str">
        <f t="shared" si="3"/>
        <v>UPDATE WipDetails SET ForecastData = 239 WHERE WipMaster_Id IN (SELECT id FROM WipMasters WHERE issuedmonth = 'February' AND IssuedYear = 2026) AND CommitmentPeriod = 3 AND CASIN = 'B0775B4K56';</v>
      </c>
    </row>
    <row r="114" spans="1:8" x14ac:dyDescent="0.25">
      <c r="A114" s="2" t="s">
        <v>1630</v>
      </c>
      <c r="B114" s="2">
        <v>756</v>
      </c>
      <c r="C114" s="2">
        <v>3</v>
      </c>
      <c r="D114" s="3">
        <v>46135.333333333336</v>
      </c>
      <c r="E114" s="14">
        <f t="shared" si="2"/>
        <v>1005</v>
      </c>
      <c r="F114" s="8">
        <v>1005.48</v>
      </c>
      <c r="G114" s="9">
        <v>1005.48</v>
      </c>
      <c r="H114" t="str">
        <f t="shared" si="3"/>
        <v>UPDATE WipDetails SET ForecastData = 1005 WHERE WipMaster_Id IN (SELECT id FROM WipMasters WHERE issuedmonth = 'February' AND IssuedYear = 2026) AND CommitmentPeriod = 3 AND CASIN = 'B0775C16S3';</v>
      </c>
    </row>
    <row r="115" spans="1:8" x14ac:dyDescent="0.25">
      <c r="A115" s="2" t="s">
        <v>1627</v>
      </c>
      <c r="B115" s="2">
        <v>36</v>
      </c>
      <c r="C115" s="2">
        <v>3</v>
      </c>
      <c r="D115" s="3">
        <v>46135.333333333336</v>
      </c>
      <c r="E115" s="14">
        <f t="shared" si="2"/>
        <v>48</v>
      </c>
      <c r="F115" s="8">
        <v>47.88</v>
      </c>
      <c r="G115" s="9">
        <v>47.88</v>
      </c>
      <c r="H115" t="str">
        <f t="shared" si="3"/>
        <v>UPDATE WipDetails SET ForecastData = 48 WHERE WipMaster_Id IN (SELECT id FROM WipMasters WHERE issuedmonth = 'February' AND IssuedYear = 2026) AND CommitmentPeriod = 3 AND CASIN = 'B0775C5H5D';</v>
      </c>
    </row>
    <row r="116" spans="1:8" x14ac:dyDescent="0.25">
      <c r="A116" s="2" t="s">
        <v>1670</v>
      </c>
      <c r="B116" s="2">
        <v>324</v>
      </c>
      <c r="C116" s="2">
        <v>3</v>
      </c>
      <c r="D116" s="3">
        <v>46135.333333333336</v>
      </c>
      <c r="E116" s="14">
        <f t="shared" si="2"/>
        <v>431</v>
      </c>
      <c r="F116" s="8">
        <v>430.92</v>
      </c>
      <c r="G116" s="9">
        <v>430.92</v>
      </c>
      <c r="H116" t="str">
        <f t="shared" si="3"/>
        <v>UPDATE WipDetails SET ForecastData = 431 WHERE WipMaster_Id IN (SELECT id FROM WipMasters WHERE issuedmonth = 'February' AND IssuedYear = 2026) AND CommitmentPeriod = 3 AND CASIN = 'B0775CT1SB';</v>
      </c>
    </row>
    <row r="117" spans="1:8" x14ac:dyDescent="0.25">
      <c r="A117" s="2" t="s">
        <v>1597</v>
      </c>
      <c r="B117" s="2">
        <v>756</v>
      </c>
      <c r="C117" s="2">
        <v>3</v>
      </c>
      <c r="D117" s="3">
        <v>46135.333333333336</v>
      </c>
      <c r="E117" s="14">
        <f t="shared" si="2"/>
        <v>1005</v>
      </c>
      <c r="F117" s="8">
        <v>1005.48</v>
      </c>
      <c r="G117" s="9">
        <v>1005.48</v>
      </c>
      <c r="H117" t="str">
        <f t="shared" si="3"/>
        <v>UPDATE WipDetails SET ForecastData = 1005 WHERE WipMaster_Id IN (SELECT id FROM WipMasters WHERE issuedmonth = 'February' AND IssuedYear = 2026) AND CommitmentPeriod = 3 AND CASIN = 'B0775CTD9S';</v>
      </c>
    </row>
    <row r="118" spans="1:8" x14ac:dyDescent="0.25">
      <c r="A118" s="2" t="s">
        <v>1623</v>
      </c>
      <c r="B118" s="2">
        <v>216</v>
      </c>
      <c r="C118" s="2">
        <v>3</v>
      </c>
      <c r="D118" s="3">
        <v>46135.333333333336</v>
      </c>
      <c r="E118" s="14">
        <f t="shared" si="2"/>
        <v>287</v>
      </c>
      <c r="F118" s="8">
        <v>287.27999999999997</v>
      </c>
      <c r="G118" s="9">
        <v>287.27999999999997</v>
      </c>
      <c r="H118" t="str">
        <f t="shared" si="3"/>
        <v>UPDATE WipDetails SET ForecastData = 287 WHERE WipMaster_Id IN (SELECT id FROM WipMasters WHERE issuedmonth = 'February' AND IssuedYear = 2026) AND CommitmentPeriod = 3 AND CASIN = 'B0775CVYC4';</v>
      </c>
    </row>
    <row r="119" spans="1:8" x14ac:dyDescent="0.25">
      <c r="A119" s="2" t="s">
        <v>1604</v>
      </c>
      <c r="B119" s="2">
        <v>432</v>
      </c>
      <c r="C119" s="2">
        <v>3</v>
      </c>
      <c r="D119" s="3">
        <v>46135.333333333336</v>
      </c>
      <c r="E119" s="14">
        <f t="shared" si="2"/>
        <v>575</v>
      </c>
      <c r="F119" s="8">
        <v>574.55999999999995</v>
      </c>
      <c r="G119" s="9">
        <v>574.55999999999995</v>
      </c>
      <c r="H119" t="str">
        <f t="shared" si="3"/>
        <v>UPDATE WipDetails SET ForecastData = 575 WHERE WipMaster_Id IN (SELECT id FROM WipMasters WHERE issuedmonth = 'February' AND IssuedYear = 2026) AND CommitmentPeriod = 3 AND CASIN = 'B0775M3RZ9';</v>
      </c>
    </row>
    <row r="120" spans="1:8" x14ac:dyDescent="0.25">
      <c r="A120" s="2" t="s">
        <v>1628</v>
      </c>
      <c r="B120" s="2">
        <v>576</v>
      </c>
      <c r="C120" s="2">
        <v>3</v>
      </c>
      <c r="D120" s="3">
        <v>46135.333333333336</v>
      </c>
      <c r="E120" s="14">
        <f t="shared" si="2"/>
        <v>766</v>
      </c>
      <c r="F120" s="8">
        <v>766.08</v>
      </c>
      <c r="G120" s="9">
        <v>766.08</v>
      </c>
      <c r="H120" t="str">
        <f t="shared" si="3"/>
        <v>UPDATE WipDetails SET ForecastData = 766 WHERE WipMaster_Id IN (SELECT id FROM WipMasters WHERE issuedmonth = 'February' AND IssuedYear = 2026) AND CommitmentPeriod = 3 AND CASIN = 'B0775M7SV7';</v>
      </c>
    </row>
    <row r="121" spans="1:8" x14ac:dyDescent="0.25">
      <c r="A121" s="2" t="s">
        <v>1624</v>
      </c>
      <c r="B121" s="2">
        <v>648</v>
      </c>
      <c r="C121" s="2">
        <v>3</v>
      </c>
      <c r="D121" s="3">
        <v>46135.333333333336</v>
      </c>
      <c r="E121" s="14">
        <f t="shared" si="2"/>
        <v>862</v>
      </c>
      <c r="F121" s="8">
        <v>861.84</v>
      </c>
      <c r="G121" s="9">
        <v>861.84</v>
      </c>
      <c r="H121" t="str">
        <f t="shared" si="3"/>
        <v>UPDATE WipDetails SET ForecastData = 862 WHERE WipMaster_Id IN (SELECT id FROM WipMasters WHERE issuedmonth = 'February' AND IssuedYear = 2026) AND CommitmentPeriod = 3 AND CASIN = 'B0775M8G7B';</v>
      </c>
    </row>
    <row r="122" spans="1:8" x14ac:dyDescent="0.25">
      <c r="A122" s="2" t="s">
        <v>1629</v>
      </c>
      <c r="B122" s="2">
        <v>972</v>
      </c>
      <c r="C122" s="2">
        <v>3</v>
      </c>
      <c r="D122" s="3">
        <v>46135.333333333336</v>
      </c>
      <c r="E122" s="14">
        <f t="shared" si="2"/>
        <v>1293</v>
      </c>
      <c r="F122" s="8">
        <v>1292.76</v>
      </c>
      <c r="G122" s="9">
        <v>1292.76</v>
      </c>
      <c r="H122" t="str">
        <f t="shared" si="3"/>
        <v>UPDATE WipDetails SET ForecastData = 1293 WHERE WipMaster_Id IN (SELECT id FROM WipMasters WHERE issuedmonth = 'February' AND IssuedYear = 2026) AND CommitmentPeriod = 3 AND CASIN = 'B0775M8G7H';</v>
      </c>
    </row>
    <row r="123" spans="1:8" x14ac:dyDescent="0.25">
      <c r="A123" s="2" t="s">
        <v>1605</v>
      </c>
      <c r="B123" s="2">
        <v>0</v>
      </c>
      <c r="C123" s="2">
        <v>3</v>
      </c>
      <c r="D123" s="3">
        <v>46135.333333333336</v>
      </c>
      <c r="E123" s="14">
        <f t="shared" si="2"/>
        <v>0</v>
      </c>
      <c r="F123" s="8">
        <v>0</v>
      </c>
      <c r="G123" s="9">
        <v>0</v>
      </c>
      <c r="H123" t="str">
        <f t="shared" si="3"/>
        <v>UPDATE WipDetails SET ForecastData = 0 WHERE WipMaster_Id IN (SELECT id FROM WipMasters WHERE issuedmonth = 'February' AND IssuedYear = 2026) AND CommitmentPeriod = 3 AND CASIN = 'B0775M8G8M';</v>
      </c>
    </row>
    <row r="124" spans="1:8" x14ac:dyDescent="0.25">
      <c r="A124" s="2" t="s">
        <v>1598</v>
      </c>
      <c r="B124" s="2">
        <v>1404</v>
      </c>
      <c r="C124" s="2">
        <v>3</v>
      </c>
      <c r="D124" s="3">
        <v>46135.333333333336</v>
      </c>
      <c r="E124" s="14">
        <f t="shared" si="2"/>
        <v>1867</v>
      </c>
      <c r="F124" s="8">
        <v>1867.3200000000002</v>
      </c>
      <c r="G124" s="9">
        <v>1867.3200000000002</v>
      </c>
      <c r="H124" t="str">
        <f t="shared" si="3"/>
        <v>UPDATE WipDetails SET ForecastData = 1867 WHERE WipMaster_Id IN (SELECT id FROM WipMasters WHERE issuedmonth = 'February' AND IssuedYear = 2026) AND CommitmentPeriod = 3 AND CASIN = 'B0775M8G9Q';</v>
      </c>
    </row>
    <row r="125" spans="1:8" x14ac:dyDescent="0.25">
      <c r="A125" s="2" t="s">
        <v>1602</v>
      </c>
      <c r="B125" s="2">
        <v>36</v>
      </c>
      <c r="C125" s="2">
        <v>3</v>
      </c>
      <c r="D125" s="3">
        <v>46135.333333333336</v>
      </c>
      <c r="E125" s="14">
        <f t="shared" si="2"/>
        <v>48</v>
      </c>
      <c r="F125" s="8">
        <v>47.88</v>
      </c>
      <c r="G125" s="9">
        <v>47.88</v>
      </c>
      <c r="H125" t="str">
        <f t="shared" si="3"/>
        <v>UPDATE WipDetails SET ForecastData = 48 WHERE WipMaster_Id IN (SELECT id FROM WipMasters WHERE issuedmonth = 'February' AND IssuedYear = 2026) AND CommitmentPeriod = 3 AND CASIN = 'B0775MH7WL';</v>
      </c>
    </row>
    <row r="126" spans="1:8" x14ac:dyDescent="0.25">
      <c r="A126" s="2" t="s">
        <v>1661</v>
      </c>
      <c r="B126" s="2">
        <v>108</v>
      </c>
      <c r="C126" s="2">
        <v>3</v>
      </c>
      <c r="D126" s="3">
        <v>46135.333333333336</v>
      </c>
      <c r="E126" s="14">
        <f t="shared" si="2"/>
        <v>144</v>
      </c>
      <c r="F126" s="8">
        <v>143.63999999999999</v>
      </c>
      <c r="G126" s="9">
        <v>143.63999999999999</v>
      </c>
      <c r="H126" t="str">
        <f t="shared" si="3"/>
        <v>UPDATE WipDetails SET ForecastData = 144 WHERE WipMaster_Id IN (SELECT id FROM WipMasters WHERE issuedmonth = 'February' AND IssuedYear = 2026) AND CommitmentPeriod = 3 AND CASIN = 'B0775Q1K42';</v>
      </c>
    </row>
    <row r="127" spans="1:8" x14ac:dyDescent="0.25">
      <c r="A127" s="2" t="s">
        <v>1528</v>
      </c>
      <c r="B127" s="2">
        <v>864</v>
      </c>
      <c r="C127" s="2">
        <v>3</v>
      </c>
      <c r="D127" s="3">
        <v>46135.333333333336</v>
      </c>
      <c r="E127" s="14">
        <f t="shared" si="2"/>
        <v>1149</v>
      </c>
      <c r="F127" s="8">
        <v>1149.1199999999999</v>
      </c>
      <c r="G127" s="9">
        <v>1149.1199999999999</v>
      </c>
      <c r="H127" t="str">
        <f t="shared" si="3"/>
        <v>UPDATE WipDetails SET ForecastData = 1149 WHERE WipMaster_Id IN (SELECT id FROM WipMasters WHERE issuedmonth = 'February' AND IssuedYear = 2026) AND CommitmentPeriod = 3 AND CASIN = 'B079LR2RZR';</v>
      </c>
    </row>
    <row r="128" spans="1:8" x14ac:dyDescent="0.25">
      <c r="A128" s="2" t="s">
        <v>1525</v>
      </c>
      <c r="B128" s="2">
        <v>280</v>
      </c>
      <c r="C128" s="2">
        <v>3</v>
      </c>
      <c r="D128" s="3">
        <v>46135.333333333336</v>
      </c>
      <c r="E128" s="14">
        <f t="shared" si="2"/>
        <v>372</v>
      </c>
      <c r="F128" s="8">
        <v>372.4</v>
      </c>
      <c r="G128" s="9">
        <v>372.4</v>
      </c>
      <c r="H128" t="str">
        <f t="shared" si="3"/>
        <v>UPDATE WipDetails SET ForecastData = 372 WHERE WipMaster_Id IN (SELECT id FROM WipMasters WHERE issuedmonth = 'February' AND IssuedYear = 2026) AND CommitmentPeriod = 3 AND CASIN = 'B079LS1YLQ';</v>
      </c>
    </row>
    <row r="129" spans="1:8" x14ac:dyDescent="0.25">
      <c r="A129" s="2" t="s">
        <v>1527</v>
      </c>
      <c r="B129" s="2">
        <v>1296</v>
      </c>
      <c r="C129" s="2">
        <v>3</v>
      </c>
      <c r="D129" s="3">
        <v>46135.333333333336</v>
      </c>
      <c r="E129" s="14">
        <f t="shared" si="2"/>
        <v>1724</v>
      </c>
      <c r="F129" s="8">
        <v>1723.68</v>
      </c>
      <c r="G129" s="9">
        <v>1723.68</v>
      </c>
      <c r="H129" t="str">
        <f t="shared" si="3"/>
        <v>UPDATE WipDetails SET ForecastData = 1724 WHERE WipMaster_Id IN (SELECT id FROM WipMasters WHERE issuedmonth = 'February' AND IssuedYear = 2026) AND CommitmentPeriod = 3 AND CASIN = 'B079LSJP9D';</v>
      </c>
    </row>
    <row r="130" spans="1:8" x14ac:dyDescent="0.25">
      <c r="A130" s="2" t="s">
        <v>1526</v>
      </c>
      <c r="B130" s="2">
        <v>1020</v>
      </c>
      <c r="C130" s="2">
        <v>3</v>
      </c>
      <c r="D130" s="3">
        <v>46135.333333333336</v>
      </c>
      <c r="E130" s="14">
        <f t="shared" si="2"/>
        <v>1357</v>
      </c>
      <c r="F130" s="8">
        <v>1356.6</v>
      </c>
      <c r="G130" s="9">
        <v>1356.6</v>
      </c>
      <c r="H130" t="str">
        <f t="shared" si="3"/>
        <v>UPDATE WipDetails SET ForecastData = 1357 WHERE WipMaster_Id IN (SELECT id FROM WipMasters WHERE issuedmonth = 'February' AND IssuedYear = 2026) AND CommitmentPeriod = 3 AND CASIN = 'B079LSTRQJ';</v>
      </c>
    </row>
    <row r="131" spans="1:8" x14ac:dyDescent="0.25">
      <c r="A131" s="2" t="s">
        <v>1529</v>
      </c>
      <c r="B131" s="2">
        <v>360</v>
      </c>
      <c r="C131" s="2">
        <v>3</v>
      </c>
      <c r="D131" s="3">
        <v>46135.333333333336</v>
      </c>
      <c r="E131" s="14">
        <f t="shared" ref="E131:E194" si="4">ROUND(F131,0)</f>
        <v>479</v>
      </c>
      <c r="F131" s="8">
        <v>478.8</v>
      </c>
      <c r="G131" s="9">
        <v>478.8</v>
      </c>
      <c r="H131" t="str">
        <f t="shared" ref="H131:H194" si="5">"UPDATE WipDetails SET ForecastData = " &amp;E131 &amp;" WHERE WipMaster_Id IN (SELECT id FROM WipMasters WHERE issuedmonth = 'February' AND IssuedYear = 2026) AND CommitmentPeriod = 3 AND CASIN = '"&amp; A131 &amp;"';"</f>
        <v>UPDATE WipDetails SET ForecastData = 479 WHERE WipMaster_Id IN (SELECT id FROM WipMasters WHERE issuedmonth = 'February' AND IssuedYear = 2026) AND CommitmentPeriod = 3 AND CASIN = 'B079LT644Z';</v>
      </c>
    </row>
    <row r="132" spans="1:8" x14ac:dyDescent="0.25">
      <c r="A132" s="2" t="s">
        <v>1524</v>
      </c>
      <c r="B132" s="2">
        <v>60</v>
      </c>
      <c r="C132" s="2">
        <v>3</v>
      </c>
      <c r="D132" s="3">
        <v>46135.333333333336</v>
      </c>
      <c r="E132" s="14">
        <f t="shared" si="4"/>
        <v>80</v>
      </c>
      <c r="F132" s="8">
        <v>79.8</v>
      </c>
      <c r="G132" s="9">
        <v>79.8</v>
      </c>
      <c r="H132" t="str">
        <f t="shared" si="5"/>
        <v>UPDATE WipDetails SET ForecastData = 80 WHERE WipMaster_Id IN (SELECT id FROM WipMasters WHERE issuedmonth = 'February' AND IssuedYear = 2026) AND CommitmentPeriod = 3 AND CASIN = 'B079LYZ7WR';</v>
      </c>
    </row>
    <row r="133" spans="1:8" x14ac:dyDescent="0.25">
      <c r="A133" s="2" t="s">
        <v>1810</v>
      </c>
      <c r="B133" s="2">
        <v>60</v>
      </c>
      <c r="C133" s="2">
        <v>3</v>
      </c>
      <c r="D133" s="3">
        <v>46135.333333333336</v>
      </c>
      <c r="E133" s="14">
        <f t="shared" si="4"/>
        <v>80</v>
      </c>
      <c r="F133" s="8">
        <v>79.8</v>
      </c>
      <c r="G133" s="9">
        <v>79.8</v>
      </c>
      <c r="H133" t="str">
        <f t="shared" si="5"/>
        <v>UPDATE WipDetails SET ForecastData = 80 WHERE WipMaster_Id IN (SELECT id FROM WipMasters WHERE issuedmonth = 'February' AND IssuedYear = 2026) AND CommitmentPeriod = 3 AND CASIN = 'B07BKMHDX6';</v>
      </c>
    </row>
    <row r="134" spans="1:8" x14ac:dyDescent="0.25">
      <c r="A134" s="2" t="s">
        <v>1738</v>
      </c>
      <c r="B134" s="2">
        <v>60</v>
      </c>
      <c r="C134" s="2">
        <v>3</v>
      </c>
      <c r="D134" s="3">
        <v>46135.333333333336</v>
      </c>
      <c r="E134" s="14">
        <f t="shared" si="4"/>
        <v>80</v>
      </c>
      <c r="F134" s="8">
        <v>79.8</v>
      </c>
      <c r="G134" s="9">
        <v>79.8</v>
      </c>
      <c r="H134" t="str">
        <f t="shared" si="5"/>
        <v>UPDATE WipDetails SET ForecastData = 80 WHERE WipMaster_Id IN (SELECT id FROM WipMasters WHERE issuedmonth = 'February' AND IssuedYear = 2026) AND CommitmentPeriod = 3 AND CASIN = 'B07BKMLCC9';</v>
      </c>
    </row>
    <row r="135" spans="1:8" x14ac:dyDescent="0.25">
      <c r="A135" s="2" t="s">
        <v>1808</v>
      </c>
      <c r="B135" s="2">
        <v>100</v>
      </c>
      <c r="C135" s="2">
        <v>3</v>
      </c>
      <c r="D135" s="3">
        <v>46135.333333333336</v>
      </c>
      <c r="E135" s="14">
        <f t="shared" si="4"/>
        <v>133</v>
      </c>
      <c r="F135" s="8">
        <v>133</v>
      </c>
      <c r="G135" s="9">
        <v>133</v>
      </c>
      <c r="H135" t="str">
        <f t="shared" si="5"/>
        <v>UPDATE WipDetails SET ForecastData = 133 WHERE WipMaster_Id IN (SELECT id FROM WipMasters WHERE issuedmonth = 'February' AND IssuedYear = 2026) AND CommitmentPeriod = 3 AND CASIN = 'B07BKMN3FZ';</v>
      </c>
    </row>
    <row r="136" spans="1:8" x14ac:dyDescent="0.25">
      <c r="A136" s="2" t="s">
        <v>1736</v>
      </c>
      <c r="B136" s="2">
        <v>80</v>
      </c>
      <c r="C136" s="2">
        <v>3</v>
      </c>
      <c r="D136" s="3">
        <v>46135.333333333336</v>
      </c>
      <c r="E136" s="14">
        <f t="shared" si="4"/>
        <v>106</v>
      </c>
      <c r="F136" s="8">
        <v>106.4</v>
      </c>
      <c r="G136" s="9">
        <v>106.4</v>
      </c>
      <c r="H136" t="str">
        <f t="shared" si="5"/>
        <v>UPDATE WipDetails SET ForecastData = 106 WHERE WipMaster_Id IN (SELECT id FROM WipMasters WHERE issuedmonth = 'February' AND IssuedYear = 2026) AND CommitmentPeriod = 3 AND CASIN = 'B07BKMN3LH';</v>
      </c>
    </row>
    <row r="137" spans="1:8" x14ac:dyDescent="0.25">
      <c r="A137" s="2" t="s">
        <v>1806</v>
      </c>
      <c r="B137" s="2">
        <v>0</v>
      </c>
      <c r="C137" s="2">
        <v>3</v>
      </c>
      <c r="D137" s="3">
        <v>46135.333333333336</v>
      </c>
      <c r="E137" s="14">
        <f t="shared" si="4"/>
        <v>0</v>
      </c>
      <c r="F137" s="8">
        <v>0</v>
      </c>
      <c r="G137" s="9">
        <v>0</v>
      </c>
      <c r="H137" t="str">
        <f t="shared" si="5"/>
        <v>UPDATE WipDetails SET ForecastData = 0 WHERE WipMaster_Id IN (SELECT id FROM WipMasters WHERE issuedmonth = 'February' AND IssuedYear = 2026) AND CommitmentPeriod = 3 AND CASIN = 'B07BKP1ZDJ';</v>
      </c>
    </row>
    <row r="138" spans="1:8" x14ac:dyDescent="0.25">
      <c r="A138" s="2" t="s">
        <v>1812</v>
      </c>
      <c r="B138" s="2">
        <v>0</v>
      </c>
      <c r="C138" s="2">
        <v>3</v>
      </c>
      <c r="D138" s="3">
        <v>46135.333333333336</v>
      </c>
      <c r="E138" s="14">
        <f t="shared" si="4"/>
        <v>0</v>
      </c>
      <c r="F138" s="8">
        <v>0</v>
      </c>
      <c r="G138" s="9">
        <v>0</v>
      </c>
      <c r="H138" t="str">
        <f t="shared" si="5"/>
        <v>UPDATE WipDetails SET ForecastData = 0 WHERE WipMaster_Id IN (SELECT id FROM WipMasters WHERE issuedmonth = 'February' AND IssuedYear = 2026) AND CommitmentPeriod = 3 AND CASIN = 'B07BKP1ZDV';</v>
      </c>
    </row>
    <row r="139" spans="1:8" x14ac:dyDescent="0.25">
      <c r="A139" s="2" t="s">
        <v>1815</v>
      </c>
      <c r="B139" s="2">
        <v>120</v>
      </c>
      <c r="C139" s="2">
        <v>3</v>
      </c>
      <c r="D139" s="3">
        <v>46135.333333333336</v>
      </c>
      <c r="E139" s="14">
        <f t="shared" si="4"/>
        <v>160</v>
      </c>
      <c r="F139" s="8">
        <v>159.6</v>
      </c>
      <c r="G139" s="9">
        <v>159.6</v>
      </c>
      <c r="H139" t="str">
        <f t="shared" si="5"/>
        <v>UPDATE WipDetails SET ForecastData = 160 WHERE WipMaster_Id IN (SELECT id FROM WipMasters WHERE issuedmonth = 'February' AND IssuedYear = 2026) AND CommitmentPeriod = 3 AND CASIN = 'B07BKQZRCJ';</v>
      </c>
    </row>
    <row r="140" spans="1:8" x14ac:dyDescent="0.25">
      <c r="A140" s="2" t="s">
        <v>1814</v>
      </c>
      <c r="B140" s="2">
        <v>260</v>
      </c>
      <c r="C140" s="2">
        <v>3</v>
      </c>
      <c r="D140" s="3">
        <v>46135.333333333336</v>
      </c>
      <c r="E140" s="14">
        <f t="shared" si="4"/>
        <v>346</v>
      </c>
      <c r="F140" s="8">
        <v>345.8</v>
      </c>
      <c r="G140" s="9">
        <v>345.8</v>
      </c>
      <c r="H140" t="str">
        <f t="shared" si="5"/>
        <v>UPDATE WipDetails SET ForecastData = 346 WHERE WipMaster_Id IN (SELECT id FROM WipMasters WHERE issuedmonth = 'February' AND IssuedYear = 2026) AND CommitmentPeriod = 3 AND CASIN = 'B07BKQZRCP';</v>
      </c>
    </row>
    <row r="141" spans="1:8" x14ac:dyDescent="0.25">
      <c r="A141" s="2" t="s">
        <v>1771</v>
      </c>
      <c r="B141" s="2">
        <v>0</v>
      </c>
      <c r="C141" s="2">
        <v>3</v>
      </c>
      <c r="D141" s="3">
        <v>46135.333333333336</v>
      </c>
      <c r="E141" s="14">
        <f t="shared" si="4"/>
        <v>0</v>
      </c>
      <c r="F141" s="8">
        <v>0</v>
      </c>
      <c r="G141" s="9">
        <v>0</v>
      </c>
      <c r="H141" t="str">
        <f t="shared" si="5"/>
        <v>UPDATE WipDetails SET ForecastData = 0 WHERE WipMaster_Id IN (SELECT id FROM WipMasters WHERE issuedmonth = 'February' AND IssuedYear = 2026) AND CommitmentPeriod = 3 AND CASIN = 'B07BKR1S86';</v>
      </c>
    </row>
    <row r="142" spans="1:8" x14ac:dyDescent="0.25">
      <c r="A142" s="2" t="s">
        <v>1733</v>
      </c>
      <c r="B142" s="2">
        <v>60</v>
      </c>
      <c r="C142" s="2">
        <v>3</v>
      </c>
      <c r="D142" s="3">
        <v>46135.333333333336</v>
      </c>
      <c r="E142" s="14">
        <f t="shared" si="4"/>
        <v>80</v>
      </c>
      <c r="F142" s="8">
        <v>79.8</v>
      </c>
      <c r="G142" s="9">
        <v>79.8</v>
      </c>
      <c r="H142" t="str">
        <f t="shared" si="5"/>
        <v>UPDATE WipDetails SET ForecastData = 80 WHERE WipMaster_Id IN (SELECT id FROM WipMasters WHERE issuedmonth = 'February' AND IssuedYear = 2026) AND CommitmentPeriod = 3 AND CASIN = 'B07BKR2NVB';</v>
      </c>
    </row>
    <row r="143" spans="1:8" x14ac:dyDescent="0.25">
      <c r="A143" s="2" t="s">
        <v>1752</v>
      </c>
      <c r="B143" s="2">
        <v>0</v>
      </c>
      <c r="C143" s="2">
        <v>3</v>
      </c>
      <c r="D143" s="3">
        <v>46135.333333333336</v>
      </c>
      <c r="E143" s="14">
        <f t="shared" si="4"/>
        <v>0</v>
      </c>
      <c r="F143" s="8">
        <v>0</v>
      </c>
      <c r="G143" s="9">
        <v>0</v>
      </c>
      <c r="H143" t="str">
        <f t="shared" si="5"/>
        <v>UPDATE WipDetails SET ForecastData = 0 WHERE WipMaster_Id IN (SELECT id FROM WipMasters WHERE issuedmonth = 'February' AND IssuedYear = 2026) AND CommitmentPeriod = 3 AND CASIN = 'B07BKR2NZG';</v>
      </c>
    </row>
    <row r="144" spans="1:8" x14ac:dyDescent="0.25">
      <c r="A144" s="2" t="s">
        <v>1785</v>
      </c>
      <c r="B144" s="2">
        <v>0</v>
      </c>
      <c r="C144" s="2">
        <v>3</v>
      </c>
      <c r="D144" s="3">
        <v>46135.333333333336</v>
      </c>
      <c r="E144" s="14">
        <f t="shared" si="4"/>
        <v>0</v>
      </c>
      <c r="F144" s="8">
        <v>0</v>
      </c>
      <c r="G144" s="9">
        <v>0</v>
      </c>
      <c r="H144" t="str">
        <f t="shared" si="5"/>
        <v>UPDATE WipDetails SET ForecastData = 0 WHERE WipMaster_Id IN (SELECT id FROM WipMasters WHERE issuedmonth = 'February' AND IssuedYear = 2026) AND CommitmentPeriod = 3 AND CASIN = 'B07BKR3MQJ';</v>
      </c>
    </row>
    <row r="145" spans="1:8" x14ac:dyDescent="0.25">
      <c r="A145" s="2" t="s">
        <v>1783</v>
      </c>
      <c r="B145" s="2">
        <v>0</v>
      </c>
      <c r="C145" s="2">
        <v>3</v>
      </c>
      <c r="D145" s="3">
        <v>46135.333333333336</v>
      </c>
      <c r="E145" s="14">
        <f t="shared" si="4"/>
        <v>0</v>
      </c>
      <c r="F145" s="8">
        <v>0</v>
      </c>
      <c r="G145" s="9">
        <v>0</v>
      </c>
      <c r="H145" t="str">
        <f t="shared" si="5"/>
        <v>UPDATE WipDetails SET ForecastData = 0 WHERE WipMaster_Id IN (SELECT id FROM WipMasters WHERE issuedmonth = 'February' AND IssuedYear = 2026) AND CommitmentPeriod = 3 AND CASIN = 'B07BKR3MQP';</v>
      </c>
    </row>
    <row r="146" spans="1:8" x14ac:dyDescent="0.25">
      <c r="A146" s="2" t="s">
        <v>1778</v>
      </c>
      <c r="B146" s="2">
        <v>0</v>
      </c>
      <c r="C146" s="2">
        <v>3</v>
      </c>
      <c r="D146" s="3">
        <v>46135.333333333336</v>
      </c>
      <c r="E146" s="14">
        <f t="shared" si="4"/>
        <v>0</v>
      </c>
      <c r="F146" s="8">
        <v>0</v>
      </c>
      <c r="G146" s="9">
        <v>0</v>
      </c>
      <c r="H146" t="str">
        <f t="shared" si="5"/>
        <v>UPDATE WipDetails SET ForecastData = 0 WHERE WipMaster_Id IN (SELECT id FROM WipMasters WHERE issuedmonth = 'February' AND IssuedYear = 2026) AND CommitmentPeriod = 3 AND CASIN = 'B07BKR98KD';</v>
      </c>
    </row>
    <row r="147" spans="1:8" x14ac:dyDescent="0.25">
      <c r="A147" s="2" t="s">
        <v>1786</v>
      </c>
      <c r="B147" s="2">
        <v>0</v>
      </c>
      <c r="C147" s="2">
        <v>3</v>
      </c>
      <c r="D147" s="3">
        <v>46135.333333333336</v>
      </c>
      <c r="E147" s="14">
        <f t="shared" si="4"/>
        <v>0</v>
      </c>
      <c r="F147" s="8">
        <v>0</v>
      </c>
      <c r="G147" s="9">
        <v>0</v>
      </c>
      <c r="H147" t="str">
        <f t="shared" si="5"/>
        <v>UPDATE WipDetails SET ForecastData = 0 WHERE WipMaster_Id IN (SELECT id FROM WipMasters WHERE issuedmonth = 'February' AND IssuedYear = 2026) AND CommitmentPeriod = 3 AND CASIN = 'B07BKRC8MZ';</v>
      </c>
    </row>
    <row r="148" spans="1:8" x14ac:dyDescent="0.25">
      <c r="A148" s="2" t="s">
        <v>1753</v>
      </c>
      <c r="B148" s="2">
        <v>100</v>
      </c>
      <c r="C148" s="2">
        <v>3</v>
      </c>
      <c r="D148" s="3">
        <v>46135.333333333336</v>
      </c>
      <c r="E148" s="14">
        <f t="shared" si="4"/>
        <v>133</v>
      </c>
      <c r="F148" s="8">
        <v>133</v>
      </c>
      <c r="G148" s="9">
        <v>133</v>
      </c>
      <c r="H148" t="str">
        <f t="shared" si="5"/>
        <v>UPDATE WipDetails SET ForecastData = 133 WHERE WipMaster_Id IN (SELECT id FROM WipMasters WHERE issuedmonth = 'February' AND IssuedYear = 2026) AND CommitmentPeriod = 3 AND CASIN = 'B07BKRC8TH';</v>
      </c>
    </row>
    <row r="149" spans="1:8" x14ac:dyDescent="0.25">
      <c r="A149" s="2" t="s">
        <v>1782</v>
      </c>
      <c r="B149" s="2">
        <v>0</v>
      </c>
      <c r="C149" s="2">
        <v>3</v>
      </c>
      <c r="D149" s="3">
        <v>46135.333333333336</v>
      </c>
      <c r="E149" s="14">
        <f t="shared" si="4"/>
        <v>0</v>
      </c>
      <c r="F149" s="8">
        <v>0</v>
      </c>
      <c r="G149" s="9">
        <v>0</v>
      </c>
      <c r="H149" t="str">
        <f t="shared" si="5"/>
        <v>UPDATE WipDetails SET ForecastData = 0 WHERE WipMaster_Id IN (SELECT id FROM WipMasters WHERE issuedmonth = 'February' AND IssuedYear = 2026) AND CommitmentPeriod = 3 AND CASIN = 'B07BKRD7SX';</v>
      </c>
    </row>
    <row r="150" spans="1:8" x14ac:dyDescent="0.25">
      <c r="A150" s="2" t="s">
        <v>1790</v>
      </c>
      <c r="B150" s="2">
        <v>0</v>
      </c>
      <c r="C150" s="2">
        <v>3</v>
      </c>
      <c r="D150" s="3">
        <v>46135.333333333336</v>
      </c>
      <c r="E150" s="14">
        <f t="shared" si="4"/>
        <v>0</v>
      </c>
      <c r="F150" s="8">
        <v>0</v>
      </c>
      <c r="G150" s="9">
        <v>0</v>
      </c>
      <c r="H150" t="str">
        <f t="shared" si="5"/>
        <v>UPDATE WipDetails SET ForecastData = 0 WHERE WipMaster_Id IN (SELECT id FROM WipMasters WHERE issuedmonth = 'February' AND IssuedYear = 2026) AND CommitmentPeriod = 3 AND CASIN = 'B07BKSKVK7';</v>
      </c>
    </row>
    <row r="151" spans="1:8" x14ac:dyDescent="0.25">
      <c r="A151" s="2" t="s">
        <v>1773</v>
      </c>
      <c r="B151" s="2">
        <v>0</v>
      </c>
      <c r="C151" s="2">
        <v>3</v>
      </c>
      <c r="D151" s="3">
        <v>46135.333333333336</v>
      </c>
      <c r="E151" s="14">
        <f t="shared" si="4"/>
        <v>0</v>
      </c>
      <c r="F151" s="8">
        <v>0</v>
      </c>
      <c r="G151" s="9">
        <v>0</v>
      </c>
      <c r="H151" t="str">
        <f t="shared" si="5"/>
        <v>UPDATE WipDetails SET ForecastData = 0 WHERE WipMaster_Id IN (SELECT id FROM WipMasters WHERE issuedmonth = 'February' AND IssuedYear = 2026) AND CommitmentPeriod = 3 AND CASIN = 'B07BKSKVSB';</v>
      </c>
    </row>
    <row r="152" spans="1:8" x14ac:dyDescent="0.25">
      <c r="A152" s="2" t="s">
        <v>1741</v>
      </c>
      <c r="B152" s="2">
        <v>380</v>
      </c>
      <c r="C152" s="2">
        <v>3</v>
      </c>
      <c r="D152" s="3">
        <v>46135.333333333336</v>
      </c>
      <c r="E152" s="14">
        <f t="shared" si="4"/>
        <v>505</v>
      </c>
      <c r="F152" s="8">
        <v>505.4</v>
      </c>
      <c r="G152" s="9">
        <v>505.4</v>
      </c>
      <c r="H152" t="str">
        <f t="shared" si="5"/>
        <v>UPDATE WipDetails SET ForecastData = 505 WHERE WipMaster_Id IN (SELECT id FROM WipMasters WHERE issuedmonth = 'February' AND IssuedYear = 2026) AND CommitmentPeriod = 3 AND CASIN = 'B07BKSMK8H';</v>
      </c>
    </row>
    <row r="153" spans="1:8" x14ac:dyDescent="0.25">
      <c r="A153" s="2" t="s">
        <v>1805</v>
      </c>
      <c r="B153" s="2">
        <v>0</v>
      </c>
      <c r="C153" s="2">
        <v>3</v>
      </c>
      <c r="D153" s="3">
        <v>46135.333333333336</v>
      </c>
      <c r="E153" s="14">
        <f t="shared" si="4"/>
        <v>0</v>
      </c>
      <c r="F153" s="8">
        <v>0</v>
      </c>
      <c r="G153" s="9">
        <v>0</v>
      </c>
      <c r="H153" t="str">
        <f t="shared" si="5"/>
        <v>UPDATE WipDetails SET ForecastData = 0 WHERE WipMaster_Id IN (SELECT id FROM WipMasters WHERE issuedmonth = 'February' AND IssuedYear = 2026) AND CommitmentPeriod = 3 AND CASIN = 'B07BKSN5YM';</v>
      </c>
    </row>
    <row r="154" spans="1:8" x14ac:dyDescent="0.25">
      <c r="A154" s="2" t="s">
        <v>1772</v>
      </c>
      <c r="B154" s="2">
        <v>0</v>
      </c>
      <c r="C154" s="2">
        <v>3</v>
      </c>
      <c r="D154" s="3">
        <v>46135.333333333336</v>
      </c>
      <c r="E154" s="14">
        <f t="shared" si="4"/>
        <v>0</v>
      </c>
      <c r="F154" s="8">
        <v>0</v>
      </c>
      <c r="G154" s="9">
        <v>0</v>
      </c>
      <c r="H154" t="str">
        <f t="shared" si="5"/>
        <v>UPDATE WipDetails SET ForecastData = 0 WHERE WipMaster_Id IN (SELECT id FROM WipMasters WHERE issuedmonth = 'February' AND IssuedYear = 2026) AND CommitmentPeriod = 3 AND CASIN = 'B07BKSN663';</v>
      </c>
    </row>
    <row r="155" spans="1:8" x14ac:dyDescent="0.25">
      <c r="A155" s="2" t="s">
        <v>1746</v>
      </c>
      <c r="B155" s="2">
        <v>20</v>
      </c>
      <c r="C155" s="2">
        <v>3</v>
      </c>
      <c r="D155" s="3">
        <v>46135.333333333336</v>
      </c>
      <c r="E155" s="14">
        <f t="shared" si="4"/>
        <v>27</v>
      </c>
      <c r="F155" s="8">
        <v>26.6</v>
      </c>
      <c r="G155" s="9">
        <v>26.6</v>
      </c>
      <c r="H155" t="str">
        <f t="shared" si="5"/>
        <v>UPDATE WipDetails SET ForecastData = 27 WHERE WipMaster_Id IN (SELECT id FROM WipMasters WHERE issuedmonth = 'February' AND IssuedYear = 2026) AND CommitmentPeriod = 3 AND CASIN = 'B07BKSPS81';</v>
      </c>
    </row>
    <row r="156" spans="1:8" x14ac:dyDescent="0.25">
      <c r="A156" s="2" t="s">
        <v>1774</v>
      </c>
      <c r="B156" s="2">
        <v>0</v>
      </c>
      <c r="C156" s="2">
        <v>3</v>
      </c>
      <c r="D156" s="3">
        <v>46135.333333333336</v>
      </c>
      <c r="E156" s="14">
        <f t="shared" si="4"/>
        <v>0</v>
      </c>
      <c r="F156" s="8">
        <v>0</v>
      </c>
      <c r="G156" s="9">
        <v>0</v>
      </c>
      <c r="H156" t="str">
        <f t="shared" si="5"/>
        <v>UPDATE WipDetails SET ForecastData = 0 WHERE WipMaster_Id IN (SELECT id FROM WipMasters WHERE issuedmonth = 'February' AND IssuedYear = 2026) AND CommitmentPeriod = 3 AND CASIN = 'B07BKSR1NY';</v>
      </c>
    </row>
    <row r="157" spans="1:8" x14ac:dyDescent="0.25">
      <c r="A157" s="2" t="s">
        <v>1714</v>
      </c>
      <c r="B157" s="2">
        <v>340</v>
      </c>
      <c r="C157" s="2">
        <v>3</v>
      </c>
      <c r="D157" s="3">
        <v>46135.333333333336</v>
      </c>
      <c r="E157" s="14">
        <f t="shared" si="4"/>
        <v>452</v>
      </c>
      <c r="F157" s="8">
        <v>452.2</v>
      </c>
      <c r="G157" s="9">
        <v>452.2</v>
      </c>
      <c r="H157" t="str">
        <f t="shared" si="5"/>
        <v>UPDATE WipDetails SET ForecastData = 452 WHERE WipMaster_Id IN (SELECT id FROM WipMasters WHERE issuedmonth = 'February' AND IssuedYear = 2026) AND CommitmentPeriod = 3 AND CASIN = 'B07BKSR1PT';</v>
      </c>
    </row>
    <row r="158" spans="1:8" x14ac:dyDescent="0.25">
      <c r="A158" s="2" t="s">
        <v>1791</v>
      </c>
      <c r="B158" s="2">
        <v>0</v>
      </c>
      <c r="C158" s="2">
        <v>3</v>
      </c>
      <c r="D158" s="3">
        <v>46135.333333333336</v>
      </c>
      <c r="E158" s="14">
        <f t="shared" si="4"/>
        <v>0</v>
      </c>
      <c r="F158" s="8">
        <v>0</v>
      </c>
      <c r="G158" s="9">
        <v>0</v>
      </c>
      <c r="H158" t="str">
        <f t="shared" si="5"/>
        <v>UPDATE WipDetails SET ForecastData = 0 WHERE WipMaster_Id IN (SELECT id FROM WipMasters WHERE issuedmonth = 'February' AND IssuedYear = 2026) AND CommitmentPeriod = 3 AND CASIN = 'B07BKST3L5';</v>
      </c>
    </row>
    <row r="159" spans="1:8" x14ac:dyDescent="0.25">
      <c r="A159" s="2" t="s">
        <v>1706</v>
      </c>
      <c r="B159" s="2">
        <v>0</v>
      </c>
      <c r="C159" s="2">
        <v>3</v>
      </c>
      <c r="D159" s="3">
        <v>46135.333333333336</v>
      </c>
      <c r="E159" s="14">
        <f t="shared" si="4"/>
        <v>0</v>
      </c>
      <c r="F159" s="8">
        <v>0</v>
      </c>
      <c r="G159" s="9">
        <v>0</v>
      </c>
      <c r="H159" t="str">
        <f t="shared" si="5"/>
        <v>UPDATE WipDetails SET ForecastData = 0 WHERE WipMaster_Id IN (SELECT id FROM WipMasters WHERE issuedmonth = 'February' AND IssuedYear = 2026) AND CommitmentPeriod = 3 AND CASIN = 'B07BKST3VP';</v>
      </c>
    </row>
    <row r="160" spans="1:8" x14ac:dyDescent="0.25">
      <c r="A160" s="2" t="s">
        <v>1718</v>
      </c>
      <c r="B160" s="2">
        <v>120</v>
      </c>
      <c r="C160" s="2">
        <v>3</v>
      </c>
      <c r="D160" s="3">
        <v>46135.333333333336</v>
      </c>
      <c r="E160" s="14">
        <f t="shared" si="4"/>
        <v>160</v>
      </c>
      <c r="F160" s="8">
        <v>159.6</v>
      </c>
      <c r="G160" s="9">
        <v>159.6</v>
      </c>
      <c r="H160" t="str">
        <f t="shared" si="5"/>
        <v>UPDATE WipDetails SET ForecastData = 160 WHERE WipMaster_Id IN (SELECT id FROM WipMasters WHERE issuedmonth = 'February' AND IssuedYear = 2026) AND CommitmentPeriod = 3 AND CASIN = 'B07BKSV49L';</v>
      </c>
    </row>
    <row r="161" spans="1:8" x14ac:dyDescent="0.25">
      <c r="A161" s="2" t="s">
        <v>1710</v>
      </c>
      <c r="B161" s="2">
        <v>180</v>
      </c>
      <c r="C161" s="2">
        <v>3</v>
      </c>
      <c r="D161" s="3">
        <v>46135.333333333336</v>
      </c>
      <c r="E161" s="14">
        <f t="shared" si="4"/>
        <v>239</v>
      </c>
      <c r="F161" s="8">
        <v>239.4</v>
      </c>
      <c r="G161" s="9">
        <v>239.4</v>
      </c>
      <c r="H161" t="str">
        <f t="shared" si="5"/>
        <v>UPDATE WipDetails SET ForecastData = 239 WHERE WipMaster_Id IN (SELECT id FROM WipMasters WHERE issuedmonth = 'February' AND IssuedYear = 2026) AND CommitmentPeriod = 3 AND CASIN = 'B07BKSV49N';</v>
      </c>
    </row>
    <row r="162" spans="1:8" x14ac:dyDescent="0.25">
      <c r="A162" s="2" t="s">
        <v>1784</v>
      </c>
      <c r="B162" s="2">
        <v>0</v>
      </c>
      <c r="C162" s="2">
        <v>3</v>
      </c>
      <c r="D162" s="3">
        <v>46135.333333333336</v>
      </c>
      <c r="E162" s="14">
        <f t="shared" si="4"/>
        <v>0</v>
      </c>
      <c r="F162" s="8">
        <v>0</v>
      </c>
      <c r="G162" s="9">
        <v>0</v>
      </c>
      <c r="H162" t="str">
        <f t="shared" si="5"/>
        <v>UPDATE WipDetails SET ForecastData = 0 WHERE WipMaster_Id IN (SELECT id FROM WipMasters WHERE issuedmonth = 'February' AND IssuedYear = 2026) AND CommitmentPeriod = 3 AND CASIN = 'B07BKV2B21';</v>
      </c>
    </row>
    <row r="163" spans="1:8" x14ac:dyDescent="0.25">
      <c r="A163" s="2" t="s">
        <v>1816</v>
      </c>
      <c r="B163" s="2">
        <v>360</v>
      </c>
      <c r="C163" s="2">
        <v>3</v>
      </c>
      <c r="D163" s="3">
        <v>46135.333333333336</v>
      </c>
      <c r="E163" s="14">
        <f t="shared" si="4"/>
        <v>479</v>
      </c>
      <c r="F163" s="8">
        <v>478.8</v>
      </c>
      <c r="G163" s="9">
        <v>478.8</v>
      </c>
      <c r="H163" t="str">
        <f t="shared" si="5"/>
        <v>UPDATE WipDetails SET ForecastData = 479 WHERE WipMaster_Id IN (SELECT id FROM WipMasters WHERE issuedmonth = 'February' AND IssuedYear = 2026) AND CommitmentPeriod = 3 AND CASIN = 'B07BKV3BBT';</v>
      </c>
    </row>
    <row r="164" spans="1:8" x14ac:dyDescent="0.25">
      <c r="A164" s="2" t="s">
        <v>1742</v>
      </c>
      <c r="B164" s="2">
        <v>60</v>
      </c>
      <c r="C164" s="2">
        <v>3</v>
      </c>
      <c r="D164" s="3">
        <v>46135.333333333336</v>
      </c>
      <c r="E164" s="14">
        <f t="shared" si="4"/>
        <v>80</v>
      </c>
      <c r="F164" s="8">
        <v>79.8</v>
      </c>
      <c r="G164" s="9">
        <v>79.8</v>
      </c>
      <c r="H164" t="str">
        <f t="shared" si="5"/>
        <v>UPDATE WipDetails SET ForecastData = 80 WHERE WipMaster_Id IN (SELECT id FROM WipMasters WHERE issuedmonth = 'February' AND IssuedYear = 2026) AND CommitmentPeriod = 3 AND CASIN = 'B07BKV3BG1';</v>
      </c>
    </row>
    <row r="165" spans="1:8" x14ac:dyDescent="0.25">
      <c r="A165" s="2" t="s">
        <v>1780</v>
      </c>
      <c r="B165" s="2">
        <v>0</v>
      </c>
      <c r="C165" s="2">
        <v>3</v>
      </c>
      <c r="D165" s="3">
        <v>46135.333333333336</v>
      </c>
      <c r="E165" s="14">
        <f t="shared" si="4"/>
        <v>0</v>
      </c>
      <c r="F165" s="8">
        <v>0</v>
      </c>
      <c r="G165" s="9">
        <v>0</v>
      </c>
      <c r="H165" t="str">
        <f t="shared" si="5"/>
        <v>UPDATE WipDetails SET ForecastData = 0 WHERE WipMaster_Id IN (SELECT id FROM WipMasters WHERE issuedmonth = 'February' AND IssuedYear = 2026) AND CommitmentPeriod = 3 AND CASIN = 'B07BKV3BKD';</v>
      </c>
    </row>
    <row r="166" spans="1:8" x14ac:dyDescent="0.25">
      <c r="A166" s="2" t="s">
        <v>1712</v>
      </c>
      <c r="B166" s="2">
        <v>60</v>
      </c>
      <c r="C166" s="2">
        <v>3</v>
      </c>
      <c r="D166" s="3">
        <v>46135.333333333336</v>
      </c>
      <c r="E166" s="14">
        <f t="shared" si="4"/>
        <v>80</v>
      </c>
      <c r="F166" s="8">
        <v>79.8</v>
      </c>
      <c r="G166" s="9">
        <v>79.8</v>
      </c>
      <c r="H166" t="str">
        <f t="shared" si="5"/>
        <v>UPDATE WipDetails SET ForecastData = 80 WHERE WipMaster_Id IN (SELECT id FROM WipMasters WHERE issuedmonth = 'February' AND IssuedYear = 2026) AND CommitmentPeriod = 3 AND CASIN = 'B07BKV3BW9';</v>
      </c>
    </row>
    <row r="167" spans="1:8" x14ac:dyDescent="0.25">
      <c r="A167" s="2" t="s">
        <v>1787</v>
      </c>
      <c r="B167" s="2">
        <v>0</v>
      </c>
      <c r="C167" s="2">
        <v>3</v>
      </c>
      <c r="D167" s="3">
        <v>46135.333333333336</v>
      </c>
      <c r="E167" s="14">
        <f t="shared" si="4"/>
        <v>0</v>
      </c>
      <c r="F167" s="8">
        <v>0</v>
      </c>
      <c r="G167" s="9">
        <v>0</v>
      </c>
      <c r="H167" t="str">
        <f t="shared" si="5"/>
        <v>UPDATE WipDetails SET ForecastData = 0 WHERE WipMaster_Id IN (SELECT id FROM WipMasters WHERE issuedmonth = 'February' AND IssuedYear = 2026) AND CommitmentPeriod = 3 AND CASIN = 'B07BKV4X15';</v>
      </c>
    </row>
    <row r="168" spans="1:8" x14ac:dyDescent="0.25">
      <c r="A168" s="2" t="s">
        <v>1704</v>
      </c>
      <c r="B168" s="2">
        <v>80</v>
      </c>
      <c r="C168" s="2">
        <v>3</v>
      </c>
      <c r="D168" s="3">
        <v>46135.333333333336</v>
      </c>
      <c r="E168" s="14">
        <f t="shared" si="4"/>
        <v>106</v>
      </c>
      <c r="F168" s="8">
        <v>106.4</v>
      </c>
      <c r="G168" s="9">
        <v>106.4</v>
      </c>
      <c r="H168" t="str">
        <f t="shared" si="5"/>
        <v>UPDATE WipDetails SET ForecastData = 106 WHERE WipMaster_Id IN (SELECT id FROM WipMasters WHERE issuedmonth = 'February' AND IssuedYear = 2026) AND CommitmentPeriod = 3 AND CASIN = 'B07BKV4X9Y';</v>
      </c>
    </row>
    <row r="169" spans="1:8" x14ac:dyDescent="0.25">
      <c r="A169" s="2" t="s">
        <v>1709</v>
      </c>
      <c r="B169" s="2">
        <v>80</v>
      </c>
      <c r="C169" s="2">
        <v>3</v>
      </c>
      <c r="D169" s="3">
        <v>46135.333333333336</v>
      </c>
      <c r="E169" s="14">
        <f t="shared" si="4"/>
        <v>106</v>
      </c>
      <c r="F169" s="8">
        <v>106.4</v>
      </c>
      <c r="G169" s="9">
        <v>106.4</v>
      </c>
      <c r="H169" t="str">
        <f t="shared" si="5"/>
        <v>UPDATE WipDetails SET ForecastData = 106 WHERE WipMaster_Id IN (SELECT id FROM WipMasters WHERE issuedmonth = 'February' AND IssuedYear = 2026) AND CommitmentPeriod = 3 AND CASIN = 'B07BKV5SB6';</v>
      </c>
    </row>
    <row r="170" spans="1:8" x14ac:dyDescent="0.25">
      <c r="A170" s="2" t="s">
        <v>1748</v>
      </c>
      <c r="B170" s="2">
        <v>340</v>
      </c>
      <c r="C170" s="2">
        <v>3</v>
      </c>
      <c r="D170" s="3">
        <v>46135.333333333336</v>
      </c>
      <c r="E170" s="14">
        <f t="shared" si="4"/>
        <v>452</v>
      </c>
      <c r="F170" s="8">
        <v>452.2</v>
      </c>
      <c r="G170" s="9">
        <v>452.2</v>
      </c>
      <c r="H170" t="str">
        <f t="shared" si="5"/>
        <v>UPDATE WipDetails SET ForecastData = 452 WHERE WipMaster_Id IN (SELECT id FROM WipMasters WHERE issuedmonth = 'February' AND IssuedYear = 2026) AND CommitmentPeriod = 3 AND CASIN = 'B07BKV5SBY';</v>
      </c>
    </row>
    <row r="171" spans="1:8" x14ac:dyDescent="0.25">
      <c r="A171" s="2" t="s">
        <v>1777</v>
      </c>
      <c r="B171" s="2">
        <v>0</v>
      </c>
      <c r="C171" s="2">
        <v>3</v>
      </c>
      <c r="D171" s="3">
        <v>46135.333333333336</v>
      </c>
      <c r="E171" s="14">
        <f t="shared" si="4"/>
        <v>0</v>
      </c>
      <c r="F171" s="8">
        <v>0</v>
      </c>
      <c r="G171" s="9">
        <v>0</v>
      </c>
      <c r="H171" t="str">
        <f t="shared" si="5"/>
        <v>UPDATE WipDetails SET ForecastData = 0 WHERE WipMaster_Id IN (SELECT id FROM WipMasters WHERE issuedmonth = 'February' AND IssuedYear = 2026) AND CommitmentPeriod = 3 AND CASIN = 'B07BKV6ZGX';</v>
      </c>
    </row>
    <row r="172" spans="1:8" x14ac:dyDescent="0.25">
      <c r="A172" s="2" t="s">
        <v>1735</v>
      </c>
      <c r="B172" s="2">
        <v>280</v>
      </c>
      <c r="C172" s="2">
        <v>3</v>
      </c>
      <c r="D172" s="3">
        <v>46135.333333333336</v>
      </c>
      <c r="E172" s="14">
        <f t="shared" si="4"/>
        <v>372</v>
      </c>
      <c r="F172" s="8">
        <v>372.4</v>
      </c>
      <c r="G172" s="9">
        <v>372.4</v>
      </c>
      <c r="H172" t="str">
        <f t="shared" si="5"/>
        <v>UPDATE WipDetails SET ForecastData = 372 WHERE WipMaster_Id IN (SELECT id FROM WipMasters WHERE issuedmonth = 'February' AND IssuedYear = 2026) AND CommitmentPeriod = 3 AND CASIN = 'B07BKV6ZQ3';</v>
      </c>
    </row>
    <row r="173" spans="1:8" x14ac:dyDescent="0.25">
      <c r="A173" s="2" t="s">
        <v>1776</v>
      </c>
      <c r="B173" s="2">
        <v>0</v>
      </c>
      <c r="C173" s="2">
        <v>3</v>
      </c>
      <c r="D173" s="3">
        <v>46135.333333333336</v>
      </c>
      <c r="E173" s="14">
        <f t="shared" si="4"/>
        <v>0</v>
      </c>
      <c r="F173" s="8">
        <v>0</v>
      </c>
      <c r="G173" s="9">
        <v>0</v>
      </c>
      <c r="H173" t="str">
        <f t="shared" si="5"/>
        <v>UPDATE WipDetails SET ForecastData = 0 WHERE WipMaster_Id IN (SELECT id FROM WipMasters WHERE issuedmonth = 'February' AND IssuedYear = 2026) AND CommitmentPeriod = 3 AND CASIN = 'B07BKV7KW6';</v>
      </c>
    </row>
    <row r="174" spans="1:8" x14ac:dyDescent="0.25">
      <c r="A174" s="2" t="s">
        <v>1734</v>
      </c>
      <c r="B174" s="2">
        <v>160</v>
      </c>
      <c r="C174" s="2">
        <v>3</v>
      </c>
      <c r="D174" s="3">
        <v>46135.333333333336</v>
      </c>
      <c r="E174" s="14">
        <f t="shared" si="4"/>
        <v>213</v>
      </c>
      <c r="F174" s="8">
        <v>212.8</v>
      </c>
      <c r="G174" s="9">
        <v>212.8</v>
      </c>
      <c r="H174" t="str">
        <f t="shared" si="5"/>
        <v>UPDATE WipDetails SET ForecastData = 213 WHERE WipMaster_Id IN (SELECT id FROM WipMasters WHERE issuedmonth = 'February' AND IssuedYear = 2026) AND CommitmentPeriod = 3 AND CASIN = 'B07BKV8MQD';</v>
      </c>
    </row>
    <row r="175" spans="1:8" x14ac:dyDescent="0.25">
      <c r="A175" s="2" t="s">
        <v>1751</v>
      </c>
      <c r="B175" s="2">
        <v>120</v>
      </c>
      <c r="C175" s="2">
        <v>3</v>
      </c>
      <c r="D175" s="3">
        <v>46135.333333333336</v>
      </c>
      <c r="E175" s="14">
        <f t="shared" si="4"/>
        <v>160</v>
      </c>
      <c r="F175" s="8">
        <v>159.6</v>
      </c>
      <c r="G175" s="9">
        <v>159.6</v>
      </c>
      <c r="H175" t="str">
        <f t="shared" si="5"/>
        <v>UPDATE WipDetails SET ForecastData = 160 WHERE WipMaster_Id IN (SELECT id FROM WipMasters WHERE issuedmonth = 'February' AND IssuedYear = 2026) AND CommitmentPeriod = 3 AND CASIN = 'B07BKV8MVV';</v>
      </c>
    </row>
    <row r="176" spans="1:8" x14ac:dyDescent="0.25">
      <c r="A176" s="2" t="s">
        <v>1708</v>
      </c>
      <c r="B176" s="2">
        <v>160</v>
      </c>
      <c r="C176" s="2">
        <v>3</v>
      </c>
      <c r="D176" s="3">
        <v>46135.333333333336</v>
      </c>
      <c r="E176" s="14">
        <f t="shared" si="4"/>
        <v>213</v>
      </c>
      <c r="F176" s="8">
        <v>212.8</v>
      </c>
      <c r="G176" s="9">
        <v>212.8</v>
      </c>
      <c r="H176" t="str">
        <f t="shared" si="5"/>
        <v>UPDATE WipDetails SET ForecastData = 213 WHERE WipMaster_Id IN (SELECT id FROM WipMasters WHERE issuedmonth = 'February' AND IssuedYear = 2026) AND CommitmentPeriod = 3 AND CASIN = 'B07BKVBFR1';</v>
      </c>
    </row>
    <row r="177" spans="1:8" x14ac:dyDescent="0.25">
      <c r="A177" s="2" t="s">
        <v>1779</v>
      </c>
      <c r="B177" s="2">
        <v>0</v>
      </c>
      <c r="C177" s="2">
        <v>3</v>
      </c>
      <c r="D177" s="3">
        <v>46135.333333333336</v>
      </c>
      <c r="E177" s="14">
        <f t="shared" si="4"/>
        <v>0</v>
      </c>
      <c r="F177" s="8">
        <v>0</v>
      </c>
      <c r="G177" s="9">
        <v>0</v>
      </c>
      <c r="H177" t="str">
        <f t="shared" si="5"/>
        <v>UPDATE WipDetails SET ForecastData = 0 WHERE WipMaster_Id IN (SELECT id FROM WipMasters WHERE issuedmonth = 'February' AND IssuedYear = 2026) AND CommitmentPeriod = 3 AND CASIN = 'B07BKVBSGF';</v>
      </c>
    </row>
    <row r="178" spans="1:8" x14ac:dyDescent="0.25">
      <c r="A178" s="2" t="s">
        <v>1739</v>
      </c>
      <c r="B178" s="2">
        <v>0</v>
      </c>
      <c r="C178" s="2">
        <v>3</v>
      </c>
      <c r="D178" s="3">
        <v>46135.333333333336</v>
      </c>
      <c r="E178" s="14">
        <f t="shared" si="4"/>
        <v>0</v>
      </c>
      <c r="F178" s="8">
        <v>0</v>
      </c>
      <c r="G178" s="9">
        <v>0</v>
      </c>
      <c r="H178" t="str">
        <f t="shared" si="5"/>
        <v>UPDATE WipDetails SET ForecastData = 0 WHERE WipMaster_Id IN (SELECT id FROM WipMasters WHERE issuedmonth = 'February' AND IssuedYear = 2026) AND CommitmentPeriod = 3 AND CASIN = 'B07BKVBSPL';</v>
      </c>
    </row>
    <row r="179" spans="1:8" x14ac:dyDescent="0.25">
      <c r="A179" s="2" t="s">
        <v>1809</v>
      </c>
      <c r="B179" s="2">
        <v>560</v>
      </c>
      <c r="C179" s="2">
        <v>3</v>
      </c>
      <c r="D179" s="3">
        <v>46135.333333333336</v>
      </c>
      <c r="E179" s="14">
        <f t="shared" si="4"/>
        <v>745</v>
      </c>
      <c r="F179" s="8">
        <v>744.8</v>
      </c>
      <c r="G179" s="9">
        <v>744.8</v>
      </c>
      <c r="H179" t="str">
        <f t="shared" si="5"/>
        <v>UPDATE WipDetails SET ForecastData = 745 WHERE WipMaster_Id IN (SELECT id FROM WipMasters WHERE issuedmonth = 'February' AND IssuedYear = 2026) AND CommitmentPeriod = 3 AND CASIN = 'B07BKVF1MX';</v>
      </c>
    </row>
    <row r="180" spans="1:8" x14ac:dyDescent="0.25">
      <c r="A180" s="2" t="s">
        <v>1707</v>
      </c>
      <c r="B180" s="2">
        <v>240</v>
      </c>
      <c r="C180" s="2">
        <v>3</v>
      </c>
      <c r="D180" s="3">
        <v>46135.333333333336</v>
      </c>
      <c r="E180" s="14">
        <f t="shared" si="4"/>
        <v>319</v>
      </c>
      <c r="F180" s="8">
        <v>319.2</v>
      </c>
      <c r="G180" s="9">
        <v>319.2</v>
      </c>
      <c r="H180" t="str">
        <f t="shared" si="5"/>
        <v>UPDATE WipDetails SET ForecastData = 319 WHERE WipMaster_Id IN (SELECT id FROM WipMasters WHERE issuedmonth = 'February' AND IssuedYear = 2026) AND CommitmentPeriod = 3 AND CASIN = 'B07BKVHHLL';</v>
      </c>
    </row>
    <row r="181" spans="1:8" x14ac:dyDescent="0.25">
      <c r="A181" s="2" t="s">
        <v>1750</v>
      </c>
      <c r="B181" s="2">
        <v>80</v>
      </c>
      <c r="C181" s="2">
        <v>3</v>
      </c>
      <c r="D181" s="3">
        <v>46135.333333333336</v>
      </c>
      <c r="E181" s="14">
        <f t="shared" si="4"/>
        <v>106</v>
      </c>
      <c r="F181" s="8">
        <v>106.4</v>
      </c>
      <c r="G181" s="9">
        <v>106.4</v>
      </c>
      <c r="H181" t="str">
        <f t="shared" si="5"/>
        <v>UPDATE WipDetails SET ForecastData = 106 WHERE WipMaster_Id IN (SELECT id FROM WipMasters WHERE issuedmonth = 'February' AND IssuedYear = 2026) AND CommitmentPeriod = 3 AND CASIN = 'B07BKVHHMM';</v>
      </c>
    </row>
    <row r="182" spans="1:8" x14ac:dyDescent="0.25">
      <c r="A182" s="2" t="s">
        <v>1716</v>
      </c>
      <c r="B182" s="2">
        <v>180</v>
      </c>
      <c r="C182" s="2">
        <v>3</v>
      </c>
      <c r="D182" s="3">
        <v>46135.333333333336</v>
      </c>
      <c r="E182" s="14">
        <f t="shared" si="4"/>
        <v>239</v>
      </c>
      <c r="F182" s="8">
        <v>239.4</v>
      </c>
      <c r="G182" s="9">
        <v>239.4</v>
      </c>
      <c r="H182" t="str">
        <f t="shared" si="5"/>
        <v>UPDATE WipDetails SET ForecastData = 239 WHERE WipMaster_Id IN (SELECT id FROM WipMasters WHERE issuedmonth = 'February' AND IssuedYear = 2026) AND CommitmentPeriod = 3 AND CASIN = 'B07BKVJLQV';</v>
      </c>
    </row>
    <row r="183" spans="1:8" x14ac:dyDescent="0.25">
      <c r="A183" s="2" t="s">
        <v>1745</v>
      </c>
      <c r="B183" s="2">
        <v>80</v>
      </c>
      <c r="C183" s="2">
        <v>3</v>
      </c>
      <c r="D183" s="3">
        <v>46135.333333333336</v>
      </c>
      <c r="E183" s="14">
        <f t="shared" si="4"/>
        <v>106</v>
      </c>
      <c r="F183" s="8">
        <v>106.4</v>
      </c>
      <c r="G183" s="9">
        <v>106.4</v>
      </c>
      <c r="H183" t="str">
        <f t="shared" si="5"/>
        <v>UPDATE WipDetails SET ForecastData = 106 WHERE WipMaster_Id IN (SELECT id FROM WipMasters WHERE issuedmonth = 'February' AND IssuedYear = 2026) AND CommitmentPeriod = 3 AND CASIN = 'B07BKVJLR5';</v>
      </c>
    </row>
    <row r="184" spans="1:8" x14ac:dyDescent="0.25">
      <c r="A184" s="2" t="s">
        <v>1747</v>
      </c>
      <c r="B184" s="2">
        <v>200</v>
      </c>
      <c r="C184" s="2">
        <v>3</v>
      </c>
      <c r="D184" s="3">
        <v>46135.333333333336</v>
      </c>
      <c r="E184" s="14">
        <f t="shared" si="4"/>
        <v>266</v>
      </c>
      <c r="F184" s="8">
        <v>266</v>
      </c>
      <c r="G184" s="9">
        <v>266</v>
      </c>
      <c r="H184" t="str">
        <f t="shared" si="5"/>
        <v>UPDATE WipDetails SET ForecastData = 266 WHERE WipMaster_Id IN (SELECT id FROM WipMasters WHERE issuedmonth = 'February' AND IssuedYear = 2026) AND CommitmentPeriod = 3 AND CASIN = 'B07BKVLR5C';</v>
      </c>
    </row>
    <row r="185" spans="1:8" x14ac:dyDescent="0.25">
      <c r="A185" s="2" t="s">
        <v>1807</v>
      </c>
      <c r="B185" s="2">
        <v>0</v>
      </c>
      <c r="C185" s="2">
        <v>3</v>
      </c>
      <c r="D185" s="3">
        <v>46135.333333333336</v>
      </c>
      <c r="E185" s="14">
        <f t="shared" si="4"/>
        <v>0</v>
      </c>
      <c r="F185" s="8">
        <v>0</v>
      </c>
      <c r="G185" s="9">
        <v>0</v>
      </c>
      <c r="H185" t="str">
        <f t="shared" si="5"/>
        <v>UPDATE WipDetails SET ForecastData = 0 WHERE WipMaster_Id IN (SELECT id FROM WipMasters WHERE issuedmonth = 'February' AND IssuedYear = 2026) AND CommitmentPeriod = 3 AND CASIN = 'B07BKVN6HK';</v>
      </c>
    </row>
    <row r="186" spans="1:8" x14ac:dyDescent="0.25">
      <c r="A186" s="2" t="s">
        <v>1754</v>
      </c>
      <c r="B186" s="2">
        <v>340</v>
      </c>
      <c r="C186" s="2">
        <v>3</v>
      </c>
      <c r="D186" s="3">
        <v>46135.333333333336</v>
      </c>
      <c r="E186" s="14">
        <f t="shared" si="4"/>
        <v>452</v>
      </c>
      <c r="F186" s="8">
        <v>452.2</v>
      </c>
      <c r="G186" s="9">
        <v>452.2</v>
      </c>
      <c r="H186" t="str">
        <f t="shared" si="5"/>
        <v>UPDATE WipDetails SET ForecastData = 452 WHERE WipMaster_Id IN (SELECT id FROM WipMasters WHERE issuedmonth = 'February' AND IssuedYear = 2026) AND CommitmentPeriod = 3 AND CASIN = 'B07BKVN6MN';</v>
      </c>
    </row>
    <row r="187" spans="1:8" x14ac:dyDescent="0.25">
      <c r="A187" s="2" t="s">
        <v>1749</v>
      </c>
      <c r="B187" s="2">
        <v>140</v>
      </c>
      <c r="C187" s="2">
        <v>3</v>
      </c>
      <c r="D187" s="3">
        <v>46135.333333333336</v>
      </c>
      <c r="E187" s="14">
        <f t="shared" si="4"/>
        <v>186</v>
      </c>
      <c r="F187" s="8">
        <v>186.2</v>
      </c>
      <c r="G187" s="9">
        <v>186.2</v>
      </c>
      <c r="H187" t="str">
        <f t="shared" si="5"/>
        <v>UPDATE WipDetails SET ForecastData = 186 WHERE WipMaster_Id IN (SELECT id FROM WipMasters WHERE issuedmonth = 'February' AND IssuedYear = 2026) AND CommitmentPeriod = 3 AND CASIN = 'B07BKVXWYG';</v>
      </c>
    </row>
    <row r="188" spans="1:8" x14ac:dyDescent="0.25">
      <c r="A188" s="2" t="s">
        <v>1811</v>
      </c>
      <c r="B188" s="2">
        <v>0</v>
      </c>
      <c r="C188" s="2">
        <v>3</v>
      </c>
      <c r="D188" s="3">
        <v>46135.333333333336</v>
      </c>
      <c r="E188" s="14">
        <f t="shared" si="4"/>
        <v>0</v>
      </c>
      <c r="F188" s="8">
        <v>0</v>
      </c>
      <c r="G188" s="9">
        <v>0</v>
      </c>
      <c r="H188" t="str">
        <f t="shared" si="5"/>
        <v>UPDATE WipDetails SET ForecastData = 0 WHERE WipMaster_Id IN (SELECT id FROM WipMasters WHERE issuedmonth = 'February' AND IssuedYear = 2026) AND CommitmentPeriod = 3 AND CASIN = 'B07BKVZS4D';</v>
      </c>
    </row>
    <row r="189" spans="1:8" x14ac:dyDescent="0.25">
      <c r="A189" s="2" t="s">
        <v>1737</v>
      </c>
      <c r="B189" s="2">
        <v>220</v>
      </c>
      <c r="C189" s="2">
        <v>3</v>
      </c>
      <c r="D189" s="3">
        <v>46135.333333333336</v>
      </c>
      <c r="E189" s="14">
        <f t="shared" si="4"/>
        <v>293</v>
      </c>
      <c r="F189" s="8">
        <v>292.60000000000002</v>
      </c>
      <c r="G189" s="9">
        <v>292.60000000000002</v>
      </c>
      <c r="H189" t="str">
        <f t="shared" si="5"/>
        <v>UPDATE WipDetails SET ForecastData = 293 WHERE WipMaster_Id IN (SELECT id FROM WipMasters WHERE issuedmonth = 'February' AND IssuedYear = 2026) AND CommitmentPeriod = 3 AND CASIN = 'B07BKVZS89';</v>
      </c>
    </row>
    <row r="190" spans="1:8" x14ac:dyDescent="0.25">
      <c r="A190" s="2" t="s">
        <v>1775</v>
      </c>
      <c r="B190" s="2">
        <v>0</v>
      </c>
      <c r="C190" s="2">
        <v>3</v>
      </c>
      <c r="D190" s="3">
        <v>46135.333333333336</v>
      </c>
      <c r="E190" s="14">
        <f t="shared" si="4"/>
        <v>0</v>
      </c>
      <c r="F190" s="8">
        <v>0</v>
      </c>
      <c r="G190" s="9">
        <v>0</v>
      </c>
      <c r="H190" t="str">
        <f t="shared" si="5"/>
        <v>UPDATE WipDetails SET ForecastData = 0 WHERE WipMaster_Id IN (SELECT id FROM WipMasters WHERE issuedmonth = 'February' AND IssuedYear = 2026) AND CommitmentPeriod = 3 AND CASIN = 'B07BKVZSBD';</v>
      </c>
    </row>
    <row r="191" spans="1:8" x14ac:dyDescent="0.25">
      <c r="A191" s="2" t="s">
        <v>1755</v>
      </c>
      <c r="B191" s="2">
        <v>100</v>
      </c>
      <c r="C191" s="2">
        <v>3</v>
      </c>
      <c r="D191" s="3">
        <v>46135.333333333336</v>
      </c>
      <c r="E191" s="14">
        <f t="shared" si="4"/>
        <v>133</v>
      </c>
      <c r="F191" s="8">
        <v>133</v>
      </c>
      <c r="G191" s="9">
        <v>133</v>
      </c>
      <c r="H191" t="str">
        <f t="shared" si="5"/>
        <v>UPDATE WipDetails SET ForecastData = 133 WHERE WipMaster_Id IN (SELECT id FROM WipMasters WHERE issuedmonth = 'February' AND IssuedYear = 2026) AND CommitmentPeriod = 3 AND CASIN = 'B07BKW1TQB';</v>
      </c>
    </row>
    <row r="192" spans="1:8" x14ac:dyDescent="0.25">
      <c r="A192" s="2" t="s">
        <v>1788</v>
      </c>
      <c r="B192" s="2">
        <v>0</v>
      </c>
      <c r="C192" s="2">
        <v>3</v>
      </c>
      <c r="D192" s="3">
        <v>46135.333333333336</v>
      </c>
      <c r="E192" s="14">
        <f t="shared" si="4"/>
        <v>0</v>
      </c>
      <c r="F192" s="8">
        <v>0</v>
      </c>
      <c r="G192" s="9">
        <v>0</v>
      </c>
      <c r="H192" t="str">
        <f t="shared" si="5"/>
        <v>UPDATE WipDetails SET ForecastData = 0 WHERE WipMaster_Id IN (SELECT id FROM WipMasters WHERE issuedmonth = 'February' AND IssuedYear = 2026) AND CommitmentPeriod = 3 AND CASIN = 'B07BKWDRV8';</v>
      </c>
    </row>
    <row r="193" spans="1:8" x14ac:dyDescent="0.25">
      <c r="A193" s="2" t="s">
        <v>1789</v>
      </c>
      <c r="B193" s="2">
        <v>0</v>
      </c>
      <c r="C193" s="2">
        <v>3</v>
      </c>
      <c r="D193" s="3">
        <v>46135.333333333336</v>
      </c>
      <c r="E193" s="14">
        <f t="shared" si="4"/>
        <v>0</v>
      </c>
      <c r="F193" s="8">
        <v>0</v>
      </c>
      <c r="G193" s="9">
        <v>0</v>
      </c>
      <c r="H193" t="str">
        <f t="shared" si="5"/>
        <v>UPDATE WipDetails SET ForecastData = 0 WHERE WipMaster_Id IN (SELECT id FROM WipMasters WHERE issuedmonth = 'February' AND IssuedYear = 2026) AND CommitmentPeriod = 3 AND CASIN = 'B07BKWDRVM';</v>
      </c>
    </row>
    <row r="194" spans="1:8" x14ac:dyDescent="0.25">
      <c r="A194" s="2" t="s">
        <v>1792</v>
      </c>
      <c r="B194" s="2">
        <v>0</v>
      </c>
      <c r="C194" s="2">
        <v>3</v>
      </c>
      <c r="D194" s="3">
        <v>46135.333333333336</v>
      </c>
      <c r="E194" s="14">
        <f t="shared" si="4"/>
        <v>0</v>
      </c>
      <c r="F194" s="8">
        <v>0</v>
      </c>
      <c r="G194" s="9">
        <v>0</v>
      </c>
      <c r="H194" t="str">
        <f t="shared" si="5"/>
        <v>UPDATE WipDetails SET ForecastData = 0 WHERE WipMaster_Id IN (SELECT id FROM WipMasters WHERE issuedmonth = 'February' AND IssuedYear = 2026) AND CommitmentPeriod = 3 AND CASIN = 'B07BKWDRW1';</v>
      </c>
    </row>
    <row r="195" spans="1:8" x14ac:dyDescent="0.25">
      <c r="A195" s="2" t="s">
        <v>1813</v>
      </c>
      <c r="B195" s="2">
        <v>60</v>
      </c>
      <c r="C195" s="2">
        <v>3</v>
      </c>
      <c r="D195" s="3">
        <v>46135.333333333336</v>
      </c>
      <c r="E195" s="14">
        <f t="shared" ref="E195:E258" si="6">ROUND(F195,0)</f>
        <v>80</v>
      </c>
      <c r="F195" s="8">
        <v>79.8</v>
      </c>
      <c r="G195" s="9">
        <v>79.8</v>
      </c>
      <c r="H195" t="str">
        <f t="shared" ref="H195:H258" si="7">"UPDATE WipDetails SET ForecastData = " &amp;E195 &amp;" WHERE WipMaster_Id IN (SELECT id FROM WipMasters WHERE issuedmonth = 'February' AND IssuedYear = 2026) AND CommitmentPeriod = 3 AND CASIN = '"&amp; A195 &amp;"';"</f>
        <v>UPDATE WipDetails SET ForecastData = 80 WHERE WipMaster_Id IN (SELECT id FROM WipMasters WHERE issuedmonth = 'February' AND IssuedYear = 2026) AND CommitmentPeriod = 3 AND CASIN = 'B07BKWMD1Q';</v>
      </c>
    </row>
    <row r="196" spans="1:8" x14ac:dyDescent="0.25">
      <c r="A196" s="2" t="s">
        <v>1743</v>
      </c>
      <c r="B196" s="2">
        <v>200</v>
      </c>
      <c r="C196" s="2">
        <v>3</v>
      </c>
      <c r="D196" s="3">
        <v>46135.333333333336</v>
      </c>
      <c r="E196" s="14">
        <f t="shared" si="6"/>
        <v>266</v>
      </c>
      <c r="F196" s="8">
        <v>266</v>
      </c>
      <c r="G196" s="9">
        <v>266</v>
      </c>
      <c r="H196" t="str">
        <f t="shared" si="7"/>
        <v>UPDATE WipDetails SET ForecastData = 266 WHERE WipMaster_Id IN (SELECT id FROM WipMasters WHERE issuedmonth = 'February' AND IssuedYear = 2026) AND CommitmentPeriod = 3 AND CASIN = 'B07BKWMD6P';</v>
      </c>
    </row>
    <row r="197" spans="1:8" x14ac:dyDescent="0.25">
      <c r="A197" s="2" t="s">
        <v>1705</v>
      </c>
      <c r="B197" s="2">
        <v>140</v>
      </c>
      <c r="C197" s="2">
        <v>3</v>
      </c>
      <c r="D197" s="3">
        <v>46135.333333333336</v>
      </c>
      <c r="E197" s="14">
        <f t="shared" si="6"/>
        <v>186</v>
      </c>
      <c r="F197" s="8">
        <v>186.2</v>
      </c>
      <c r="G197" s="9">
        <v>186.2</v>
      </c>
      <c r="H197" t="str">
        <f t="shared" si="7"/>
        <v>UPDATE WipDetails SET ForecastData = 186 WHERE WipMaster_Id IN (SELECT id FROM WipMasters WHERE issuedmonth = 'February' AND IssuedYear = 2026) AND CommitmentPeriod = 3 AND CASIN = 'B07BKWMD98';</v>
      </c>
    </row>
    <row r="198" spans="1:8" x14ac:dyDescent="0.25">
      <c r="A198" s="2" t="s">
        <v>1759</v>
      </c>
      <c r="B198" s="2">
        <v>0</v>
      </c>
      <c r="C198" s="2">
        <v>3</v>
      </c>
      <c r="D198" s="3">
        <v>46135.333333333336</v>
      </c>
      <c r="E198" s="14">
        <f t="shared" si="6"/>
        <v>0</v>
      </c>
      <c r="F198" s="8">
        <v>0</v>
      </c>
      <c r="G198" s="9">
        <v>0</v>
      </c>
      <c r="H198" t="str">
        <f t="shared" si="7"/>
        <v>UPDATE WipDetails SET ForecastData = 0 WHERE WipMaster_Id IN (SELECT id FROM WipMasters WHERE issuedmonth = 'February' AND IssuedYear = 2026) AND CommitmentPeriod = 3 AND CASIN = 'B07BM95QDY';</v>
      </c>
    </row>
    <row r="199" spans="1:8" x14ac:dyDescent="0.25">
      <c r="A199" s="2" t="s">
        <v>1801</v>
      </c>
      <c r="B199" s="2">
        <v>260</v>
      </c>
      <c r="C199" s="2">
        <v>3</v>
      </c>
      <c r="D199" s="3">
        <v>46135.333333333336</v>
      </c>
      <c r="E199" s="14">
        <f t="shared" si="6"/>
        <v>346</v>
      </c>
      <c r="F199" s="8">
        <v>345.8</v>
      </c>
      <c r="G199" s="9">
        <v>345.8</v>
      </c>
      <c r="H199" t="str">
        <f t="shared" si="7"/>
        <v>UPDATE WipDetails SET ForecastData = 346 WHERE WipMaster_Id IN (SELECT id FROM WipMasters WHERE issuedmonth = 'February' AND IssuedYear = 2026) AND CommitmentPeriod = 3 AND CASIN = 'B07BM9CM93';</v>
      </c>
    </row>
    <row r="200" spans="1:8" x14ac:dyDescent="0.25">
      <c r="A200" s="2" t="s">
        <v>1799</v>
      </c>
      <c r="B200" s="2">
        <v>20</v>
      </c>
      <c r="C200" s="2">
        <v>3</v>
      </c>
      <c r="D200" s="3">
        <v>46135.333333333336</v>
      </c>
      <c r="E200" s="14">
        <f t="shared" si="6"/>
        <v>27</v>
      </c>
      <c r="F200" s="8">
        <v>26.6</v>
      </c>
      <c r="G200" s="9">
        <v>26.6</v>
      </c>
      <c r="H200" t="str">
        <f t="shared" si="7"/>
        <v>UPDATE WipDetails SET ForecastData = 27 WHERE WipMaster_Id IN (SELECT id FROM WipMasters WHERE issuedmonth = 'February' AND IssuedYear = 2026) AND CommitmentPeriod = 3 AND CASIN = 'B07BM9F6BG';</v>
      </c>
    </row>
    <row r="201" spans="1:8" x14ac:dyDescent="0.25">
      <c r="A201" s="2" t="s">
        <v>1758</v>
      </c>
      <c r="B201" s="2">
        <v>0</v>
      </c>
      <c r="C201" s="2">
        <v>3</v>
      </c>
      <c r="D201" s="3">
        <v>46135.333333333336</v>
      </c>
      <c r="E201" s="14">
        <f t="shared" si="6"/>
        <v>0</v>
      </c>
      <c r="F201" s="8">
        <v>0</v>
      </c>
      <c r="G201" s="9">
        <v>0</v>
      </c>
      <c r="H201" t="str">
        <f t="shared" si="7"/>
        <v>UPDATE WipDetails SET ForecastData = 0 WHERE WipMaster_Id IN (SELECT id FROM WipMasters WHERE issuedmonth = 'February' AND IssuedYear = 2026) AND CommitmentPeriod = 3 AND CASIN = 'B07BM9FCQR';</v>
      </c>
    </row>
    <row r="202" spans="1:8" x14ac:dyDescent="0.25">
      <c r="A202" s="2" t="s">
        <v>1796</v>
      </c>
      <c r="B202" s="2">
        <v>220</v>
      </c>
      <c r="C202" s="2">
        <v>3</v>
      </c>
      <c r="D202" s="3">
        <v>46135.333333333336</v>
      </c>
      <c r="E202" s="14">
        <f t="shared" si="6"/>
        <v>293</v>
      </c>
      <c r="F202" s="8">
        <v>292.60000000000002</v>
      </c>
      <c r="G202" s="9">
        <v>292.60000000000002</v>
      </c>
      <c r="H202" t="str">
        <f t="shared" si="7"/>
        <v>UPDATE WipDetails SET ForecastData = 293 WHERE WipMaster_Id IN (SELECT id FROM WipMasters WHERE issuedmonth = 'February' AND IssuedYear = 2026) AND CommitmentPeriod = 3 AND CASIN = 'B07BM9FCR7';</v>
      </c>
    </row>
    <row r="203" spans="1:8" x14ac:dyDescent="0.25">
      <c r="A203" s="2" t="s">
        <v>1766</v>
      </c>
      <c r="B203" s="2">
        <v>0</v>
      </c>
      <c r="C203" s="2">
        <v>3</v>
      </c>
      <c r="D203" s="3">
        <v>46135.333333333336</v>
      </c>
      <c r="E203" s="14">
        <f t="shared" si="6"/>
        <v>0</v>
      </c>
      <c r="F203" s="8">
        <v>0</v>
      </c>
      <c r="G203" s="9">
        <v>0</v>
      </c>
      <c r="H203" t="str">
        <f t="shared" si="7"/>
        <v>UPDATE WipDetails SET ForecastData = 0 WHERE WipMaster_Id IN (SELECT id FROM WipMasters WHERE issuedmonth = 'February' AND IssuedYear = 2026) AND CommitmentPeriod = 3 AND CASIN = 'B07BM9FG8S';</v>
      </c>
    </row>
    <row r="204" spans="1:8" x14ac:dyDescent="0.25">
      <c r="A204" s="2" t="s">
        <v>1763</v>
      </c>
      <c r="B204" s="2">
        <v>0</v>
      </c>
      <c r="C204" s="2">
        <v>3</v>
      </c>
      <c r="D204" s="3">
        <v>46135.333333333336</v>
      </c>
      <c r="E204" s="14">
        <f t="shared" si="6"/>
        <v>0</v>
      </c>
      <c r="F204" s="8">
        <v>0</v>
      </c>
      <c r="G204" s="9">
        <v>0</v>
      </c>
      <c r="H204" t="str">
        <f t="shared" si="7"/>
        <v>UPDATE WipDetails SET ForecastData = 0 WHERE WipMaster_Id IN (SELECT id FROM WipMasters WHERE issuedmonth = 'February' AND IssuedYear = 2026) AND CommitmentPeriod = 3 AND CASIN = 'B07BM9FHHX';</v>
      </c>
    </row>
    <row r="205" spans="1:8" x14ac:dyDescent="0.25">
      <c r="A205" s="2" t="s">
        <v>1803</v>
      </c>
      <c r="B205" s="2">
        <v>180</v>
      </c>
      <c r="C205" s="2">
        <v>3</v>
      </c>
      <c r="D205" s="3">
        <v>46135.333333333336</v>
      </c>
      <c r="E205" s="14">
        <f t="shared" si="6"/>
        <v>239</v>
      </c>
      <c r="F205" s="8">
        <v>239.4</v>
      </c>
      <c r="G205" s="9">
        <v>239.4</v>
      </c>
      <c r="H205" t="str">
        <f t="shared" si="7"/>
        <v>UPDATE WipDetails SET ForecastData = 239 WHERE WipMaster_Id IN (SELECT id FROM WipMasters WHERE issuedmonth = 'February' AND IssuedYear = 2026) AND CommitmentPeriod = 3 AND CASIN = 'B07BM9FM96';</v>
      </c>
    </row>
    <row r="206" spans="1:8" x14ac:dyDescent="0.25">
      <c r="A206" s="2" t="s">
        <v>1762</v>
      </c>
      <c r="B206" s="2">
        <v>0</v>
      </c>
      <c r="C206" s="2">
        <v>3</v>
      </c>
      <c r="D206" s="3">
        <v>46135.333333333336</v>
      </c>
      <c r="E206" s="14">
        <f t="shared" si="6"/>
        <v>0</v>
      </c>
      <c r="F206" s="8">
        <v>0</v>
      </c>
      <c r="G206" s="9">
        <v>0</v>
      </c>
      <c r="H206" t="str">
        <f t="shared" si="7"/>
        <v>UPDATE WipDetails SET ForecastData = 0 WHERE WipMaster_Id IN (SELECT id FROM WipMasters WHERE issuedmonth = 'February' AND IssuedYear = 2026) AND CommitmentPeriod = 3 AND CASIN = 'B07BMBKSSH';</v>
      </c>
    </row>
    <row r="207" spans="1:8" x14ac:dyDescent="0.25">
      <c r="A207" s="2" t="s">
        <v>1760</v>
      </c>
      <c r="B207" s="2">
        <v>0</v>
      </c>
      <c r="C207" s="2">
        <v>3</v>
      </c>
      <c r="D207" s="3">
        <v>46135.333333333336</v>
      </c>
      <c r="E207" s="14">
        <f t="shared" si="6"/>
        <v>0</v>
      </c>
      <c r="F207" s="8">
        <v>0</v>
      </c>
      <c r="G207" s="9">
        <v>0</v>
      </c>
      <c r="H207" t="str">
        <f t="shared" si="7"/>
        <v>UPDATE WipDetails SET ForecastData = 0 WHERE WipMaster_Id IN (SELECT id FROM WipMasters WHERE issuedmonth = 'February' AND IssuedYear = 2026) AND CommitmentPeriod = 3 AND CASIN = 'B07BMBKTXX';</v>
      </c>
    </row>
    <row r="208" spans="1:8" x14ac:dyDescent="0.25">
      <c r="A208" s="2" t="s">
        <v>1804</v>
      </c>
      <c r="B208" s="2">
        <v>60</v>
      </c>
      <c r="C208" s="2">
        <v>3</v>
      </c>
      <c r="D208" s="3">
        <v>46135.333333333336</v>
      </c>
      <c r="E208" s="14">
        <f t="shared" si="6"/>
        <v>80</v>
      </c>
      <c r="F208" s="8">
        <v>79.8</v>
      </c>
      <c r="G208" s="9">
        <v>79.8</v>
      </c>
      <c r="H208" t="str">
        <f t="shared" si="7"/>
        <v>UPDATE WipDetails SET ForecastData = 80 WHERE WipMaster_Id IN (SELECT id FROM WipMasters WHERE issuedmonth = 'February' AND IssuedYear = 2026) AND CommitmentPeriod = 3 AND CASIN = 'B07BMBMQHS';</v>
      </c>
    </row>
    <row r="209" spans="1:8" x14ac:dyDescent="0.25">
      <c r="A209" s="2" t="s">
        <v>1802</v>
      </c>
      <c r="B209" s="2">
        <v>180</v>
      </c>
      <c r="C209" s="2">
        <v>3</v>
      </c>
      <c r="D209" s="3">
        <v>46135.333333333336</v>
      </c>
      <c r="E209" s="14">
        <f t="shared" si="6"/>
        <v>239</v>
      </c>
      <c r="F209" s="8">
        <v>239.4</v>
      </c>
      <c r="G209" s="9">
        <v>239.4</v>
      </c>
      <c r="H209" t="str">
        <f t="shared" si="7"/>
        <v>UPDATE WipDetails SET ForecastData = 239 WHERE WipMaster_Id IN (SELECT id FROM WipMasters WHERE issuedmonth = 'February' AND IssuedYear = 2026) AND CommitmentPeriod = 3 AND CASIN = 'B07BMBQ1NW';</v>
      </c>
    </row>
    <row r="210" spans="1:8" x14ac:dyDescent="0.25">
      <c r="A210" s="2" t="s">
        <v>1764</v>
      </c>
      <c r="B210" s="2">
        <v>0</v>
      </c>
      <c r="C210" s="2">
        <v>3</v>
      </c>
      <c r="D210" s="3">
        <v>46135.333333333336</v>
      </c>
      <c r="E210" s="14">
        <f t="shared" si="6"/>
        <v>0</v>
      </c>
      <c r="F210" s="8">
        <v>0</v>
      </c>
      <c r="G210" s="9">
        <v>0</v>
      </c>
      <c r="H210" t="str">
        <f t="shared" si="7"/>
        <v>UPDATE WipDetails SET ForecastData = 0 WHERE WipMaster_Id IN (SELECT id FROM WipMasters WHERE issuedmonth = 'February' AND IssuedYear = 2026) AND CommitmentPeriod = 3 AND CASIN = 'B07BMBQTXD';</v>
      </c>
    </row>
    <row r="211" spans="1:8" x14ac:dyDescent="0.25">
      <c r="A211" s="2" t="s">
        <v>1765</v>
      </c>
      <c r="B211" s="2">
        <v>0</v>
      </c>
      <c r="C211" s="2">
        <v>3</v>
      </c>
      <c r="D211" s="3">
        <v>46135.333333333336</v>
      </c>
      <c r="E211" s="14">
        <f t="shared" si="6"/>
        <v>0</v>
      </c>
      <c r="F211" s="8">
        <v>0</v>
      </c>
      <c r="G211" s="9">
        <v>0</v>
      </c>
      <c r="H211" t="str">
        <f t="shared" si="7"/>
        <v>UPDATE WipDetails SET ForecastData = 0 WHERE WipMaster_Id IN (SELECT id FROM WipMasters WHERE issuedmonth = 'February' AND IssuedYear = 2026) AND CommitmentPeriod = 3 AND CASIN = 'B07BMBRHVJ';</v>
      </c>
    </row>
    <row r="212" spans="1:8" x14ac:dyDescent="0.25">
      <c r="A212" s="2" t="s">
        <v>1770</v>
      </c>
      <c r="B212" s="2">
        <v>0</v>
      </c>
      <c r="C212" s="2">
        <v>3</v>
      </c>
      <c r="D212" s="3">
        <v>46135.333333333336</v>
      </c>
      <c r="E212" s="14">
        <f t="shared" si="6"/>
        <v>0</v>
      </c>
      <c r="F212" s="8">
        <v>0</v>
      </c>
      <c r="G212" s="9">
        <v>0</v>
      </c>
      <c r="H212" t="str">
        <f t="shared" si="7"/>
        <v>UPDATE WipDetails SET ForecastData = 0 WHERE WipMaster_Id IN (SELECT id FROM WipMasters WHERE issuedmonth = 'February' AND IssuedYear = 2026) AND CommitmentPeriod = 3 AND CASIN = 'B07BMBRHVP';</v>
      </c>
    </row>
    <row r="213" spans="1:8" x14ac:dyDescent="0.25">
      <c r="A213" s="2" t="s">
        <v>1798</v>
      </c>
      <c r="B213" s="2">
        <v>80</v>
      </c>
      <c r="C213" s="2">
        <v>3</v>
      </c>
      <c r="D213" s="3">
        <v>46135.333333333336</v>
      </c>
      <c r="E213" s="14">
        <f t="shared" si="6"/>
        <v>106</v>
      </c>
      <c r="F213" s="8">
        <v>106.4</v>
      </c>
      <c r="G213" s="9">
        <v>106.4</v>
      </c>
      <c r="H213" t="str">
        <f t="shared" si="7"/>
        <v>UPDATE WipDetails SET ForecastData = 106 WHERE WipMaster_Id IN (SELECT id FROM WipMasters WHERE issuedmonth = 'February' AND IssuedYear = 2026) AND CommitmentPeriod = 3 AND CASIN = 'B07BMBV6D9';</v>
      </c>
    </row>
    <row r="214" spans="1:8" x14ac:dyDescent="0.25">
      <c r="A214" s="2" t="s">
        <v>1761</v>
      </c>
      <c r="B214" s="2">
        <v>0</v>
      </c>
      <c r="C214" s="2">
        <v>3</v>
      </c>
      <c r="D214" s="3">
        <v>46135.333333333336</v>
      </c>
      <c r="E214" s="14">
        <f t="shared" si="6"/>
        <v>0</v>
      </c>
      <c r="F214" s="8">
        <v>0</v>
      </c>
      <c r="G214" s="9">
        <v>0</v>
      </c>
      <c r="H214" t="str">
        <f t="shared" si="7"/>
        <v>UPDATE WipDetails SET ForecastData = 0 WHERE WipMaster_Id IN (SELECT id FROM WipMasters WHERE issuedmonth = 'February' AND IssuedYear = 2026) AND CommitmentPeriod = 3 AND CASIN = 'B07BMBZ2FM';</v>
      </c>
    </row>
    <row r="215" spans="1:8" x14ac:dyDescent="0.25">
      <c r="A215" s="2" t="s">
        <v>1757</v>
      </c>
      <c r="B215" s="2">
        <v>0</v>
      </c>
      <c r="C215" s="2">
        <v>3</v>
      </c>
      <c r="D215" s="3">
        <v>46135.333333333336</v>
      </c>
      <c r="E215" s="14">
        <f t="shared" si="6"/>
        <v>0</v>
      </c>
      <c r="F215" s="8">
        <v>0</v>
      </c>
      <c r="G215" s="9">
        <v>0</v>
      </c>
      <c r="H215" t="str">
        <f t="shared" si="7"/>
        <v>UPDATE WipDetails SET ForecastData = 0 WHERE WipMaster_Id IN (SELECT id FROM WipMasters WHERE issuedmonth = 'February' AND IssuedYear = 2026) AND CommitmentPeriod = 3 AND CASIN = 'B07BMC9QBK';</v>
      </c>
    </row>
    <row r="216" spans="1:8" x14ac:dyDescent="0.25">
      <c r="A216" s="2" t="s">
        <v>1797</v>
      </c>
      <c r="B216" s="2">
        <v>260</v>
      </c>
      <c r="C216" s="2">
        <v>3</v>
      </c>
      <c r="D216" s="3">
        <v>46135.333333333336</v>
      </c>
      <c r="E216" s="14">
        <f t="shared" si="6"/>
        <v>346</v>
      </c>
      <c r="F216" s="8">
        <v>345.8</v>
      </c>
      <c r="G216" s="9">
        <v>345.8</v>
      </c>
      <c r="H216" t="str">
        <f t="shared" si="7"/>
        <v>UPDATE WipDetails SET ForecastData = 346 WHERE WipMaster_Id IN (SELECT id FROM WipMasters WHERE issuedmonth = 'February' AND IssuedYear = 2026) AND CommitmentPeriod = 3 AND CASIN = 'B07BMC9QBW';</v>
      </c>
    </row>
    <row r="217" spans="1:8" x14ac:dyDescent="0.25">
      <c r="A217" s="2" t="s">
        <v>1793</v>
      </c>
      <c r="B217" s="2">
        <v>60</v>
      </c>
      <c r="C217" s="2">
        <v>3</v>
      </c>
      <c r="D217" s="3">
        <v>46135.333333333336</v>
      </c>
      <c r="E217" s="14">
        <f t="shared" si="6"/>
        <v>80</v>
      </c>
      <c r="F217" s="8">
        <v>79.8</v>
      </c>
      <c r="G217" s="9">
        <v>79.8</v>
      </c>
      <c r="H217" t="str">
        <f t="shared" si="7"/>
        <v>UPDATE WipDetails SET ForecastData = 80 WHERE WipMaster_Id IN (SELECT id FROM WipMasters WHERE issuedmonth = 'February' AND IssuedYear = 2026) AND CommitmentPeriod = 3 AND CASIN = 'B07BMCBRZB';</v>
      </c>
    </row>
    <row r="218" spans="1:8" x14ac:dyDescent="0.25">
      <c r="A218" s="2" t="s">
        <v>1795</v>
      </c>
      <c r="B218" s="2">
        <v>80</v>
      </c>
      <c r="C218" s="2">
        <v>3</v>
      </c>
      <c r="D218" s="3">
        <v>46135.333333333336</v>
      </c>
      <c r="E218" s="14">
        <f t="shared" si="6"/>
        <v>106</v>
      </c>
      <c r="F218" s="8">
        <v>106.4</v>
      </c>
      <c r="G218" s="9">
        <v>106.4</v>
      </c>
      <c r="H218" t="str">
        <f t="shared" si="7"/>
        <v>UPDATE WipDetails SET ForecastData = 106 WHERE WipMaster_Id IN (SELECT id FROM WipMasters WHERE issuedmonth = 'February' AND IssuedYear = 2026) AND CommitmentPeriod = 3 AND CASIN = 'B07BMCBRZC';</v>
      </c>
    </row>
    <row r="219" spans="1:8" x14ac:dyDescent="0.25">
      <c r="A219" s="2" t="s">
        <v>1767</v>
      </c>
      <c r="B219" s="2">
        <v>0</v>
      </c>
      <c r="C219" s="2">
        <v>3</v>
      </c>
      <c r="D219" s="3">
        <v>46135.333333333336</v>
      </c>
      <c r="E219" s="14">
        <f t="shared" si="6"/>
        <v>0</v>
      </c>
      <c r="F219" s="8">
        <v>0</v>
      </c>
      <c r="G219" s="9">
        <v>0</v>
      </c>
      <c r="H219" t="str">
        <f t="shared" si="7"/>
        <v>UPDATE WipDetails SET ForecastData = 0 WHERE WipMaster_Id IN (SELECT id FROM WipMasters WHERE issuedmonth = 'February' AND IssuedYear = 2026) AND CommitmentPeriod = 3 AND CASIN = 'B07BMCCXMX';</v>
      </c>
    </row>
    <row r="220" spans="1:8" x14ac:dyDescent="0.25">
      <c r="A220" s="2" t="s">
        <v>1740</v>
      </c>
      <c r="B220" s="2">
        <v>60</v>
      </c>
      <c r="C220" s="2">
        <v>3</v>
      </c>
      <c r="D220" s="3">
        <v>46135.333333333336</v>
      </c>
      <c r="E220" s="14">
        <f t="shared" si="6"/>
        <v>80</v>
      </c>
      <c r="F220" s="8">
        <v>79.8</v>
      </c>
      <c r="G220" s="9">
        <v>79.8</v>
      </c>
      <c r="H220" t="str">
        <f t="shared" si="7"/>
        <v>UPDATE WipDetails SET ForecastData = 80 WHERE WipMaster_Id IN (SELECT id FROM WipMasters WHERE issuedmonth = 'February' AND IssuedYear = 2026) AND CommitmentPeriod = 3 AND CASIN = 'B07BMCDZ5P';</v>
      </c>
    </row>
    <row r="221" spans="1:8" x14ac:dyDescent="0.25">
      <c r="A221" s="2" t="s">
        <v>1519</v>
      </c>
      <c r="B221" s="2">
        <v>340</v>
      </c>
      <c r="C221" s="2">
        <v>3</v>
      </c>
      <c r="D221" s="3">
        <v>46135.333333333336</v>
      </c>
      <c r="E221" s="14">
        <f t="shared" si="6"/>
        <v>452</v>
      </c>
      <c r="F221" s="8">
        <v>452.2</v>
      </c>
      <c r="G221" s="9">
        <v>452.2</v>
      </c>
      <c r="H221" t="str">
        <f t="shared" si="7"/>
        <v>UPDATE WipDetails SET ForecastData = 452 WHERE WipMaster_Id IN (SELECT id FROM WipMasters WHERE issuedmonth = 'February' AND IssuedYear = 2026) AND CommitmentPeriod = 3 AND CASIN = 'B07BN43FBM';</v>
      </c>
    </row>
    <row r="222" spans="1:8" x14ac:dyDescent="0.25">
      <c r="A222" s="2" t="s">
        <v>1522</v>
      </c>
      <c r="B222" s="2">
        <v>1206</v>
      </c>
      <c r="C222" s="2">
        <v>3</v>
      </c>
      <c r="D222" s="3">
        <v>46135.333333333336</v>
      </c>
      <c r="E222" s="14">
        <f t="shared" si="6"/>
        <v>1604</v>
      </c>
      <c r="F222" s="8">
        <v>1603.98</v>
      </c>
      <c r="G222" s="9">
        <v>1603.98</v>
      </c>
      <c r="H222" t="str">
        <f t="shared" si="7"/>
        <v>UPDATE WipDetails SET ForecastData = 1604 WHERE WipMaster_Id IN (SELECT id FROM WipMasters WHERE issuedmonth = 'February' AND IssuedYear = 2026) AND CommitmentPeriod = 3 AND CASIN = 'B07BN6KH7F';</v>
      </c>
    </row>
    <row r="223" spans="1:8" x14ac:dyDescent="0.25">
      <c r="A223" s="2" t="s">
        <v>1800</v>
      </c>
      <c r="B223" s="2">
        <v>100</v>
      </c>
      <c r="C223" s="2">
        <v>3</v>
      </c>
      <c r="D223" s="3">
        <v>46135.333333333336</v>
      </c>
      <c r="E223" s="14">
        <f t="shared" si="6"/>
        <v>133</v>
      </c>
      <c r="F223" s="8">
        <v>133</v>
      </c>
      <c r="G223" s="9">
        <v>133</v>
      </c>
      <c r="H223" t="str">
        <f t="shared" si="7"/>
        <v>UPDATE WipDetails SET ForecastData = 133 WHERE WipMaster_Id IN (SELECT id FROM WipMasters WHERE issuedmonth = 'February' AND IssuedYear = 2026) AND CommitmentPeriod = 3 AND CASIN = 'B07C8KKX3F';</v>
      </c>
    </row>
    <row r="224" spans="1:8" x14ac:dyDescent="0.25">
      <c r="A224" s="2" t="s">
        <v>1794</v>
      </c>
      <c r="B224" s="2">
        <v>0</v>
      </c>
      <c r="C224" s="2">
        <v>3</v>
      </c>
      <c r="D224" s="3">
        <v>46135.333333333336</v>
      </c>
      <c r="E224" s="14">
        <f t="shared" si="6"/>
        <v>0</v>
      </c>
      <c r="F224" s="8">
        <v>0</v>
      </c>
      <c r="G224" s="9">
        <v>0</v>
      </c>
      <c r="H224" t="str">
        <f t="shared" si="7"/>
        <v>UPDATE WipDetails SET ForecastData = 0 WHERE WipMaster_Id IN (SELECT id FROM WipMasters WHERE issuedmonth = 'February' AND IssuedYear = 2026) AND CommitmentPeriod = 3 AND CASIN = 'B07C8KQQ8H';</v>
      </c>
    </row>
    <row r="225" spans="1:8" x14ac:dyDescent="0.25">
      <c r="A225" s="2" t="s">
        <v>1521</v>
      </c>
      <c r="B225" s="2">
        <v>1332</v>
      </c>
      <c r="C225" s="2">
        <v>3</v>
      </c>
      <c r="D225" s="3">
        <v>46135.333333333336</v>
      </c>
      <c r="E225" s="14">
        <f t="shared" si="6"/>
        <v>1772</v>
      </c>
      <c r="F225" s="8">
        <v>1771.56</v>
      </c>
      <c r="G225" s="9">
        <v>1771.56</v>
      </c>
      <c r="H225" t="str">
        <f t="shared" si="7"/>
        <v>UPDATE WipDetails SET ForecastData = 1772 WHERE WipMaster_Id IN (SELECT id FROM WipMasters WHERE issuedmonth = 'February' AND IssuedYear = 2026) AND CommitmentPeriod = 3 AND CASIN = 'B07C8XSWFJ';</v>
      </c>
    </row>
    <row r="226" spans="1:8" x14ac:dyDescent="0.25">
      <c r="A226" s="2" t="s">
        <v>1520</v>
      </c>
      <c r="B226" s="2">
        <v>1100</v>
      </c>
      <c r="C226" s="2">
        <v>3</v>
      </c>
      <c r="D226" s="3">
        <v>46135.333333333336</v>
      </c>
      <c r="E226" s="14">
        <f t="shared" si="6"/>
        <v>1463</v>
      </c>
      <c r="F226" s="8">
        <v>1463</v>
      </c>
      <c r="G226" s="9">
        <v>1463</v>
      </c>
      <c r="H226" t="str">
        <f t="shared" si="7"/>
        <v>UPDATE WipDetails SET ForecastData = 1463 WHERE WipMaster_Id IN (SELECT id FROM WipMasters WHERE issuedmonth = 'February' AND IssuedYear = 2026) AND CommitmentPeriod = 3 AND CASIN = 'B07C8Y6S61';</v>
      </c>
    </row>
    <row r="227" spans="1:8" x14ac:dyDescent="0.25">
      <c r="A227" s="2" t="s">
        <v>1518</v>
      </c>
      <c r="B227" s="2">
        <v>60</v>
      </c>
      <c r="C227" s="2">
        <v>3</v>
      </c>
      <c r="D227" s="3">
        <v>46135.333333333336</v>
      </c>
      <c r="E227" s="14">
        <f t="shared" si="6"/>
        <v>80</v>
      </c>
      <c r="F227" s="8">
        <v>79.8</v>
      </c>
      <c r="G227" s="9">
        <v>79.8</v>
      </c>
      <c r="H227" t="str">
        <f t="shared" si="7"/>
        <v>UPDATE WipDetails SET ForecastData = 80 WHERE WipMaster_Id IN (SELECT id FROM WipMasters WHERE issuedmonth = 'February' AND IssuedYear = 2026) AND CommitmentPeriod = 3 AND CASIN = 'B07C8Y7V9P';</v>
      </c>
    </row>
    <row r="228" spans="1:8" x14ac:dyDescent="0.25">
      <c r="A228" s="2" t="s">
        <v>1523</v>
      </c>
      <c r="B228" s="2">
        <v>504</v>
      </c>
      <c r="C228" s="2">
        <v>3</v>
      </c>
      <c r="D228" s="3">
        <v>46135.333333333336</v>
      </c>
      <c r="E228" s="14">
        <f t="shared" si="6"/>
        <v>670</v>
      </c>
      <c r="F228" s="8">
        <v>670.32</v>
      </c>
      <c r="G228" s="9">
        <v>670.32</v>
      </c>
      <c r="H228" t="str">
        <f t="shared" si="7"/>
        <v>UPDATE WipDetails SET ForecastData = 670 WHERE WipMaster_Id IN (SELECT id FROM WipMasters WHERE issuedmonth = 'February' AND IssuedYear = 2026) AND CommitmentPeriod = 3 AND CASIN = 'B07C8YZ2Q1';</v>
      </c>
    </row>
    <row r="229" spans="1:8" x14ac:dyDescent="0.25">
      <c r="A229" s="2" t="s">
        <v>16</v>
      </c>
      <c r="B229" s="2">
        <v>1296</v>
      </c>
      <c r="C229" s="2">
        <v>3</v>
      </c>
      <c r="D229" s="3">
        <v>46135.333333333336</v>
      </c>
      <c r="E229" s="14">
        <f t="shared" si="6"/>
        <v>1724</v>
      </c>
      <c r="F229" s="8">
        <v>1723.68</v>
      </c>
      <c r="G229" s="9">
        <v>1723.68</v>
      </c>
      <c r="H229" t="str">
        <f t="shared" si="7"/>
        <v>UPDATE WipDetails SET ForecastData = 1724 WHERE WipMaster_Id IN (SELECT id FROM WipMasters WHERE issuedmonth = 'February' AND IssuedYear = 2026) AND CommitmentPeriod = 3 AND CASIN = 'B07F17VRFT';</v>
      </c>
    </row>
    <row r="230" spans="1:8" x14ac:dyDescent="0.25">
      <c r="A230" s="2" t="s">
        <v>18</v>
      </c>
      <c r="B230" s="2">
        <v>396</v>
      </c>
      <c r="C230" s="2">
        <v>3</v>
      </c>
      <c r="D230" s="3">
        <v>46135.333333333336</v>
      </c>
      <c r="E230" s="14">
        <f t="shared" si="6"/>
        <v>527</v>
      </c>
      <c r="F230" s="8">
        <v>526.68000000000006</v>
      </c>
      <c r="G230" s="9">
        <v>526.68000000000006</v>
      </c>
      <c r="H230" t="str">
        <f t="shared" si="7"/>
        <v>UPDATE WipDetails SET ForecastData = 527 WHERE WipMaster_Id IN (SELECT id FROM WipMasters WHERE issuedmonth = 'February' AND IssuedYear = 2026) AND CommitmentPeriod = 3 AND CASIN = 'B07F18BT4B';</v>
      </c>
    </row>
    <row r="231" spans="1:8" x14ac:dyDescent="0.25">
      <c r="A231" s="2" t="s">
        <v>290</v>
      </c>
      <c r="B231" s="2">
        <v>720</v>
      </c>
      <c r="C231" s="2">
        <v>3</v>
      </c>
      <c r="D231" s="3">
        <v>46135.333333333336</v>
      </c>
      <c r="E231" s="14">
        <f t="shared" si="6"/>
        <v>958</v>
      </c>
      <c r="F231" s="8">
        <v>957.6</v>
      </c>
      <c r="G231" s="9">
        <v>957.6</v>
      </c>
      <c r="H231" t="str">
        <f t="shared" si="7"/>
        <v>UPDATE WipDetails SET ForecastData = 958 WHERE WipMaster_Id IN (SELECT id FROM WipMasters WHERE issuedmonth = 'February' AND IssuedYear = 2026) AND CommitmentPeriod = 3 AND CASIN = 'B07F19HW57';</v>
      </c>
    </row>
    <row r="232" spans="1:8" x14ac:dyDescent="0.25">
      <c r="A232" s="2" t="s">
        <v>296</v>
      </c>
      <c r="B232" s="2">
        <v>880</v>
      </c>
      <c r="C232" s="2">
        <v>3</v>
      </c>
      <c r="D232" s="3">
        <v>46135.333333333336</v>
      </c>
      <c r="E232" s="14">
        <f t="shared" si="6"/>
        <v>1170</v>
      </c>
      <c r="F232" s="8">
        <v>1170.4000000000001</v>
      </c>
      <c r="G232" s="9">
        <v>1170.4000000000001</v>
      </c>
      <c r="H232" t="str">
        <f t="shared" si="7"/>
        <v>UPDATE WipDetails SET ForecastData = 1170 WHERE WipMaster_Id IN (SELECT id FROM WipMasters WHERE issuedmonth = 'February' AND IssuedYear = 2026) AND CommitmentPeriod = 3 AND CASIN = 'B07F19HW5J';</v>
      </c>
    </row>
    <row r="233" spans="1:8" x14ac:dyDescent="0.25">
      <c r="A233" s="2" t="s">
        <v>333</v>
      </c>
      <c r="B233" s="2">
        <v>1848</v>
      </c>
      <c r="C233" s="2">
        <v>3</v>
      </c>
      <c r="D233" s="3">
        <v>46135.333333333336</v>
      </c>
      <c r="E233" s="14">
        <f t="shared" si="6"/>
        <v>2458</v>
      </c>
      <c r="F233" s="8">
        <v>2457.84</v>
      </c>
      <c r="G233" s="9">
        <v>2457.84</v>
      </c>
      <c r="H233" t="str">
        <f t="shared" si="7"/>
        <v>UPDATE WipDetails SET ForecastData = 2458 WHERE WipMaster_Id IN (SELECT id FROM WipMasters WHERE issuedmonth = 'February' AND IssuedYear = 2026) AND CommitmentPeriod = 3 AND CASIN = 'B07F19YK2B';</v>
      </c>
    </row>
    <row r="234" spans="1:8" x14ac:dyDescent="0.25">
      <c r="A234" s="2" t="s">
        <v>362</v>
      </c>
      <c r="B234" s="2">
        <v>1020</v>
      </c>
      <c r="C234" s="2">
        <v>3</v>
      </c>
      <c r="D234" s="3">
        <v>46135.333333333336</v>
      </c>
      <c r="E234" s="14">
        <f t="shared" si="6"/>
        <v>1357</v>
      </c>
      <c r="F234" s="8">
        <v>1356.6</v>
      </c>
      <c r="G234" s="9">
        <v>1356.6</v>
      </c>
      <c r="H234" t="str">
        <f t="shared" si="7"/>
        <v>UPDATE WipDetails SET ForecastData = 1357 WHERE WipMaster_Id IN (SELECT id FROM WipMasters WHERE issuedmonth = 'February' AND IssuedYear = 2026) AND CommitmentPeriod = 3 AND CASIN = 'B07F19YK2L';</v>
      </c>
    </row>
    <row r="235" spans="1:8" x14ac:dyDescent="0.25">
      <c r="A235" s="2" t="s">
        <v>331</v>
      </c>
      <c r="B235" s="2">
        <v>432</v>
      </c>
      <c r="C235" s="2">
        <v>3</v>
      </c>
      <c r="D235" s="3">
        <v>46135.333333333336</v>
      </c>
      <c r="E235" s="14">
        <f t="shared" si="6"/>
        <v>575</v>
      </c>
      <c r="F235" s="8">
        <v>574.55999999999995</v>
      </c>
      <c r="G235" s="9">
        <v>574.55999999999995</v>
      </c>
      <c r="H235" t="str">
        <f t="shared" si="7"/>
        <v>UPDATE WipDetails SET ForecastData = 575 WHERE WipMaster_Id IN (SELECT id FROM WipMasters WHERE issuedmonth = 'February' AND IssuedYear = 2026) AND CommitmentPeriod = 3 AND CASIN = 'B07F19YK2M';</v>
      </c>
    </row>
    <row r="236" spans="1:8" x14ac:dyDescent="0.25">
      <c r="A236" s="2" t="s">
        <v>34</v>
      </c>
      <c r="B236" s="2">
        <v>180</v>
      </c>
      <c r="C236" s="2">
        <v>3</v>
      </c>
      <c r="D236" s="3">
        <v>46135.333333333336</v>
      </c>
      <c r="E236" s="14">
        <f t="shared" si="6"/>
        <v>239</v>
      </c>
      <c r="F236" s="8">
        <v>239.4</v>
      </c>
      <c r="G236" s="9">
        <v>239.4</v>
      </c>
      <c r="H236" t="str">
        <f t="shared" si="7"/>
        <v>UPDATE WipDetails SET ForecastData = 239 WHERE WipMaster_Id IN (SELECT id FROM WipMasters WHERE issuedmonth = 'February' AND IssuedYear = 2026) AND CommitmentPeriod = 3 AND CASIN = 'B07F19YS8D';</v>
      </c>
    </row>
    <row r="237" spans="1:8" x14ac:dyDescent="0.25">
      <c r="A237" s="2" t="s">
        <v>357</v>
      </c>
      <c r="B237" s="2">
        <v>48</v>
      </c>
      <c r="C237" s="2">
        <v>3</v>
      </c>
      <c r="D237" s="3">
        <v>46135.333333333336</v>
      </c>
      <c r="E237" s="14">
        <f t="shared" si="6"/>
        <v>64</v>
      </c>
      <c r="F237" s="8">
        <v>63.84</v>
      </c>
      <c r="G237" s="9">
        <v>63.84</v>
      </c>
      <c r="H237" t="str">
        <f t="shared" si="7"/>
        <v>UPDATE WipDetails SET ForecastData = 64 WHERE WipMaster_Id IN (SELECT id FROM WipMasters WHERE issuedmonth = 'February' AND IssuedYear = 2026) AND CommitmentPeriod = 3 AND CASIN = 'B07F19YWNC';</v>
      </c>
    </row>
    <row r="238" spans="1:8" x14ac:dyDescent="0.25">
      <c r="A238" s="2" t="s">
        <v>293</v>
      </c>
      <c r="B238" s="2">
        <v>3096</v>
      </c>
      <c r="C238" s="2">
        <v>3</v>
      </c>
      <c r="D238" s="3">
        <v>46135.333333333336</v>
      </c>
      <c r="E238" s="14">
        <f t="shared" si="6"/>
        <v>4118</v>
      </c>
      <c r="F238" s="8">
        <v>4117.68</v>
      </c>
      <c r="G238" s="9">
        <v>4117.68</v>
      </c>
      <c r="H238" t="str">
        <f t="shared" si="7"/>
        <v>UPDATE WipDetails SET ForecastData = 4118 WHERE WipMaster_Id IN (SELECT id FROM WipMasters WHERE issuedmonth = 'February' AND IssuedYear = 2026) AND CommitmentPeriod = 3 AND CASIN = 'B07F19YWNG';</v>
      </c>
    </row>
    <row r="239" spans="1:8" x14ac:dyDescent="0.25">
      <c r="A239" s="2" t="s">
        <v>35</v>
      </c>
      <c r="B239" s="2">
        <v>72</v>
      </c>
      <c r="C239" s="2">
        <v>3</v>
      </c>
      <c r="D239" s="3">
        <v>46135.333333333336</v>
      </c>
      <c r="E239" s="14">
        <f t="shared" si="6"/>
        <v>96</v>
      </c>
      <c r="F239" s="8">
        <v>95.76</v>
      </c>
      <c r="G239" s="9">
        <v>95.76</v>
      </c>
      <c r="H239" t="str">
        <f t="shared" si="7"/>
        <v>UPDATE WipDetails SET ForecastData = 96 WHERE WipMaster_Id IN (SELECT id FROM WipMasters WHERE issuedmonth = 'February' AND IssuedYear = 2026) AND CommitmentPeriod = 3 AND CASIN = 'B07F1B3FFF';</v>
      </c>
    </row>
    <row r="240" spans="1:8" x14ac:dyDescent="0.25">
      <c r="A240" s="2" t="s">
        <v>14</v>
      </c>
      <c r="B240" s="2">
        <v>720</v>
      </c>
      <c r="C240" s="2">
        <v>3</v>
      </c>
      <c r="D240" s="3">
        <v>46135.333333333336</v>
      </c>
      <c r="E240" s="14">
        <f t="shared" si="6"/>
        <v>958</v>
      </c>
      <c r="F240" s="8">
        <v>957.6</v>
      </c>
      <c r="G240" s="9">
        <v>957.6</v>
      </c>
      <c r="H240" t="str">
        <f t="shared" si="7"/>
        <v>UPDATE WipDetails SET ForecastData = 958 WHERE WipMaster_Id IN (SELECT id FROM WipMasters WHERE issuedmonth = 'February' AND IssuedYear = 2026) AND CommitmentPeriod = 3 AND CASIN = 'B07F1B8W9H';</v>
      </c>
    </row>
    <row r="241" spans="1:8" x14ac:dyDescent="0.25">
      <c r="A241" s="2" t="s">
        <v>345</v>
      </c>
      <c r="B241" s="2">
        <v>1032</v>
      </c>
      <c r="C241" s="2">
        <v>3</v>
      </c>
      <c r="D241" s="3">
        <v>46135.333333333336</v>
      </c>
      <c r="E241" s="14">
        <f t="shared" si="6"/>
        <v>1373</v>
      </c>
      <c r="F241" s="8">
        <v>1372.56</v>
      </c>
      <c r="G241" s="9">
        <v>1372.56</v>
      </c>
      <c r="H241" t="str">
        <f t="shared" si="7"/>
        <v>UPDATE WipDetails SET ForecastData = 1373 WHERE WipMaster_Id IN (SELECT id FROM WipMasters WHERE issuedmonth = 'February' AND IssuedYear = 2026) AND CommitmentPeriod = 3 AND CASIN = 'B07F1BVNHY';</v>
      </c>
    </row>
    <row r="242" spans="1:8" x14ac:dyDescent="0.25">
      <c r="A242" s="2" t="s">
        <v>307</v>
      </c>
      <c r="B242" s="2">
        <v>4400</v>
      </c>
      <c r="C242" s="2">
        <v>3</v>
      </c>
      <c r="D242" s="3">
        <v>46135.333333333336</v>
      </c>
      <c r="E242" s="14">
        <f t="shared" si="6"/>
        <v>5852</v>
      </c>
      <c r="F242" s="8">
        <v>5852</v>
      </c>
      <c r="G242" s="9">
        <v>5852</v>
      </c>
      <c r="H242" t="str">
        <f t="shared" si="7"/>
        <v>UPDATE WipDetails SET ForecastData = 5852 WHERE WipMaster_Id IN (SELECT id FROM WipMasters WHERE issuedmonth = 'February' AND IssuedYear = 2026) AND CommitmentPeriod = 3 AND CASIN = 'B07F1CGQBY';</v>
      </c>
    </row>
    <row r="243" spans="1:8" x14ac:dyDescent="0.25">
      <c r="A243" s="2" t="s">
        <v>334</v>
      </c>
      <c r="B243" s="2">
        <v>2680</v>
      </c>
      <c r="C243" s="2">
        <v>3</v>
      </c>
      <c r="D243" s="3">
        <v>46135.333333333336</v>
      </c>
      <c r="E243" s="14">
        <f t="shared" si="6"/>
        <v>3564</v>
      </c>
      <c r="F243" s="8">
        <v>3564.4</v>
      </c>
      <c r="G243" s="9">
        <v>3564.4</v>
      </c>
      <c r="H243" t="str">
        <f t="shared" si="7"/>
        <v>UPDATE WipDetails SET ForecastData = 3564 WHERE WipMaster_Id IN (SELECT id FROM WipMasters WHERE issuedmonth = 'February' AND IssuedYear = 2026) AND CommitmentPeriod = 3 AND CASIN = 'B07F1CGQD9';</v>
      </c>
    </row>
    <row r="244" spans="1:8" x14ac:dyDescent="0.25">
      <c r="A244" s="2" t="s">
        <v>348</v>
      </c>
      <c r="B244" s="2">
        <v>2460</v>
      </c>
      <c r="C244" s="2">
        <v>3</v>
      </c>
      <c r="D244" s="3">
        <v>46135.333333333336</v>
      </c>
      <c r="E244" s="14">
        <f t="shared" si="6"/>
        <v>3272</v>
      </c>
      <c r="F244" s="8">
        <v>3271.8</v>
      </c>
      <c r="G244" s="9">
        <v>3271.8</v>
      </c>
      <c r="H244" t="str">
        <f t="shared" si="7"/>
        <v>UPDATE WipDetails SET ForecastData = 3272 WHERE WipMaster_Id IN (SELECT id FROM WipMasters WHERE issuedmonth = 'February' AND IssuedYear = 2026) AND CommitmentPeriod = 3 AND CASIN = 'B07F1CSKQ5';</v>
      </c>
    </row>
    <row r="245" spans="1:8" x14ac:dyDescent="0.25">
      <c r="A245" s="2" t="s">
        <v>304</v>
      </c>
      <c r="B245" s="2">
        <v>360</v>
      </c>
      <c r="C245" s="2">
        <v>3</v>
      </c>
      <c r="D245" s="3">
        <v>46135.333333333336</v>
      </c>
      <c r="E245" s="14">
        <f t="shared" si="6"/>
        <v>479</v>
      </c>
      <c r="F245" s="8">
        <v>478.8</v>
      </c>
      <c r="G245" s="9">
        <v>478.8</v>
      </c>
      <c r="H245" t="str">
        <f t="shared" si="7"/>
        <v>UPDATE WipDetails SET ForecastData = 479 WHERE WipMaster_Id IN (SELECT id FROM WipMasters WHERE issuedmonth = 'February' AND IssuedYear = 2026) AND CommitmentPeriod = 3 AND CASIN = 'B07F1CSKR1';</v>
      </c>
    </row>
    <row r="246" spans="1:8" x14ac:dyDescent="0.25">
      <c r="A246" s="2" t="s">
        <v>361</v>
      </c>
      <c r="B246" s="2">
        <v>1240</v>
      </c>
      <c r="C246" s="2">
        <v>3</v>
      </c>
      <c r="D246" s="3">
        <v>46135.333333333336</v>
      </c>
      <c r="E246" s="14">
        <f t="shared" si="6"/>
        <v>1649</v>
      </c>
      <c r="F246" s="8">
        <v>1649.2</v>
      </c>
      <c r="G246" s="9">
        <v>1649.2</v>
      </c>
      <c r="H246" t="str">
        <f t="shared" si="7"/>
        <v>UPDATE WipDetails SET ForecastData = 1649 WHERE WipMaster_Id IN (SELECT id FROM WipMasters WHERE issuedmonth = 'February' AND IssuedYear = 2026) AND CommitmentPeriod = 3 AND CASIN = 'B07F1D1QKF';</v>
      </c>
    </row>
    <row r="247" spans="1:8" x14ac:dyDescent="0.25">
      <c r="A247" s="2" t="s">
        <v>346</v>
      </c>
      <c r="B247" s="2">
        <v>3168</v>
      </c>
      <c r="C247" s="2">
        <v>3</v>
      </c>
      <c r="D247" s="3">
        <v>46135.333333333336</v>
      </c>
      <c r="E247" s="14">
        <f t="shared" si="6"/>
        <v>4213</v>
      </c>
      <c r="F247" s="8">
        <v>4213.4400000000005</v>
      </c>
      <c r="G247" s="9">
        <v>4213.4400000000005</v>
      </c>
      <c r="H247" t="str">
        <f t="shared" si="7"/>
        <v>UPDATE WipDetails SET ForecastData = 4213 WHERE WipMaster_Id IN (SELECT id FROM WipMasters WHERE issuedmonth = 'February' AND IssuedYear = 2026) AND CommitmentPeriod = 3 AND CASIN = 'B07F1D2KMY';</v>
      </c>
    </row>
    <row r="248" spans="1:8" x14ac:dyDescent="0.25">
      <c r="A248" s="2" t="s">
        <v>30</v>
      </c>
      <c r="B248" s="2">
        <v>756</v>
      </c>
      <c r="C248" s="2">
        <v>3</v>
      </c>
      <c r="D248" s="3">
        <v>46135.333333333336</v>
      </c>
      <c r="E248" s="14">
        <f t="shared" si="6"/>
        <v>1005</v>
      </c>
      <c r="F248" s="8">
        <v>1005.48</v>
      </c>
      <c r="G248" s="9">
        <v>1005.48</v>
      </c>
      <c r="H248" t="str">
        <f t="shared" si="7"/>
        <v>UPDATE WipDetails SET ForecastData = 1005 WHERE WipMaster_Id IN (SELECT id FROM WipMasters WHERE issuedmonth = 'February' AND IssuedYear = 2026) AND CommitmentPeriod = 3 AND CASIN = 'B07F1D56KV';</v>
      </c>
    </row>
    <row r="249" spans="1:8" x14ac:dyDescent="0.25">
      <c r="A249" s="2" t="s">
        <v>306</v>
      </c>
      <c r="B249" s="2">
        <v>4056</v>
      </c>
      <c r="C249" s="2">
        <v>3</v>
      </c>
      <c r="D249" s="3">
        <v>46135.333333333336</v>
      </c>
      <c r="E249" s="14">
        <f t="shared" si="6"/>
        <v>5394</v>
      </c>
      <c r="F249" s="8">
        <v>5394.48</v>
      </c>
      <c r="G249" s="9">
        <v>5394.48</v>
      </c>
      <c r="H249" t="str">
        <f t="shared" si="7"/>
        <v>UPDATE WipDetails SET ForecastData = 5394 WHERE WipMaster_Id IN (SELECT id FROM WipMasters WHERE issuedmonth = 'February' AND IssuedYear = 2026) AND CommitmentPeriod = 3 AND CASIN = 'B07F1DHSM9';</v>
      </c>
    </row>
    <row r="250" spans="1:8" x14ac:dyDescent="0.25">
      <c r="A250" s="2" t="s">
        <v>347</v>
      </c>
      <c r="B250" s="2">
        <v>3080</v>
      </c>
      <c r="C250" s="2">
        <v>3</v>
      </c>
      <c r="D250" s="3">
        <v>46135.333333333336</v>
      </c>
      <c r="E250" s="14">
        <f t="shared" si="6"/>
        <v>4096</v>
      </c>
      <c r="F250" s="8">
        <v>4096.3999999999996</v>
      </c>
      <c r="G250" s="9">
        <v>4096.3999999999996</v>
      </c>
      <c r="H250" t="str">
        <f t="shared" si="7"/>
        <v>UPDATE WipDetails SET ForecastData = 4096 WHERE WipMaster_Id IN (SELECT id FROM WipMasters WHERE issuedmonth = 'February' AND IssuedYear = 2026) AND CommitmentPeriod = 3 AND CASIN = 'B07F1F3RRX';</v>
      </c>
    </row>
    <row r="251" spans="1:8" x14ac:dyDescent="0.25">
      <c r="A251" s="2" t="s">
        <v>349</v>
      </c>
      <c r="B251" s="2">
        <v>820</v>
      </c>
      <c r="C251" s="2">
        <v>3</v>
      </c>
      <c r="D251" s="3">
        <v>46135.333333333336</v>
      </c>
      <c r="E251" s="14">
        <f t="shared" si="6"/>
        <v>1091</v>
      </c>
      <c r="F251" s="8">
        <v>1090.5999999999999</v>
      </c>
      <c r="G251" s="9">
        <v>1090.5999999999999</v>
      </c>
      <c r="H251" t="str">
        <f t="shared" si="7"/>
        <v>UPDATE WipDetails SET ForecastData = 1091 WHERE WipMaster_Id IN (SELECT id FROM WipMasters WHERE issuedmonth = 'February' AND IssuedYear = 2026) AND CommitmentPeriod = 3 AND CASIN = 'B07F1FBV9Y';</v>
      </c>
    </row>
    <row r="252" spans="1:8" x14ac:dyDescent="0.25">
      <c r="A252" s="2" t="s">
        <v>309</v>
      </c>
      <c r="B252" s="2">
        <v>1260</v>
      </c>
      <c r="C252" s="2">
        <v>3</v>
      </c>
      <c r="D252" s="3">
        <v>46135.333333333336</v>
      </c>
      <c r="E252" s="14">
        <f t="shared" si="6"/>
        <v>1676</v>
      </c>
      <c r="F252" s="8">
        <v>1675.8</v>
      </c>
      <c r="G252" s="9">
        <v>1675.8</v>
      </c>
      <c r="H252" t="str">
        <f t="shared" si="7"/>
        <v>UPDATE WipDetails SET ForecastData = 1676 WHERE WipMaster_Id IN (SELECT id FROM WipMasters WHERE issuedmonth = 'February' AND IssuedYear = 2026) AND CommitmentPeriod = 3 AND CASIN = 'B07F1FBVBJ';</v>
      </c>
    </row>
    <row r="253" spans="1:8" x14ac:dyDescent="0.25">
      <c r="A253" s="2" t="s">
        <v>292</v>
      </c>
      <c r="B253" s="2">
        <v>1152</v>
      </c>
      <c r="C253" s="2">
        <v>3</v>
      </c>
      <c r="D253" s="3">
        <v>46135.333333333336</v>
      </c>
      <c r="E253" s="14">
        <f t="shared" si="6"/>
        <v>1532</v>
      </c>
      <c r="F253" s="8">
        <v>1532.16</v>
      </c>
      <c r="G253" s="9">
        <v>1532.16</v>
      </c>
      <c r="H253" t="str">
        <f t="shared" si="7"/>
        <v>UPDATE WipDetails SET ForecastData = 1532 WHERE WipMaster_Id IN (SELECT id FROM WipMasters WHERE issuedmonth = 'February' AND IssuedYear = 2026) AND CommitmentPeriod = 3 AND CASIN = 'B07F1FHMB1';</v>
      </c>
    </row>
    <row r="254" spans="1:8" x14ac:dyDescent="0.25">
      <c r="A254" s="2" t="s">
        <v>308</v>
      </c>
      <c r="B254" s="2">
        <v>1940</v>
      </c>
      <c r="C254" s="2">
        <v>3</v>
      </c>
      <c r="D254" s="3">
        <v>46135.333333333336</v>
      </c>
      <c r="E254" s="14">
        <f t="shared" si="6"/>
        <v>2580</v>
      </c>
      <c r="F254" s="8">
        <v>2580.1999999999998</v>
      </c>
      <c r="G254" s="9">
        <v>2580.1999999999998</v>
      </c>
      <c r="H254" t="str">
        <f t="shared" si="7"/>
        <v>UPDATE WipDetails SET ForecastData = 2580 WHERE WipMaster_Id IN (SELECT id FROM WipMasters WHERE issuedmonth = 'February' AND IssuedYear = 2026) AND CommitmentPeriod = 3 AND CASIN = 'B07F1FHMB9';</v>
      </c>
    </row>
    <row r="255" spans="1:8" x14ac:dyDescent="0.25">
      <c r="A255" s="2" t="s">
        <v>359</v>
      </c>
      <c r="B255" s="2">
        <v>384</v>
      </c>
      <c r="C255" s="2">
        <v>3</v>
      </c>
      <c r="D255" s="3">
        <v>46135.333333333336</v>
      </c>
      <c r="E255" s="14">
        <f t="shared" si="6"/>
        <v>511</v>
      </c>
      <c r="F255" s="8">
        <v>510.72</v>
      </c>
      <c r="G255" s="9">
        <v>510.72</v>
      </c>
      <c r="H255" t="str">
        <f t="shared" si="7"/>
        <v>UPDATE WipDetails SET ForecastData = 511 WHERE WipMaster_Id IN (SELECT id FROM WipMasters WHERE issuedmonth = 'February' AND IssuedYear = 2026) AND CommitmentPeriod = 3 AND CASIN = 'B07F1FHQJK';</v>
      </c>
    </row>
    <row r="256" spans="1:8" x14ac:dyDescent="0.25">
      <c r="A256" s="2" t="s">
        <v>335</v>
      </c>
      <c r="B256" s="2">
        <v>1120</v>
      </c>
      <c r="C256" s="2">
        <v>3</v>
      </c>
      <c r="D256" s="3">
        <v>46135.333333333336</v>
      </c>
      <c r="E256" s="14">
        <f t="shared" si="6"/>
        <v>1490</v>
      </c>
      <c r="F256" s="8">
        <v>1489.6</v>
      </c>
      <c r="G256" s="9">
        <v>1489.6</v>
      </c>
      <c r="H256" t="str">
        <f t="shared" si="7"/>
        <v>UPDATE WipDetails SET ForecastData = 1490 WHERE WipMaster_Id IN (SELECT id FROM WipMasters WHERE issuedmonth = 'February' AND IssuedYear = 2026) AND CommitmentPeriod = 3 AND CASIN = 'B07F1FL8CT';</v>
      </c>
    </row>
    <row r="257" spans="1:8" x14ac:dyDescent="0.25">
      <c r="A257" s="2" t="s">
        <v>332</v>
      </c>
      <c r="B257" s="2">
        <v>864</v>
      </c>
      <c r="C257" s="2">
        <v>3</v>
      </c>
      <c r="D257" s="3">
        <v>46135.333333333336</v>
      </c>
      <c r="E257" s="14">
        <f t="shared" si="6"/>
        <v>1149</v>
      </c>
      <c r="F257" s="8">
        <v>1149.1199999999999</v>
      </c>
      <c r="G257" s="9">
        <v>1149.1199999999999</v>
      </c>
      <c r="H257" t="str">
        <f t="shared" si="7"/>
        <v>UPDATE WipDetails SET ForecastData = 1149 WHERE WipMaster_Id IN (SELECT id FROM WipMasters WHERE issuedmonth = 'February' AND IssuedYear = 2026) AND CommitmentPeriod = 3 AND CASIN = 'B07F1FTXL4';</v>
      </c>
    </row>
    <row r="258" spans="1:8" x14ac:dyDescent="0.25">
      <c r="A258" s="2" t="s">
        <v>360</v>
      </c>
      <c r="B258" s="2">
        <v>1296</v>
      </c>
      <c r="C258" s="2">
        <v>3</v>
      </c>
      <c r="D258" s="3">
        <v>46135.333333333336</v>
      </c>
      <c r="E258" s="14">
        <f t="shared" si="6"/>
        <v>1724</v>
      </c>
      <c r="F258" s="8">
        <v>1723.68</v>
      </c>
      <c r="G258" s="9">
        <v>1723.68</v>
      </c>
      <c r="H258" t="str">
        <f t="shared" si="7"/>
        <v>UPDATE WipDetails SET ForecastData = 1724 WHERE WipMaster_Id IN (SELECT id FROM WipMasters WHERE issuedmonth = 'February' AND IssuedYear = 2026) AND CommitmentPeriod = 3 AND CASIN = 'B07F1H5K51';</v>
      </c>
    </row>
    <row r="259" spans="1:8" x14ac:dyDescent="0.25">
      <c r="A259" s="2" t="s">
        <v>336</v>
      </c>
      <c r="B259" s="2">
        <v>420</v>
      </c>
      <c r="C259" s="2">
        <v>3</v>
      </c>
      <c r="D259" s="3">
        <v>46135.333333333336</v>
      </c>
      <c r="E259" s="14">
        <f t="shared" ref="E259:E322" si="8">ROUND(F259,0)</f>
        <v>559</v>
      </c>
      <c r="F259" s="8">
        <v>558.6</v>
      </c>
      <c r="G259" s="9">
        <v>558.6</v>
      </c>
      <c r="H259" t="str">
        <f t="shared" ref="H259:H322" si="9">"UPDATE WipDetails SET ForecastData = " &amp;E259 &amp;" WHERE WipMaster_Id IN (SELECT id FROM WipMasters WHERE issuedmonth = 'February' AND IssuedYear = 2026) AND CommitmentPeriod = 3 AND CASIN = '"&amp; A259 &amp;"';"</f>
        <v>UPDATE WipDetails SET ForecastData = 559 WHERE WipMaster_Id IN (SELECT id FROM WipMasters WHERE issuedmonth = 'February' AND IssuedYear = 2026) AND CommitmentPeriod = 3 AND CASIN = 'B07F1K6FML';</v>
      </c>
    </row>
    <row r="260" spans="1:8" x14ac:dyDescent="0.25">
      <c r="A260" s="2" t="s">
        <v>344</v>
      </c>
      <c r="B260" s="2">
        <v>336</v>
      </c>
      <c r="C260" s="2">
        <v>3</v>
      </c>
      <c r="D260" s="3">
        <v>46135.333333333336</v>
      </c>
      <c r="E260" s="14">
        <f t="shared" si="8"/>
        <v>447</v>
      </c>
      <c r="F260" s="8">
        <v>446.88</v>
      </c>
      <c r="G260" s="9">
        <v>446.88</v>
      </c>
      <c r="H260" t="str">
        <f t="shared" si="9"/>
        <v>UPDATE WipDetails SET ForecastData = 447 WHERE WipMaster_Id IN (SELECT id FROM WipMasters WHERE issuedmonth = 'February' AND IssuedYear = 2026) AND CommitmentPeriod = 3 AND CASIN = 'B07F1K6FND';</v>
      </c>
    </row>
    <row r="261" spans="1:8" x14ac:dyDescent="0.25">
      <c r="A261" s="2" t="s">
        <v>294</v>
      </c>
      <c r="B261" s="2">
        <v>1580</v>
      </c>
      <c r="C261" s="2">
        <v>3</v>
      </c>
      <c r="D261" s="3">
        <v>46135.333333333336</v>
      </c>
      <c r="E261" s="14">
        <f t="shared" si="8"/>
        <v>2101</v>
      </c>
      <c r="F261" s="8">
        <v>2101.4</v>
      </c>
      <c r="G261" s="9">
        <v>2101.4</v>
      </c>
      <c r="H261" t="str">
        <f t="shared" si="9"/>
        <v>UPDATE WipDetails SET ForecastData = 2101 WHERE WipMaster_Id IN (SELECT id FROM WipMasters WHERE issuedmonth = 'February' AND IssuedYear = 2026) AND CommitmentPeriod = 3 AND CASIN = 'B07F1KWM17';</v>
      </c>
    </row>
    <row r="262" spans="1:8" x14ac:dyDescent="0.25">
      <c r="A262" s="2" t="s">
        <v>20</v>
      </c>
      <c r="B262" s="2">
        <v>252</v>
      </c>
      <c r="C262" s="2">
        <v>3</v>
      </c>
      <c r="D262" s="3">
        <v>46135.333333333336</v>
      </c>
      <c r="E262" s="14">
        <f t="shared" si="8"/>
        <v>335</v>
      </c>
      <c r="F262" s="8">
        <v>335.16</v>
      </c>
      <c r="G262" s="9">
        <v>335.16</v>
      </c>
      <c r="H262" t="str">
        <f t="shared" si="9"/>
        <v>UPDATE WipDetails SET ForecastData = 335 WHERE WipMaster_Id IN (SELECT id FROM WipMasters WHERE issuedmonth = 'February' AND IssuedYear = 2026) AND CommitmentPeriod = 3 AND CASIN = 'B07F1M1XW8';</v>
      </c>
    </row>
    <row r="263" spans="1:8" x14ac:dyDescent="0.25">
      <c r="A263" s="2" t="s">
        <v>32</v>
      </c>
      <c r="B263" s="2">
        <v>1116</v>
      </c>
      <c r="C263" s="2">
        <v>3</v>
      </c>
      <c r="D263" s="3">
        <v>46135.333333333336</v>
      </c>
      <c r="E263" s="14">
        <f t="shared" si="8"/>
        <v>1484</v>
      </c>
      <c r="F263" s="8">
        <v>1484.28</v>
      </c>
      <c r="G263" s="9">
        <v>1484.28</v>
      </c>
      <c r="H263" t="str">
        <f t="shared" si="9"/>
        <v>UPDATE WipDetails SET ForecastData = 1484 WHERE WipMaster_Id IN (SELECT id FROM WipMasters WHERE issuedmonth = 'February' AND IssuedYear = 2026) AND CommitmentPeriod = 3 AND CASIN = 'B07F1M236Z';</v>
      </c>
    </row>
    <row r="264" spans="1:8" x14ac:dyDescent="0.25">
      <c r="A264" s="2" t="s">
        <v>8</v>
      </c>
      <c r="B264" s="2">
        <v>144</v>
      </c>
      <c r="C264" s="2">
        <v>3</v>
      </c>
      <c r="D264" s="3">
        <v>46135.333333333336</v>
      </c>
      <c r="E264" s="14">
        <f t="shared" si="8"/>
        <v>192</v>
      </c>
      <c r="F264" s="8">
        <v>191.52</v>
      </c>
      <c r="G264" s="9">
        <v>191.52</v>
      </c>
      <c r="H264" t="str">
        <f t="shared" si="9"/>
        <v>UPDATE WipDetails SET ForecastData = 192 WHERE WipMaster_Id IN (SELECT id FROM WipMasters WHERE issuedmonth = 'February' AND IssuedYear = 2026) AND CommitmentPeriod = 3 AND CASIN = 'B07F1QG47Y';</v>
      </c>
    </row>
    <row r="265" spans="1:8" x14ac:dyDescent="0.25">
      <c r="A265" s="2" t="s">
        <v>33</v>
      </c>
      <c r="B265" s="2">
        <v>864</v>
      </c>
      <c r="C265" s="2">
        <v>3</v>
      </c>
      <c r="D265" s="3">
        <v>46135.333333333336</v>
      </c>
      <c r="E265" s="14">
        <f t="shared" si="8"/>
        <v>1149</v>
      </c>
      <c r="F265" s="8">
        <v>1149.1199999999999</v>
      </c>
      <c r="G265" s="9">
        <v>1149.1199999999999</v>
      </c>
      <c r="H265" t="str">
        <f t="shared" si="9"/>
        <v>UPDATE WipDetails SET ForecastData = 1149 WHERE WipMaster_Id IN (SELECT id FROM WipMasters WHERE issuedmonth = 'February' AND IssuedYear = 2026) AND CommitmentPeriod = 3 AND CASIN = 'B07F1QG4CH';</v>
      </c>
    </row>
    <row r="266" spans="1:8" x14ac:dyDescent="0.25">
      <c r="A266" s="2" t="s">
        <v>305</v>
      </c>
      <c r="B266" s="2">
        <v>1056</v>
      </c>
      <c r="C266" s="2">
        <v>3</v>
      </c>
      <c r="D266" s="3">
        <v>46135.333333333336</v>
      </c>
      <c r="E266" s="14">
        <f t="shared" si="8"/>
        <v>1404</v>
      </c>
      <c r="F266" s="8">
        <v>1404.48</v>
      </c>
      <c r="G266" s="9">
        <v>1404.48</v>
      </c>
      <c r="H266" t="str">
        <f t="shared" si="9"/>
        <v>UPDATE WipDetails SET ForecastData = 1404 WHERE WipMaster_Id IN (SELECT id FROM WipMasters WHERE issuedmonth = 'February' AND IssuedYear = 2026) AND CommitmentPeriod = 3 AND CASIN = 'B07F1QS66W';</v>
      </c>
    </row>
    <row r="267" spans="1:8" x14ac:dyDescent="0.25">
      <c r="A267" s="2" t="s">
        <v>295</v>
      </c>
      <c r="B267" s="2">
        <v>2740</v>
      </c>
      <c r="C267" s="2">
        <v>3</v>
      </c>
      <c r="D267" s="3">
        <v>46135.333333333336</v>
      </c>
      <c r="E267" s="14">
        <f t="shared" si="8"/>
        <v>3644</v>
      </c>
      <c r="F267" s="8">
        <v>3644.2</v>
      </c>
      <c r="G267" s="9">
        <v>3644.2</v>
      </c>
      <c r="H267" t="str">
        <f t="shared" si="9"/>
        <v>UPDATE WipDetails SET ForecastData = 3644 WHERE WipMaster_Id IN (SELECT id FROM WipMasters WHERE issuedmonth = 'February' AND IssuedYear = 2026) AND CommitmentPeriod = 3 AND CASIN = 'B07F1T2R1N';</v>
      </c>
    </row>
    <row r="268" spans="1:8" x14ac:dyDescent="0.25">
      <c r="A268" s="2" t="s">
        <v>363</v>
      </c>
      <c r="B268" s="2">
        <v>400</v>
      </c>
      <c r="C268" s="2">
        <v>3</v>
      </c>
      <c r="D268" s="3">
        <v>46135.333333333336</v>
      </c>
      <c r="E268" s="14">
        <f t="shared" si="8"/>
        <v>532</v>
      </c>
      <c r="F268" s="8">
        <v>532</v>
      </c>
      <c r="G268" s="9">
        <v>532</v>
      </c>
      <c r="H268" t="str">
        <f t="shared" si="9"/>
        <v>UPDATE WipDetails SET ForecastData = 532 WHERE WipMaster_Id IN (SELECT id FROM WipMasters WHERE issuedmonth = 'February' AND IssuedYear = 2026) AND CommitmentPeriod = 3 AND CASIN = 'B07F1V4DH3';</v>
      </c>
    </row>
    <row r="269" spans="1:8" x14ac:dyDescent="0.25">
      <c r="A269" s="2" t="s">
        <v>2236</v>
      </c>
      <c r="B269" s="2">
        <v>220</v>
      </c>
      <c r="C269" s="2">
        <v>3</v>
      </c>
      <c r="D269" s="3">
        <v>46135.333333333336</v>
      </c>
      <c r="E269" s="14">
        <f t="shared" si="8"/>
        <v>293</v>
      </c>
      <c r="F269" s="8">
        <v>292.60000000000002</v>
      </c>
      <c r="G269" s="9">
        <v>292.60000000000002</v>
      </c>
      <c r="H269" t="str">
        <f t="shared" si="9"/>
        <v>UPDATE WipDetails SET ForecastData = 293 WHERE WipMaster_Id IN (SELECT id FROM WipMasters WHERE issuedmonth = 'February' AND IssuedYear = 2026) AND CommitmentPeriod = 3 AND CASIN = 'B07FDHWKM2';</v>
      </c>
    </row>
    <row r="270" spans="1:8" x14ac:dyDescent="0.25">
      <c r="A270" s="2" t="s">
        <v>2305</v>
      </c>
      <c r="B270" s="2">
        <v>88</v>
      </c>
      <c r="C270" s="2">
        <v>3</v>
      </c>
      <c r="D270" s="3">
        <v>46135.333333333336</v>
      </c>
      <c r="E270" s="14">
        <f t="shared" si="8"/>
        <v>117</v>
      </c>
      <c r="F270" s="8">
        <v>117.04</v>
      </c>
      <c r="G270" s="9">
        <v>117.04</v>
      </c>
      <c r="H270" t="str">
        <f t="shared" si="9"/>
        <v>UPDATE WipDetails SET ForecastData = 117 WHERE WipMaster_Id IN (SELECT id FROM WipMasters WHERE issuedmonth = 'February' AND IssuedYear = 2026) AND CommitmentPeriod = 3 AND CASIN = 'B07FDHWKM9';</v>
      </c>
    </row>
    <row r="271" spans="1:8" x14ac:dyDescent="0.25">
      <c r="A271" s="2" t="s">
        <v>2248</v>
      </c>
      <c r="B271" s="2">
        <v>594</v>
      </c>
      <c r="C271" s="2">
        <v>3</v>
      </c>
      <c r="D271" s="3">
        <v>46135.333333333336</v>
      </c>
      <c r="E271" s="14">
        <f t="shared" si="8"/>
        <v>790</v>
      </c>
      <c r="F271" s="8">
        <v>790.02</v>
      </c>
      <c r="G271" s="9">
        <v>790.02</v>
      </c>
      <c r="H271" t="str">
        <f t="shared" si="9"/>
        <v>UPDATE WipDetails SET ForecastData = 790 WHERE WipMaster_Id IN (SELECT id FROM WipMasters WHERE issuedmonth = 'February' AND IssuedYear = 2026) AND CommitmentPeriod = 3 AND CASIN = 'B07FDHWKML';</v>
      </c>
    </row>
    <row r="272" spans="1:8" x14ac:dyDescent="0.25">
      <c r="A272" s="2" t="s">
        <v>2139</v>
      </c>
      <c r="B272" s="2">
        <v>374</v>
      </c>
      <c r="C272" s="2">
        <v>3</v>
      </c>
      <c r="D272" s="3">
        <v>46135.333333333336</v>
      </c>
      <c r="E272" s="14">
        <f t="shared" si="8"/>
        <v>497</v>
      </c>
      <c r="F272" s="8">
        <v>497.42</v>
      </c>
      <c r="G272" s="9">
        <v>497.42</v>
      </c>
      <c r="H272" t="str">
        <f t="shared" si="9"/>
        <v>UPDATE WipDetails SET ForecastData = 497 WHERE WipMaster_Id IN (SELECT id FROM WipMasters WHERE issuedmonth = 'February' AND IssuedYear = 2026) AND CommitmentPeriod = 3 AND CASIN = 'B07FDHWM13';</v>
      </c>
    </row>
    <row r="273" spans="1:8" x14ac:dyDescent="0.25">
      <c r="A273" s="2" t="s">
        <v>2058</v>
      </c>
      <c r="B273" s="2">
        <v>0</v>
      </c>
      <c r="C273" s="2">
        <v>3</v>
      </c>
      <c r="D273" s="3">
        <v>46135.333333333336</v>
      </c>
      <c r="E273" s="14">
        <f t="shared" si="8"/>
        <v>0</v>
      </c>
      <c r="F273" s="8">
        <v>0</v>
      </c>
      <c r="G273" s="9">
        <v>0</v>
      </c>
      <c r="H273" t="str">
        <f t="shared" si="9"/>
        <v>UPDATE WipDetails SET ForecastData = 0 WHERE WipMaster_Id IN (SELECT id FROM WipMasters WHERE issuedmonth = 'February' AND IssuedYear = 2026) AND CommitmentPeriod = 3 AND CASIN = 'B07FDHWM2W';</v>
      </c>
    </row>
    <row r="274" spans="1:8" x14ac:dyDescent="0.25">
      <c r="A274" s="2" t="s">
        <v>2250</v>
      </c>
      <c r="B274" s="2">
        <v>88</v>
      </c>
      <c r="C274" s="2">
        <v>3</v>
      </c>
      <c r="D274" s="3">
        <v>46135.333333333336</v>
      </c>
      <c r="E274" s="14">
        <f t="shared" si="8"/>
        <v>117</v>
      </c>
      <c r="F274" s="8">
        <v>117.04</v>
      </c>
      <c r="G274" s="9">
        <v>117.04</v>
      </c>
      <c r="H274" t="str">
        <f t="shared" si="9"/>
        <v>UPDATE WipDetails SET ForecastData = 117 WHERE WipMaster_Id IN (SELECT id FROM WipMasters WHERE issuedmonth = 'February' AND IssuedYear = 2026) AND CommitmentPeriod = 3 AND CASIN = 'B07FDKR3GX';</v>
      </c>
    </row>
    <row r="275" spans="1:8" x14ac:dyDescent="0.25">
      <c r="A275" s="2" t="s">
        <v>2078</v>
      </c>
      <c r="B275" s="2">
        <v>374</v>
      </c>
      <c r="C275" s="2">
        <v>3</v>
      </c>
      <c r="D275" s="3">
        <v>46135.333333333336</v>
      </c>
      <c r="E275" s="14">
        <f t="shared" si="8"/>
        <v>497</v>
      </c>
      <c r="F275" s="8">
        <v>497.42</v>
      </c>
      <c r="G275" s="9">
        <v>497.42</v>
      </c>
      <c r="H275" t="str">
        <f t="shared" si="9"/>
        <v>UPDATE WipDetails SET ForecastData = 497 WHERE WipMaster_Id IN (SELECT id FROM WipMasters WHERE issuedmonth = 'February' AND IssuedYear = 2026) AND CommitmentPeriod = 3 AND CASIN = 'B07FDLKL5N';</v>
      </c>
    </row>
    <row r="276" spans="1:8" x14ac:dyDescent="0.25">
      <c r="A276" s="2" t="s">
        <v>2001</v>
      </c>
      <c r="B276" s="2">
        <v>54</v>
      </c>
      <c r="C276" s="2">
        <v>3</v>
      </c>
      <c r="D276" s="3">
        <v>46135.333333333336</v>
      </c>
      <c r="E276" s="14">
        <f t="shared" si="8"/>
        <v>72</v>
      </c>
      <c r="F276" s="8">
        <v>71.819999999999993</v>
      </c>
      <c r="G276" s="9">
        <v>71.819999999999993</v>
      </c>
      <c r="H276" t="str">
        <f t="shared" si="9"/>
        <v>UPDATE WipDetails SET ForecastData = 72 WHERE WipMaster_Id IN (SELECT id FROM WipMasters WHERE issuedmonth = 'February' AND IssuedYear = 2026) AND CommitmentPeriod = 3 AND CASIN = 'B07FDLKL7F';</v>
      </c>
    </row>
    <row r="277" spans="1:8" x14ac:dyDescent="0.25">
      <c r="A277" s="2" t="s">
        <v>2201</v>
      </c>
      <c r="B277" s="2">
        <v>198</v>
      </c>
      <c r="C277" s="2">
        <v>3</v>
      </c>
      <c r="D277" s="3">
        <v>46135.333333333336</v>
      </c>
      <c r="E277" s="14">
        <f t="shared" si="8"/>
        <v>263</v>
      </c>
      <c r="F277" s="8">
        <v>263.34000000000003</v>
      </c>
      <c r="G277" s="9">
        <v>263.34000000000003</v>
      </c>
      <c r="H277" t="str">
        <f t="shared" si="9"/>
        <v>UPDATE WipDetails SET ForecastData = 263 WHERE WipMaster_Id IN (SELECT id FROM WipMasters WHERE issuedmonth = 'February' AND IssuedYear = 2026) AND CommitmentPeriod = 3 AND CASIN = 'B07FDLKL7X';</v>
      </c>
    </row>
    <row r="278" spans="1:8" x14ac:dyDescent="0.25">
      <c r="A278" s="2" t="s">
        <v>2055</v>
      </c>
      <c r="B278" s="2">
        <v>0</v>
      </c>
      <c r="C278" s="2">
        <v>3</v>
      </c>
      <c r="D278" s="3">
        <v>46135.333333333336</v>
      </c>
      <c r="E278" s="14">
        <f t="shared" si="8"/>
        <v>0</v>
      </c>
      <c r="F278" s="8">
        <v>0</v>
      </c>
      <c r="G278" s="9">
        <v>0</v>
      </c>
      <c r="H278" t="str">
        <f t="shared" si="9"/>
        <v>UPDATE WipDetails SET ForecastData = 0 WHERE WipMaster_Id IN (SELECT id FROM WipMasters WHERE issuedmonth = 'February' AND IssuedYear = 2026) AND CommitmentPeriod = 3 AND CASIN = 'B07FDLWCXT';</v>
      </c>
    </row>
    <row r="279" spans="1:8" x14ac:dyDescent="0.25">
      <c r="A279" s="2" t="s">
        <v>2188</v>
      </c>
      <c r="B279" s="2">
        <v>176</v>
      </c>
      <c r="C279" s="2">
        <v>3</v>
      </c>
      <c r="D279" s="3">
        <v>46135.333333333336</v>
      </c>
      <c r="E279" s="14">
        <f t="shared" si="8"/>
        <v>234</v>
      </c>
      <c r="F279" s="8">
        <v>234.08</v>
      </c>
      <c r="G279" s="9">
        <v>234.08</v>
      </c>
      <c r="H279" t="str">
        <f t="shared" si="9"/>
        <v>UPDATE WipDetails SET ForecastData = 234 WHERE WipMaster_Id IN (SELECT id FROM WipMasters WHERE issuedmonth = 'February' AND IssuedYear = 2026) AND CommitmentPeriod = 3 AND CASIN = 'B07FDLWD11';</v>
      </c>
    </row>
    <row r="280" spans="1:8" x14ac:dyDescent="0.25">
      <c r="A280" s="2" t="s">
        <v>2113</v>
      </c>
      <c r="B280" s="2">
        <v>360</v>
      </c>
      <c r="C280" s="2">
        <v>3</v>
      </c>
      <c r="D280" s="3">
        <v>46135.333333333336</v>
      </c>
      <c r="E280" s="14">
        <f t="shared" si="8"/>
        <v>479</v>
      </c>
      <c r="F280" s="8">
        <v>478.8</v>
      </c>
      <c r="G280" s="9">
        <v>478.8</v>
      </c>
      <c r="H280" t="str">
        <f t="shared" si="9"/>
        <v>UPDATE WipDetails SET ForecastData = 479 WHERE WipMaster_Id IN (SELECT id FROM WipMasters WHERE issuedmonth = 'February' AND IssuedYear = 2026) AND CommitmentPeriod = 3 AND CASIN = 'B07FDM529P';</v>
      </c>
    </row>
    <row r="281" spans="1:8" x14ac:dyDescent="0.25">
      <c r="A281" s="2" t="s">
        <v>2016</v>
      </c>
      <c r="B281" s="2">
        <v>220</v>
      </c>
      <c r="C281" s="2">
        <v>3</v>
      </c>
      <c r="D281" s="3">
        <v>46135.333333333336</v>
      </c>
      <c r="E281" s="14">
        <f t="shared" si="8"/>
        <v>293</v>
      </c>
      <c r="F281" s="8">
        <v>292.60000000000002</v>
      </c>
      <c r="G281" s="9">
        <v>292.60000000000002</v>
      </c>
      <c r="H281" t="str">
        <f t="shared" si="9"/>
        <v>UPDATE WipDetails SET ForecastData = 293 WHERE WipMaster_Id IN (SELECT id FROM WipMasters WHERE issuedmonth = 'February' AND IssuedYear = 2026) AND CommitmentPeriod = 3 AND CASIN = 'B07FDM52B1';</v>
      </c>
    </row>
    <row r="282" spans="1:8" x14ac:dyDescent="0.25">
      <c r="A282" s="2" t="s">
        <v>2066</v>
      </c>
      <c r="B282" s="2">
        <v>468</v>
      </c>
      <c r="C282" s="2">
        <v>3</v>
      </c>
      <c r="D282" s="3">
        <v>46135.333333333336</v>
      </c>
      <c r="E282" s="14">
        <f t="shared" si="8"/>
        <v>622</v>
      </c>
      <c r="F282" s="8">
        <v>622.44000000000005</v>
      </c>
      <c r="G282" s="9">
        <v>622.44000000000005</v>
      </c>
      <c r="H282" t="str">
        <f t="shared" si="9"/>
        <v>UPDATE WipDetails SET ForecastData = 622 WHERE WipMaster_Id IN (SELECT id FROM WipMasters WHERE issuedmonth = 'February' AND IssuedYear = 2026) AND CommitmentPeriod = 3 AND CASIN = 'B07FDM52B2';</v>
      </c>
    </row>
    <row r="283" spans="1:8" x14ac:dyDescent="0.25">
      <c r="A283" s="2" t="s">
        <v>2235</v>
      </c>
      <c r="B283" s="2">
        <v>352</v>
      </c>
      <c r="C283" s="2">
        <v>3</v>
      </c>
      <c r="D283" s="3">
        <v>46135.333333333336</v>
      </c>
      <c r="E283" s="14">
        <f t="shared" si="8"/>
        <v>468</v>
      </c>
      <c r="F283" s="8">
        <v>468.16</v>
      </c>
      <c r="G283" s="9">
        <v>468.16</v>
      </c>
      <c r="H283" t="str">
        <f t="shared" si="9"/>
        <v>UPDATE WipDetails SET ForecastData = 468 WHERE WipMaster_Id IN (SELECT id FROM WipMasters WHERE issuedmonth = 'February' AND IssuedYear = 2026) AND CommitmentPeriod = 3 AND CASIN = 'B07FDM52CH';</v>
      </c>
    </row>
    <row r="284" spans="1:8" x14ac:dyDescent="0.25">
      <c r="A284" s="2" t="s">
        <v>2081</v>
      </c>
      <c r="B284" s="2">
        <v>162</v>
      </c>
      <c r="C284" s="2">
        <v>3</v>
      </c>
      <c r="D284" s="3">
        <v>46135.333333333336</v>
      </c>
      <c r="E284" s="14">
        <f t="shared" si="8"/>
        <v>215</v>
      </c>
      <c r="F284" s="8">
        <v>215.46</v>
      </c>
      <c r="G284" s="9">
        <v>215.46</v>
      </c>
      <c r="H284" t="str">
        <f t="shared" si="9"/>
        <v>UPDATE WipDetails SET ForecastData = 215 WHERE WipMaster_Id IN (SELECT id FROM WipMasters WHERE issuedmonth = 'February' AND IssuedYear = 2026) AND CommitmentPeriod = 3 AND CASIN = 'B07FDM52CJ';</v>
      </c>
    </row>
    <row r="285" spans="1:8" x14ac:dyDescent="0.25">
      <c r="A285" s="2" t="s">
        <v>2202</v>
      </c>
      <c r="B285" s="2">
        <v>484</v>
      </c>
      <c r="C285" s="2">
        <v>3</v>
      </c>
      <c r="D285" s="3">
        <v>46135.333333333336</v>
      </c>
      <c r="E285" s="14">
        <f t="shared" si="8"/>
        <v>644</v>
      </c>
      <c r="F285" s="8">
        <v>643.72</v>
      </c>
      <c r="G285" s="9">
        <v>643.72</v>
      </c>
      <c r="H285" t="str">
        <f t="shared" si="9"/>
        <v>UPDATE WipDetails SET ForecastData = 644 WHERE WipMaster_Id IN (SELECT id FROM WipMasters WHERE issuedmonth = 'February' AND IssuedYear = 2026) AND CommitmentPeriod = 3 AND CASIN = 'B07FDM52XM';</v>
      </c>
    </row>
    <row r="286" spans="1:8" x14ac:dyDescent="0.25">
      <c r="A286" s="2" t="s">
        <v>2140</v>
      </c>
      <c r="B286" s="2">
        <v>432</v>
      </c>
      <c r="C286" s="2">
        <v>3</v>
      </c>
      <c r="D286" s="3">
        <v>46135.333333333336</v>
      </c>
      <c r="E286" s="14">
        <f t="shared" si="8"/>
        <v>575</v>
      </c>
      <c r="F286" s="8">
        <v>574.55999999999995</v>
      </c>
      <c r="G286" s="9">
        <v>574.55999999999995</v>
      </c>
      <c r="H286" t="str">
        <f t="shared" si="9"/>
        <v>UPDATE WipDetails SET ForecastData = 575 WHERE WipMaster_Id IN (SELECT id FROM WipMasters WHERE issuedmonth = 'February' AND IssuedYear = 2026) AND CommitmentPeriod = 3 AND CASIN = 'B07FDM531B';</v>
      </c>
    </row>
    <row r="287" spans="1:8" x14ac:dyDescent="0.25">
      <c r="A287" s="2" t="s">
        <v>1998</v>
      </c>
      <c r="B287" s="2">
        <v>308</v>
      </c>
      <c r="C287" s="2">
        <v>3</v>
      </c>
      <c r="D287" s="3">
        <v>46135.333333333336</v>
      </c>
      <c r="E287" s="14">
        <f t="shared" si="8"/>
        <v>410</v>
      </c>
      <c r="F287" s="8">
        <v>409.64</v>
      </c>
      <c r="G287" s="9">
        <v>409.64</v>
      </c>
      <c r="H287" t="str">
        <f t="shared" si="9"/>
        <v>UPDATE WipDetails SET ForecastData = 410 WHERE WipMaster_Id IN (SELECT id FROM WipMasters WHERE issuedmonth = 'February' AND IssuedYear = 2026) AND CommitmentPeriod = 3 AND CASIN = 'B07FDM531C';</v>
      </c>
    </row>
    <row r="288" spans="1:8" x14ac:dyDescent="0.25">
      <c r="A288" s="2" t="s">
        <v>2244</v>
      </c>
      <c r="B288" s="2">
        <v>176</v>
      </c>
      <c r="C288" s="2">
        <v>3</v>
      </c>
      <c r="D288" s="3">
        <v>46135.333333333336</v>
      </c>
      <c r="E288" s="14">
        <f t="shared" si="8"/>
        <v>234</v>
      </c>
      <c r="F288" s="8">
        <v>234.08</v>
      </c>
      <c r="G288" s="9">
        <v>234.08</v>
      </c>
      <c r="H288" t="str">
        <f t="shared" si="9"/>
        <v>UPDATE WipDetails SET ForecastData = 234 WHERE WipMaster_Id IN (SELECT id FROM WipMasters WHERE issuedmonth = 'February' AND IssuedYear = 2026) AND CommitmentPeriod = 3 AND CASIN = 'B07FDM561X';</v>
      </c>
    </row>
    <row r="289" spans="1:8" x14ac:dyDescent="0.25">
      <c r="A289" s="2" t="s">
        <v>2019</v>
      </c>
      <c r="B289" s="2">
        <v>324</v>
      </c>
      <c r="C289" s="2">
        <v>3</v>
      </c>
      <c r="D289" s="3">
        <v>46135.333333333336</v>
      </c>
      <c r="E289" s="14">
        <f t="shared" si="8"/>
        <v>431</v>
      </c>
      <c r="F289" s="8">
        <v>430.92</v>
      </c>
      <c r="G289" s="9">
        <v>430.92</v>
      </c>
      <c r="H289" t="str">
        <f t="shared" si="9"/>
        <v>UPDATE WipDetails SET ForecastData = 431 WHERE WipMaster_Id IN (SELECT id FROM WipMasters WHERE issuedmonth = 'February' AND IssuedYear = 2026) AND CommitmentPeriod = 3 AND CASIN = 'B07FDM563L';</v>
      </c>
    </row>
    <row r="290" spans="1:8" x14ac:dyDescent="0.25">
      <c r="A290" s="2" t="s">
        <v>2137</v>
      </c>
      <c r="B290" s="2">
        <v>154</v>
      </c>
      <c r="C290" s="2">
        <v>3</v>
      </c>
      <c r="D290" s="3">
        <v>46135.333333333336</v>
      </c>
      <c r="E290" s="14">
        <f t="shared" si="8"/>
        <v>205</v>
      </c>
      <c r="F290" s="8">
        <v>204.82</v>
      </c>
      <c r="G290" s="9">
        <v>204.82</v>
      </c>
      <c r="H290" t="str">
        <f t="shared" si="9"/>
        <v>UPDATE WipDetails SET ForecastData = 205 WHERE WipMaster_Id IN (SELECT id FROM WipMasters WHERE issuedmonth = 'February' AND IssuedYear = 2026) AND CommitmentPeriod = 3 AND CASIN = 'B07FDM59YW';</v>
      </c>
    </row>
    <row r="291" spans="1:8" x14ac:dyDescent="0.25">
      <c r="A291" s="2" t="s">
        <v>2255</v>
      </c>
      <c r="B291" s="2">
        <v>0</v>
      </c>
      <c r="C291" s="2">
        <v>3</v>
      </c>
      <c r="D291" s="3">
        <v>46135.333333333336</v>
      </c>
      <c r="E291" s="14">
        <f t="shared" si="8"/>
        <v>0</v>
      </c>
      <c r="F291" s="8">
        <v>0</v>
      </c>
      <c r="G291" s="9">
        <v>0</v>
      </c>
      <c r="H291" t="str">
        <f t="shared" si="9"/>
        <v>UPDATE WipDetails SET ForecastData = 0 WHERE WipMaster_Id IN (SELECT id FROM WipMasters WHERE issuedmonth = 'February' AND IssuedYear = 2026) AND CommitmentPeriod = 3 AND CASIN = 'B07FDM5GQT';</v>
      </c>
    </row>
    <row r="292" spans="1:8" x14ac:dyDescent="0.25">
      <c r="A292" s="2" t="s">
        <v>2065</v>
      </c>
      <c r="B292" s="2">
        <v>864</v>
      </c>
      <c r="C292" s="2">
        <v>3</v>
      </c>
      <c r="D292" s="3">
        <v>46135.333333333336</v>
      </c>
      <c r="E292" s="14">
        <f t="shared" si="8"/>
        <v>1149</v>
      </c>
      <c r="F292" s="8">
        <v>1149.1199999999999</v>
      </c>
      <c r="G292" s="9">
        <v>1149.1199999999999</v>
      </c>
      <c r="H292" t="str">
        <f t="shared" si="9"/>
        <v>UPDATE WipDetails SET ForecastData = 1149 WHERE WipMaster_Id IN (SELECT id FROM WipMasters WHERE issuedmonth = 'February' AND IssuedYear = 2026) AND CommitmentPeriod = 3 AND CASIN = 'B07FDM5GQX';</v>
      </c>
    </row>
    <row r="293" spans="1:8" x14ac:dyDescent="0.25">
      <c r="A293" s="2" t="s">
        <v>2111</v>
      </c>
      <c r="B293" s="2">
        <v>176</v>
      </c>
      <c r="C293" s="2">
        <v>3</v>
      </c>
      <c r="D293" s="3">
        <v>46135.333333333336</v>
      </c>
      <c r="E293" s="14">
        <f t="shared" si="8"/>
        <v>234</v>
      </c>
      <c r="F293" s="8">
        <v>234.08</v>
      </c>
      <c r="G293" s="9">
        <v>234.08</v>
      </c>
      <c r="H293" t="str">
        <f t="shared" si="9"/>
        <v>UPDATE WipDetails SET ForecastData = 234 WHERE WipMaster_Id IN (SELECT id FROM WipMasters WHERE issuedmonth = 'February' AND IssuedYear = 2026) AND CommitmentPeriod = 3 AND CASIN = 'B07FDM5MJW';</v>
      </c>
    </row>
    <row r="294" spans="1:8" x14ac:dyDescent="0.25">
      <c r="A294" s="2" t="s">
        <v>2000</v>
      </c>
      <c r="B294" s="2">
        <v>252</v>
      </c>
      <c r="C294" s="2">
        <v>3</v>
      </c>
      <c r="D294" s="3">
        <v>46135.333333333336</v>
      </c>
      <c r="E294" s="14">
        <f t="shared" si="8"/>
        <v>335</v>
      </c>
      <c r="F294" s="8">
        <v>335.16</v>
      </c>
      <c r="G294" s="9">
        <v>335.16</v>
      </c>
      <c r="H294" t="str">
        <f t="shared" si="9"/>
        <v>UPDATE WipDetails SET ForecastData = 335 WHERE WipMaster_Id IN (SELECT id FROM WipMasters WHERE issuedmonth = 'February' AND IssuedYear = 2026) AND CommitmentPeriod = 3 AND CASIN = 'B07FDM5MPT';</v>
      </c>
    </row>
    <row r="295" spans="1:8" x14ac:dyDescent="0.25">
      <c r="A295" s="2" t="s">
        <v>2288</v>
      </c>
      <c r="B295" s="2">
        <v>176</v>
      </c>
      <c r="C295" s="2">
        <v>3</v>
      </c>
      <c r="D295" s="3">
        <v>46135.333333333336</v>
      </c>
      <c r="E295" s="14">
        <f t="shared" si="8"/>
        <v>234</v>
      </c>
      <c r="F295" s="8">
        <v>234.08</v>
      </c>
      <c r="G295" s="9">
        <v>234.08</v>
      </c>
      <c r="H295" t="str">
        <f t="shared" si="9"/>
        <v>UPDATE WipDetails SET ForecastData = 234 WHERE WipMaster_Id IN (SELECT id FROM WipMasters WHERE issuedmonth = 'February' AND IssuedYear = 2026) AND CommitmentPeriod = 3 AND CASIN = 'B07FDM5MPV';</v>
      </c>
    </row>
    <row r="296" spans="1:8" x14ac:dyDescent="0.25">
      <c r="A296" s="2" t="s">
        <v>2234</v>
      </c>
      <c r="B296" s="2">
        <v>594</v>
      </c>
      <c r="C296" s="2">
        <v>3</v>
      </c>
      <c r="D296" s="3">
        <v>46135.333333333336</v>
      </c>
      <c r="E296" s="14">
        <f t="shared" si="8"/>
        <v>790</v>
      </c>
      <c r="F296" s="8">
        <v>790.02</v>
      </c>
      <c r="G296" s="9">
        <v>790.02</v>
      </c>
      <c r="H296" t="str">
        <f t="shared" si="9"/>
        <v>UPDATE WipDetails SET ForecastData = 790 WHERE WipMaster_Id IN (SELECT id FROM WipMasters WHERE issuedmonth = 'February' AND IssuedYear = 2026) AND CommitmentPeriod = 3 AND CASIN = 'B07FDM5Q1S';</v>
      </c>
    </row>
    <row r="297" spans="1:8" x14ac:dyDescent="0.25">
      <c r="A297" s="2" t="s">
        <v>2062</v>
      </c>
      <c r="B297" s="2">
        <v>374</v>
      </c>
      <c r="C297" s="2">
        <v>3</v>
      </c>
      <c r="D297" s="3">
        <v>46135.333333333336</v>
      </c>
      <c r="E297" s="14">
        <f t="shared" si="8"/>
        <v>497</v>
      </c>
      <c r="F297" s="8">
        <v>497.42</v>
      </c>
      <c r="G297" s="9">
        <v>497.42</v>
      </c>
      <c r="H297" t="str">
        <f t="shared" si="9"/>
        <v>UPDATE WipDetails SET ForecastData = 497 WHERE WipMaster_Id IN (SELECT id FROM WipMasters WHERE issuedmonth = 'February' AND IssuedYear = 2026) AND CommitmentPeriod = 3 AND CASIN = 'B07FDM5Q2S';</v>
      </c>
    </row>
    <row r="298" spans="1:8" x14ac:dyDescent="0.25">
      <c r="A298" s="2" t="s">
        <v>2172</v>
      </c>
      <c r="B298" s="2">
        <v>682</v>
      </c>
      <c r="C298" s="2">
        <v>3</v>
      </c>
      <c r="D298" s="3">
        <v>46135.333333333336</v>
      </c>
      <c r="E298" s="14">
        <f t="shared" si="8"/>
        <v>907</v>
      </c>
      <c r="F298" s="8">
        <v>907.06</v>
      </c>
      <c r="G298" s="9">
        <v>907.06</v>
      </c>
      <c r="H298" t="str">
        <f t="shared" si="9"/>
        <v>UPDATE WipDetails SET ForecastData = 907 WHERE WipMaster_Id IN (SELECT id FROM WipMasters WHERE issuedmonth = 'February' AND IssuedYear = 2026) AND CommitmentPeriod = 3 AND CASIN = 'B07FDM5Q3V';</v>
      </c>
    </row>
    <row r="299" spans="1:8" x14ac:dyDescent="0.25">
      <c r="A299" s="2" t="s">
        <v>2169</v>
      </c>
      <c r="B299" s="2">
        <v>418</v>
      </c>
      <c r="C299" s="2">
        <v>3</v>
      </c>
      <c r="D299" s="3">
        <v>46135.333333333336</v>
      </c>
      <c r="E299" s="14">
        <f t="shared" si="8"/>
        <v>556</v>
      </c>
      <c r="F299" s="8">
        <v>555.94000000000005</v>
      </c>
      <c r="G299" s="9">
        <v>555.94000000000005</v>
      </c>
      <c r="H299" t="str">
        <f t="shared" si="9"/>
        <v>UPDATE WipDetails SET ForecastData = 556 WHERE WipMaster_Id IN (SELECT id FROM WipMasters WHERE issuedmonth = 'February' AND IssuedYear = 2026) AND CommitmentPeriod = 3 AND CASIN = 'B07FDM5QJ5';</v>
      </c>
    </row>
    <row r="300" spans="1:8" x14ac:dyDescent="0.25">
      <c r="A300" s="2" t="s">
        <v>2112</v>
      </c>
      <c r="B300" s="2">
        <v>440</v>
      </c>
      <c r="C300" s="2">
        <v>3</v>
      </c>
      <c r="D300" s="3">
        <v>46135.333333333336</v>
      </c>
      <c r="E300" s="14">
        <f t="shared" si="8"/>
        <v>585</v>
      </c>
      <c r="F300" s="8">
        <v>585.20000000000005</v>
      </c>
      <c r="G300" s="9">
        <v>585.20000000000005</v>
      </c>
      <c r="H300" t="str">
        <f t="shared" si="9"/>
        <v>UPDATE WipDetails SET ForecastData = 585 WHERE WipMaster_Id IN (SELECT id FROM WipMasters WHERE issuedmonth = 'February' AND IssuedYear = 2026) AND CommitmentPeriod = 3 AND CASIN = 'B07FDM5QJV';</v>
      </c>
    </row>
    <row r="301" spans="1:8" x14ac:dyDescent="0.25">
      <c r="A301" s="2" t="s">
        <v>2190</v>
      </c>
      <c r="B301" s="2">
        <v>484</v>
      </c>
      <c r="C301" s="2">
        <v>3</v>
      </c>
      <c r="D301" s="3">
        <v>46135.333333333336</v>
      </c>
      <c r="E301" s="14">
        <f t="shared" si="8"/>
        <v>644</v>
      </c>
      <c r="F301" s="8">
        <v>643.72</v>
      </c>
      <c r="G301" s="9">
        <v>643.72</v>
      </c>
      <c r="H301" t="str">
        <f t="shared" si="9"/>
        <v>UPDATE WipDetails SET ForecastData = 644 WHERE WipMaster_Id IN (SELECT id FROM WipMasters WHERE issuedmonth = 'February' AND IssuedYear = 2026) AND CommitmentPeriod = 3 AND CASIN = 'B07FDM5QKG';</v>
      </c>
    </row>
    <row r="302" spans="1:8" x14ac:dyDescent="0.25">
      <c r="A302" s="2" t="s">
        <v>2015</v>
      </c>
      <c r="B302" s="2">
        <v>132</v>
      </c>
      <c r="C302" s="2">
        <v>3</v>
      </c>
      <c r="D302" s="3">
        <v>46135.333333333336</v>
      </c>
      <c r="E302" s="14">
        <f t="shared" si="8"/>
        <v>176</v>
      </c>
      <c r="F302" s="8">
        <v>175.56</v>
      </c>
      <c r="G302" s="9">
        <v>175.56</v>
      </c>
      <c r="H302" t="str">
        <f t="shared" si="9"/>
        <v>UPDATE WipDetails SET ForecastData = 176 WHERE WipMaster_Id IN (SELECT id FROM WipMasters WHERE issuedmonth = 'February' AND IssuedYear = 2026) AND CommitmentPeriod = 3 AND CASIN = 'B07FDM5QKR';</v>
      </c>
    </row>
    <row r="303" spans="1:8" x14ac:dyDescent="0.25">
      <c r="A303" s="2" t="s">
        <v>2302</v>
      </c>
      <c r="B303" s="2">
        <v>528</v>
      </c>
      <c r="C303" s="2">
        <v>3</v>
      </c>
      <c r="D303" s="3">
        <v>46135.333333333336</v>
      </c>
      <c r="E303" s="14">
        <f t="shared" si="8"/>
        <v>702</v>
      </c>
      <c r="F303" s="8">
        <v>702.24</v>
      </c>
      <c r="G303" s="9">
        <v>702.24</v>
      </c>
      <c r="H303" t="str">
        <f t="shared" si="9"/>
        <v>UPDATE WipDetails SET ForecastData = 702 WHERE WipMaster_Id IN (SELECT id FROM WipMasters WHERE issuedmonth = 'February' AND IssuedYear = 2026) AND CommitmentPeriod = 3 AND CASIN = 'B07FDM5XF5';</v>
      </c>
    </row>
    <row r="304" spans="1:8" x14ac:dyDescent="0.25">
      <c r="A304" s="2" t="s">
        <v>2289</v>
      </c>
      <c r="B304" s="2">
        <v>176</v>
      </c>
      <c r="C304" s="2">
        <v>3</v>
      </c>
      <c r="D304" s="3">
        <v>46135.333333333336</v>
      </c>
      <c r="E304" s="14">
        <f t="shared" si="8"/>
        <v>234</v>
      </c>
      <c r="F304" s="8">
        <v>234.08</v>
      </c>
      <c r="G304" s="9">
        <v>234.08</v>
      </c>
      <c r="H304" t="str">
        <f t="shared" si="9"/>
        <v>UPDATE WipDetails SET ForecastData = 234 WHERE WipMaster_Id IN (SELECT id FROM WipMasters WHERE issuedmonth = 'February' AND IssuedYear = 2026) AND CommitmentPeriod = 3 AND CASIN = 'B07FDM5XFC';</v>
      </c>
    </row>
    <row r="305" spans="1:8" x14ac:dyDescent="0.25">
      <c r="A305" s="2" t="s">
        <v>2291</v>
      </c>
      <c r="B305" s="2">
        <v>550</v>
      </c>
      <c r="C305" s="2">
        <v>3</v>
      </c>
      <c r="D305" s="3">
        <v>46135.333333333336</v>
      </c>
      <c r="E305" s="14">
        <f t="shared" si="8"/>
        <v>732</v>
      </c>
      <c r="F305" s="8">
        <v>731.5</v>
      </c>
      <c r="G305" s="9">
        <v>731.5</v>
      </c>
      <c r="H305" t="str">
        <f t="shared" si="9"/>
        <v>UPDATE WipDetails SET ForecastData = 732 WHERE WipMaster_Id IN (SELECT id FROM WipMasters WHERE issuedmonth = 'February' AND IssuedYear = 2026) AND CommitmentPeriod = 3 AND CASIN = 'B07FDM5XNC';</v>
      </c>
    </row>
    <row r="306" spans="1:8" x14ac:dyDescent="0.25">
      <c r="A306" s="2" t="s">
        <v>2171</v>
      </c>
      <c r="B306" s="2">
        <v>792</v>
      </c>
      <c r="C306" s="2">
        <v>3</v>
      </c>
      <c r="D306" s="3">
        <v>46135.333333333336</v>
      </c>
      <c r="E306" s="14">
        <f t="shared" si="8"/>
        <v>1053</v>
      </c>
      <c r="F306" s="8">
        <v>1053.3600000000001</v>
      </c>
      <c r="G306" s="9">
        <v>1053.3600000000001</v>
      </c>
      <c r="H306" t="str">
        <f t="shared" si="9"/>
        <v>UPDATE WipDetails SET ForecastData = 1053 WHERE WipMaster_Id IN (SELECT id FROM WipMasters WHERE issuedmonth = 'February' AND IssuedYear = 2026) AND CommitmentPeriod = 3 AND CASIN = 'B07FDMRCQ2';</v>
      </c>
    </row>
    <row r="307" spans="1:8" x14ac:dyDescent="0.25">
      <c r="A307" s="2" t="s">
        <v>1995</v>
      </c>
      <c r="B307" s="2">
        <v>154</v>
      </c>
      <c r="C307" s="2">
        <v>3</v>
      </c>
      <c r="D307" s="3">
        <v>46135.333333333336</v>
      </c>
      <c r="E307" s="14">
        <f t="shared" si="8"/>
        <v>205</v>
      </c>
      <c r="F307" s="8">
        <v>204.82</v>
      </c>
      <c r="G307" s="9">
        <v>204.82</v>
      </c>
      <c r="H307" t="str">
        <f t="shared" si="9"/>
        <v>UPDATE WipDetails SET ForecastData = 205 WHERE WipMaster_Id IN (SELECT id FROM WipMasters WHERE issuedmonth = 'February' AND IssuedYear = 2026) AND CommitmentPeriod = 3 AND CASIN = 'B07FDMRCRH';</v>
      </c>
    </row>
    <row r="308" spans="1:8" x14ac:dyDescent="0.25">
      <c r="A308" s="2" t="s">
        <v>2077</v>
      </c>
      <c r="B308" s="2">
        <v>242</v>
      </c>
      <c r="C308" s="2">
        <v>3</v>
      </c>
      <c r="D308" s="3">
        <v>46135.333333333336</v>
      </c>
      <c r="E308" s="14">
        <f t="shared" si="8"/>
        <v>322</v>
      </c>
      <c r="F308" s="8">
        <v>321.86</v>
      </c>
      <c r="G308" s="9">
        <v>321.86</v>
      </c>
      <c r="H308" t="str">
        <f t="shared" si="9"/>
        <v>UPDATE WipDetails SET ForecastData = 322 WHERE WipMaster_Id IN (SELECT id FROM WipMasters WHERE issuedmonth = 'February' AND IssuedYear = 2026) AND CommitmentPeriod = 3 AND CASIN = 'B07FDNZMRT';</v>
      </c>
    </row>
    <row r="309" spans="1:8" x14ac:dyDescent="0.25">
      <c r="A309" s="2" t="s">
        <v>2080</v>
      </c>
      <c r="B309" s="2">
        <v>270</v>
      </c>
      <c r="C309" s="2">
        <v>3</v>
      </c>
      <c r="D309" s="3">
        <v>46135.333333333336</v>
      </c>
      <c r="E309" s="14">
        <f t="shared" si="8"/>
        <v>359</v>
      </c>
      <c r="F309" s="8">
        <v>359.1</v>
      </c>
      <c r="G309" s="9">
        <v>359.1</v>
      </c>
      <c r="H309" t="str">
        <f t="shared" si="9"/>
        <v>UPDATE WipDetails SET ForecastData = 359 WHERE WipMaster_Id IN (SELECT id FROM WipMasters WHERE issuedmonth = 'February' AND IssuedYear = 2026) AND CommitmentPeriod = 3 AND CASIN = 'B07FDP19YT';</v>
      </c>
    </row>
    <row r="310" spans="1:8" x14ac:dyDescent="0.25">
      <c r="A310" s="2" t="s">
        <v>1997</v>
      </c>
      <c r="B310" s="2">
        <v>220</v>
      </c>
      <c r="C310" s="2">
        <v>3</v>
      </c>
      <c r="D310" s="3">
        <v>46135.333333333336</v>
      </c>
      <c r="E310" s="14">
        <f t="shared" si="8"/>
        <v>293</v>
      </c>
      <c r="F310" s="8">
        <v>292.60000000000002</v>
      </c>
      <c r="G310" s="9">
        <v>292.60000000000002</v>
      </c>
      <c r="H310" t="str">
        <f t="shared" si="9"/>
        <v>UPDATE WipDetails SET ForecastData = 293 WHERE WipMaster_Id IN (SELECT id FROM WipMasters WHERE issuedmonth = 'February' AND IssuedYear = 2026) AND CommitmentPeriod = 3 AND CASIN = 'B07FDP2KXR';</v>
      </c>
    </row>
    <row r="311" spans="1:8" x14ac:dyDescent="0.25">
      <c r="A311" s="2" t="s">
        <v>2060</v>
      </c>
      <c r="B311" s="2">
        <v>0</v>
      </c>
      <c r="C311" s="2">
        <v>3</v>
      </c>
      <c r="D311" s="3">
        <v>46135.333333333336</v>
      </c>
      <c r="E311" s="14">
        <f t="shared" si="8"/>
        <v>0</v>
      </c>
      <c r="F311" s="8">
        <v>0</v>
      </c>
      <c r="G311" s="9">
        <v>0</v>
      </c>
      <c r="H311" t="str">
        <f t="shared" si="9"/>
        <v>UPDATE WipDetails SET ForecastData = 0 WHERE WipMaster_Id IN (SELECT id FROM WipMasters WHERE issuedmonth = 'February' AND IssuedYear = 2026) AND CommitmentPeriod = 3 AND CASIN = 'B07FDP2KYC';</v>
      </c>
    </row>
    <row r="312" spans="1:8" x14ac:dyDescent="0.25">
      <c r="A312" s="2" t="s">
        <v>2142</v>
      </c>
      <c r="B312" s="2">
        <v>54</v>
      </c>
      <c r="C312" s="2">
        <v>3</v>
      </c>
      <c r="D312" s="3">
        <v>46135.333333333336</v>
      </c>
      <c r="E312" s="14">
        <f t="shared" si="8"/>
        <v>72</v>
      </c>
      <c r="F312" s="8">
        <v>71.819999999999993</v>
      </c>
      <c r="G312" s="9">
        <v>71.819999999999993</v>
      </c>
      <c r="H312" t="str">
        <f t="shared" si="9"/>
        <v>UPDATE WipDetails SET ForecastData = 72 WHERE WipMaster_Id IN (SELECT id FROM WipMasters WHERE issuedmonth = 'February' AND IssuedYear = 2026) AND CommitmentPeriod = 3 AND CASIN = 'B07FDP48JR';</v>
      </c>
    </row>
    <row r="313" spans="1:8" x14ac:dyDescent="0.25">
      <c r="A313" s="2" t="s">
        <v>2170</v>
      </c>
      <c r="B313" s="2">
        <v>748</v>
      </c>
      <c r="C313" s="2">
        <v>3</v>
      </c>
      <c r="D313" s="3">
        <v>46135.333333333336</v>
      </c>
      <c r="E313" s="14">
        <f t="shared" si="8"/>
        <v>995</v>
      </c>
      <c r="F313" s="8">
        <v>994.84</v>
      </c>
      <c r="G313" s="9">
        <v>994.84</v>
      </c>
      <c r="H313" t="str">
        <f t="shared" si="9"/>
        <v>UPDATE WipDetails SET ForecastData = 995 WHERE WipMaster_Id IN (SELECT id FROM WipMasters WHERE issuedmonth = 'February' AND IssuedYear = 2026) AND CommitmentPeriod = 3 AND CASIN = 'B07FDP4JGY';</v>
      </c>
    </row>
    <row r="314" spans="1:8" x14ac:dyDescent="0.25">
      <c r="A314" s="2" t="s">
        <v>2020</v>
      </c>
      <c r="B314" s="2">
        <v>144</v>
      </c>
      <c r="C314" s="2">
        <v>3</v>
      </c>
      <c r="D314" s="3">
        <v>46135.333333333336</v>
      </c>
      <c r="E314" s="14">
        <f t="shared" si="8"/>
        <v>192</v>
      </c>
      <c r="F314" s="8">
        <v>191.52</v>
      </c>
      <c r="G314" s="9">
        <v>191.52</v>
      </c>
      <c r="H314" t="str">
        <f t="shared" si="9"/>
        <v>UPDATE WipDetails SET ForecastData = 192 WHERE WipMaster_Id IN (SELECT id FROM WipMasters WHERE issuedmonth = 'February' AND IssuedYear = 2026) AND CommitmentPeriod = 3 AND CASIN = 'B07FDP4JHL';</v>
      </c>
    </row>
    <row r="315" spans="1:8" x14ac:dyDescent="0.25">
      <c r="A315" s="2" t="s">
        <v>2300</v>
      </c>
      <c r="B315" s="2">
        <v>110</v>
      </c>
      <c r="C315" s="2">
        <v>3</v>
      </c>
      <c r="D315" s="3">
        <v>46135.333333333336</v>
      </c>
      <c r="E315" s="14">
        <f t="shared" si="8"/>
        <v>146</v>
      </c>
      <c r="F315" s="8">
        <v>146.30000000000001</v>
      </c>
      <c r="G315" s="9">
        <v>146.30000000000001</v>
      </c>
      <c r="H315" t="str">
        <f t="shared" si="9"/>
        <v>UPDATE WipDetails SET ForecastData = 146 WHERE WipMaster_Id IN (SELECT id FROM WipMasters WHERE issuedmonth = 'February' AND IssuedYear = 2026) AND CommitmentPeriod = 3 AND CASIN = 'B07FDQJ2MZ';</v>
      </c>
    </row>
    <row r="316" spans="1:8" x14ac:dyDescent="0.25">
      <c r="A316" s="2" t="s">
        <v>2290</v>
      </c>
      <c r="B316" s="2">
        <v>286</v>
      </c>
      <c r="C316" s="2">
        <v>3</v>
      </c>
      <c r="D316" s="3">
        <v>46135.333333333336</v>
      </c>
      <c r="E316" s="14">
        <f t="shared" si="8"/>
        <v>380</v>
      </c>
      <c r="F316" s="8">
        <v>380.38</v>
      </c>
      <c r="G316" s="9">
        <v>380.38</v>
      </c>
      <c r="H316" t="str">
        <f t="shared" si="9"/>
        <v>UPDATE WipDetails SET ForecastData = 380 WHERE WipMaster_Id IN (SELECT id FROM WipMasters WHERE issuedmonth = 'February' AND IssuedYear = 2026) AND CommitmentPeriod = 3 AND CASIN = 'B07FDQP92H';</v>
      </c>
    </row>
    <row r="317" spans="1:8" x14ac:dyDescent="0.25">
      <c r="A317" s="2" t="s">
        <v>2233</v>
      </c>
      <c r="B317" s="2">
        <v>198</v>
      </c>
      <c r="C317" s="2">
        <v>3</v>
      </c>
      <c r="D317" s="3">
        <v>46135.333333333336</v>
      </c>
      <c r="E317" s="14">
        <f t="shared" si="8"/>
        <v>263</v>
      </c>
      <c r="F317" s="8">
        <v>263.34000000000003</v>
      </c>
      <c r="G317" s="9">
        <v>263.34000000000003</v>
      </c>
      <c r="H317" t="str">
        <f t="shared" si="9"/>
        <v>UPDATE WipDetails SET ForecastData = 263 WHERE WipMaster_Id IN (SELECT id FROM WipMasters WHERE issuedmonth = 'February' AND IssuedYear = 2026) AND CommitmentPeriod = 3 AND CASIN = 'B07FDQP93P';</v>
      </c>
    </row>
    <row r="318" spans="1:8" x14ac:dyDescent="0.25">
      <c r="A318" s="2" t="s">
        <v>2191</v>
      </c>
      <c r="B318" s="2">
        <v>308</v>
      </c>
      <c r="C318" s="2">
        <v>3</v>
      </c>
      <c r="D318" s="3">
        <v>46135.333333333336</v>
      </c>
      <c r="E318" s="14">
        <f t="shared" si="8"/>
        <v>410</v>
      </c>
      <c r="F318" s="8">
        <v>409.64</v>
      </c>
      <c r="G318" s="9">
        <v>409.64</v>
      </c>
      <c r="H318" t="str">
        <f t="shared" si="9"/>
        <v>UPDATE WipDetails SET ForecastData = 410 WHERE WipMaster_Id IN (SELECT id FROM WipMasters WHERE issuedmonth = 'February' AND IssuedYear = 2026) AND CommitmentPeriod = 3 AND CASIN = 'B07FDQY1Z6';</v>
      </c>
    </row>
    <row r="319" spans="1:8" x14ac:dyDescent="0.25">
      <c r="A319" s="2" t="s">
        <v>2079</v>
      </c>
      <c r="B319" s="2">
        <v>360</v>
      </c>
      <c r="C319" s="2">
        <v>3</v>
      </c>
      <c r="D319" s="3">
        <v>46135.333333333336</v>
      </c>
      <c r="E319" s="14">
        <f t="shared" si="8"/>
        <v>479</v>
      </c>
      <c r="F319" s="8">
        <v>478.8</v>
      </c>
      <c r="G319" s="9">
        <v>478.8</v>
      </c>
      <c r="H319" t="str">
        <f t="shared" si="9"/>
        <v>UPDATE WipDetails SET ForecastData = 479 WHERE WipMaster_Id IN (SELECT id FROM WipMasters WHERE issuedmonth = 'February' AND IssuedYear = 2026) AND CommitmentPeriod = 3 AND CASIN = 'B07FDR16BR';</v>
      </c>
    </row>
    <row r="320" spans="1:8" x14ac:dyDescent="0.25">
      <c r="A320" s="2" t="s">
        <v>2057</v>
      </c>
      <c r="B320" s="2">
        <v>0</v>
      </c>
      <c r="C320" s="2">
        <v>3</v>
      </c>
      <c r="D320" s="3">
        <v>46135.333333333336</v>
      </c>
      <c r="E320" s="14">
        <f t="shared" si="8"/>
        <v>0</v>
      </c>
      <c r="F320" s="8">
        <v>0</v>
      </c>
      <c r="G320" s="9">
        <v>0</v>
      </c>
      <c r="H320" t="str">
        <f t="shared" si="9"/>
        <v>UPDATE WipDetails SET ForecastData = 0 WHERE WipMaster_Id IN (SELECT id FROM WipMasters WHERE issuedmonth = 'February' AND IssuedYear = 2026) AND CommitmentPeriod = 3 AND CASIN = 'B07FDR18LL';</v>
      </c>
    </row>
    <row r="321" spans="1:8" x14ac:dyDescent="0.25">
      <c r="A321" s="2" t="s">
        <v>2205</v>
      </c>
      <c r="B321" s="2">
        <v>110</v>
      </c>
      <c r="C321" s="2">
        <v>3</v>
      </c>
      <c r="D321" s="3">
        <v>46135.333333333336</v>
      </c>
      <c r="E321" s="14">
        <f t="shared" si="8"/>
        <v>146</v>
      </c>
      <c r="F321" s="8">
        <v>146.30000000000001</v>
      </c>
      <c r="G321" s="9">
        <v>146.30000000000001</v>
      </c>
      <c r="H321" t="str">
        <f t="shared" si="9"/>
        <v>UPDATE WipDetails SET ForecastData = 146 WHERE WipMaster_Id IN (SELECT id FROM WipMasters WHERE issuedmonth = 'February' AND IssuedYear = 2026) AND CommitmentPeriod = 3 AND CASIN = 'B07FDR18P2';</v>
      </c>
    </row>
    <row r="322" spans="1:8" x14ac:dyDescent="0.25">
      <c r="A322" s="2" t="s">
        <v>2067</v>
      </c>
      <c r="B322" s="2">
        <v>144</v>
      </c>
      <c r="C322" s="2">
        <v>3</v>
      </c>
      <c r="D322" s="3">
        <v>46135.333333333336</v>
      </c>
      <c r="E322" s="14">
        <f t="shared" si="8"/>
        <v>192</v>
      </c>
      <c r="F322" s="8">
        <v>191.52</v>
      </c>
      <c r="G322" s="9">
        <v>191.52</v>
      </c>
      <c r="H322" t="str">
        <f t="shared" si="9"/>
        <v>UPDATE WipDetails SET ForecastData = 192 WHERE WipMaster_Id IN (SELECT id FROM WipMasters WHERE issuedmonth = 'February' AND IssuedYear = 2026) AND CommitmentPeriod = 3 AND CASIN = 'B07FDR4W65';</v>
      </c>
    </row>
    <row r="323" spans="1:8" x14ac:dyDescent="0.25">
      <c r="A323" s="2" t="s">
        <v>2246</v>
      </c>
      <c r="B323" s="2">
        <v>1100</v>
      </c>
      <c r="C323" s="2">
        <v>3</v>
      </c>
      <c r="D323" s="3">
        <v>46135.333333333336</v>
      </c>
      <c r="E323" s="14">
        <f t="shared" ref="E323:E386" si="10">ROUND(F323,0)</f>
        <v>1463</v>
      </c>
      <c r="F323" s="8">
        <v>1463</v>
      </c>
      <c r="G323" s="9">
        <v>1463</v>
      </c>
      <c r="H323" t="str">
        <f t="shared" ref="H323:H386" si="11">"UPDATE WipDetails SET ForecastData = " &amp;E323 &amp;" WHERE WipMaster_Id IN (SELECT id FROM WipMasters WHERE issuedmonth = 'February' AND IssuedYear = 2026) AND CommitmentPeriod = 3 AND CASIN = '"&amp; A323 &amp;"';"</f>
        <v>UPDATE WipDetails SET ForecastData = 1463 WHERE WipMaster_Id IN (SELECT id FROM WipMasters WHERE issuedmonth = 'February' AND IssuedYear = 2026) AND CommitmentPeriod = 3 AND CASIN = 'B07FDRJ8BT';</v>
      </c>
    </row>
    <row r="324" spans="1:8" x14ac:dyDescent="0.25">
      <c r="A324" s="2" t="s">
        <v>2203</v>
      </c>
      <c r="B324" s="2">
        <v>374</v>
      </c>
      <c r="C324" s="2">
        <v>3</v>
      </c>
      <c r="D324" s="3">
        <v>46135.333333333336</v>
      </c>
      <c r="E324" s="14">
        <f t="shared" si="10"/>
        <v>497</v>
      </c>
      <c r="F324" s="8">
        <v>497.42</v>
      </c>
      <c r="G324" s="9">
        <v>497.42</v>
      </c>
      <c r="H324" t="str">
        <f t="shared" si="11"/>
        <v>UPDATE WipDetails SET ForecastData = 497 WHERE WipMaster_Id IN (SELECT id FROM WipMasters WHERE issuedmonth = 'February' AND IssuedYear = 2026) AND CommitmentPeriod = 3 AND CASIN = 'B07FDRJ8D7';</v>
      </c>
    </row>
    <row r="325" spans="1:8" x14ac:dyDescent="0.25">
      <c r="A325" s="2" t="s">
        <v>2189</v>
      </c>
      <c r="B325" s="2">
        <v>308</v>
      </c>
      <c r="C325" s="2">
        <v>3</v>
      </c>
      <c r="D325" s="3">
        <v>46135.333333333336</v>
      </c>
      <c r="E325" s="14">
        <f t="shared" si="10"/>
        <v>410</v>
      </c>
      <c r="F325" s="8">
        <v>409.64</v>
      </c>
      <c r="G325" s="9">
        <v>409.64</v>
      </c>
      <c r="H325" t="str">
        <f t="shared" si="11"/>
        <v>UPDATE WipDetails SET ForecastData = 410 WHERE WipMaster_Id IN (SELECT id FROM WipMasters WHERE issuedmonth = 'February' AND IssuedYear = 2026) AND CommitmentPeriod = 3 AND CASIN = 'B07FDRJ8FX';</v>
      </c>
    </row>
    <row r="326" spans="1:8" x14ac:dyDescent="0.25">
      <c r="A326" s="2" t="s">
        <v>2064</v>
      </c>
      <c r="B326" s="2">
        <v>858</v>
      </c>
      <c r="C326" s="2">
        <v>3</v>
      </c>
      <c r="D326" s="3">
        <v>46135.333333333336</v>
      </c>
      <c r="E326" s="14">
        <f t="shared" si="10"/>
        <v>1141</v>
      </c>
      <c r="F326" s="8">
        <v>1141.1399999999999</v>
      </c>
      <c r="G326" s="9">
        <v>1141.1399999999999</v>
      </c>
      <c r="H326" t="str">
        <f t="shared" si="11"/>
        <v>UPDATE WipDetails SET ForecastData = 1141 WHERE WipMaster_Id IN (SELECT id FROM WipMasters WHERE issuedmonth = 'February' AND IssuedYear = 2026) AND CommitmentPeriod = 3 AND CASIN = 'B07FDRJ8GF';</v>
      </c>
    </row>
    <row r="327" spans="1:8" x14ac:dyDescent="0.25">
      <c r="A327" s="2" t="s">
        <v>2254</v>
      </c>
      <c r="B327" s="2">
        <v>154</v>
      </c>
      <c r="C327" s="2">
        <v>3</v>
      </c>
      <c r="D327" s="3">
        <v>46135.333333333336</v>
      </c>
      <c r="E327" s="14">
        <f t="shared" si="10"/>
        <v>205</v>
      </c>
      <c r="F327" s="8">
        <v>204.82</v>
      </c>
      <c r="G327" s="9">
        <v>204.82</v>
      </c>
      <c r="H327" t="str">
        <f t="shared" si="11"/>
        <v>UPDATE WipDetails SET ForecastData = 205 WHERE WipMaster_Id IN (SELECT id FROM WipMasters WHERE issuedmonth = 'February' AND IssuedYear = 2026) AND CommitmentPeriod = 3 AND CASIN = 'B07FDRMH4Y';</v>
      </c>
    </row>
    <row r="328" spans="1:8" x14ac:dyDescent="0.25">
      <c r="A328" s="2" t="s">
        <v>2141</v>
      </c>
      <c r="B328" s="2">
        <v>360</v>
      </c>
      <c r="C328" s="2">
        <v>3</v>
      </c>
      <c r="D328" s="3">
        <v>46135.333333333336</v>
      </c>
      <c r="E328" s="14">
        <f t="shared" si="10"/>
        <v>479</v>
      </c>
      <c r="F328" s="8">
        <v>478.8</v>
      </c>
      <c r="G328" s="9">
        <v>478.8</v>
      </c>
      <c r="H328" t="str">
        <f t="shared" si="11"/>
        <v>UPDATE WipDetails SET ForecastData = 479 WHERE WipMaster_Id IN (SELECT id FROM WipMasters WHERE issuedmonth = 'February' AND IssuedYear = 2026) AND CommitmentPeriod = 3 AND CASIN = 'B07FDRMKBM';</v>
      </c>
    </row>
    <row r="329" spans="1:8" x14ac:dyDescent="0.25">
      <c r="A329" s="2" t="s">
        <v>2110</v>
      </c>
      <c r="B329" s="2">
        <v>66</v>
      </c>
      <c r="C329" s="2">
        <v>3</v>
      </c>
      <c r="D329" s="3">
        <v>46135.333333333336</v>
      </c>
      <c r="E329" s="14">
        <f t="shared" si="10"/>
        <v>88</v>
      </c>
      <c r="F329" s="8">
        <v>87.78</v>
      </c>
      <c r="G329" s="9">
        <v>87.78</v>
      </c>
      <c r="H329" t="str">
        <f t="shared" si="11"/>
        <v>UPDATE WipDetails SET ForecastData = 88 WHERE WipMaster_Id IN (SELECT id FROM WipMasters WHERE issuedmonth = 'February' AND IssuedYear = 2026) AND CommitmentPeriod = 3 AND CASIN = 'B07FDRMKCX';</v>
      </c>
    </row>
    <row r="330" spans="1:8" x14ac:dyDescent="0.25">
      <c r="A330" s="2" t="s">
        <v>2247</v>
      </c>
      <c r="B330" s="2">
        <v>814</v>
      </c>
      <c r="C330" s="2">
        <v>3</v>
      </c>
      <c r="D330" s="3">
        <v>46135.333333333336</v>
      </c>
      <c r="E330" s="14">
        <f t="shared" si="10"/>
        <v>1083</v>
      </c>
      <c r="F330" s="8">
        <v>1082.6199999999999</v>
      </c>
      <c r="G330" s="9">
        <v>1082.6199999999999</v>
      </c>
      <c r="H330" t="str">
        <f t="shared" si="11"/>
        <v>UPDATE WipDetails SET ForecastData = 1083 WHERE WipMaster_Id IN (SELECT id FROM WipMasters WHERE issuedmonth = 'February' AND IssuedYear = 2026) AND CommitmentPeriod = 3 AND CASIN = 'B07FDRQLCQ';</v>
      </c>
    </row>
    <row r="331" spans="1:8" x14ac:dyDescent="0.25">
      <c r="A331" s="2" t="s">
        <v>2237</v>
      </c>
      <c r="B331" s="2">
        <v>0</v>
      </c>
      <c r="C331" s="2">
        <v>3</v>
      </c>
      <c r="D331" s="3">
        <v>46135.333333333336</v>
      </c>
      <c r="E331" s="14">
        <f t="shared" si="10"/>
        <v>0</v>
      </c>
      <c r="F331" s="8">
        <v>0</v>
      </c>
      <c r="G331" s="9">
        <v>0</v>
      </c>
      <c r="H331" t="str">
        <f t="shared" si="11"/>
        <v>UPDATE WipDetails SET ForecastData = 0 WHERE WipMaster_Id IN (SELECT id FROM WipMasters WHERE issuedmonth = 'February' AND IssuedYear = 2026) AND CommitmentPeriod = 3 AND CASIN = 'B07FDRQLF3';</v>
      </c>
    </row>
    <row r="332" spans="1:8" x14ac:dyDescent="0.25">
      <c r="A332" s="2" t="s">
        <v>2115</v>
      </c>
      <c r="B332" s="2">
        <v>126</v>
      </c>
      <c r="C332" s="2">
        <v>3</v>
      </c>
      <c r="D332" s="3">
        <v>46135.333333333336</v>
      </c>
      <c r="E332" s="14">
        <f t="shared" si="10"/>
        <v>168</v>
      </c>
      <c r="F332" s="8">
        <v>167.58</v>
      </c>
      <c r="G332" s="9">
        <v>167.58</v>
      </c>
      <c r="H332" t="str">
        <f t="shared" si="11"/>
        <v>UPDATE WipDetails SET ForecastData = 168 WHERE WipMaster_Id IN (SELECT id FROM WipMasters WHERE issuedmonth = 'February' AND IssuedYear = 2026) AND CommitmentPeriod = 3 AND CASIN = 'B07FDRQLG7';</v>
      </c>
    </row>
    <row r="333" spans="1:8" x14ac:dyDescent="0.25">
      <c r="A333" s="2" t="s">
        <v>2173</v>
      </c>
      <c r="B333" s="2">
        <v>44</v>
      </c>
      <c r="C333" s="2">
        <v>3</v>
      </c>
      <c r="D333" s="3">
        <v>46135.333333333336</v>
      </c>
      <c r="E333" s="14">
        <f t="shared" si="10"/>
        <v>59</v>
      </c>
      <c r="F333" s="8">
        <v>58.52</v>
      </c>
      <c r="G333" s="9">
        <v>58.52</v>
      </c>
      <c r="H333" t="str">
        <f t="shared" si="11"/>
        <v>UPDATE WipDetails SET ForecastData = 59 WHERE WipMaster_Id IN (SELECT id FROM WipMasters WHERE issuedmonth = 'February' AND IssuedYear = 2026) AND CommitmentPeriod = 3 AND CASIN = 'B07FDRWGVC';</v>
      </c>
    </row>
    <row r="334" spans="1:8" x14ac:dyDescent="0.25">
      <c r="A334" s="2" t="s">
        <v>2187</v>
      </c>
      <c r="B334" s="2">
        <v>88</v>
      </c>
      <c r="C334" s="2">
        <v>3</v>
      </c>
      <c r="D334" s="3">
        <v>46135.333333333336</v>
      </c>
      <c r="E334" s="14">
        <f t="shared" si="10"/>
        <v>117</v>
      </c>
      <c r="F334" s="8">
        <v>117.04</v>
      </c>
      <c r="G334" s="9">
        <v>117.04</v>
      </c>
      <c r="H334" t="str">
        <f t="shared" si="11"/>
        <v>UPDATE WipDetails SET ForecastData = 117 WHERE WipMaster_Id IN (SELECT id FROM WipMasters WHERE issuedmonth = 'February' AND IssuedYear = 2026) AND CommitmentPeriod = 3 AND CASIN = 'B07FDRWGVK';</v>
      </c>
    </row>
    <row r="335" spans="1:8" x14ac:dyDescent="0.25">
      <c r="A335" s="2" t="s">
        <v>2304</v>
      </c>
      <c r="B335" s="2">
        <v>154</v>
      </c>
      <c r="C335" s="2">
        <v>3</v>
      </c>
      <c r="D335" s="3">
        <v>46135.333333333336</v>
      </c>
      <c r="E335" s="14">
        <f t="shared" si="10"/>
        <v>205</v>
      </c>
      <c r="F335" s="8">
        <v>204.82</v>
      </c>
      <c r="G335" s="9">
        <v>204.82</v>
      </c>
      <c r="H335" t="str">
        <f t="shared" si="11"/>
        <v>UPDATE WipDetails SET ForecastData = 205 WHERE WipMaster_Id IN (SELECT id FROM WipMasters WHERE issuedmonth = 'February' AND IssuedYear = 2026) AND CommitmentPeriod = 3 AND CASIN = 'B07FDRXL8K';</v>
      </c>
    </row>
    <row r="336" spans="1:8" x14ac:dyDescent="0.25">
      <c r="A336" s="2" t="s">
        <v>2252</v>
      </c>
      <c r="B336" s="2">
        <v>330</v>
      </c>
      <c r="C336" s="2">
        <v>3</v>
      </c>
      <c r="D336" s="3">
        <v>46135.333333333336</v>
      </c>
      <c r="E336" s="14">
        <f t="shared" si="10"/>
        <v>439</v>
      </c>
      <c r="F336" s="8">
        <v>438.9</v>
      </c>
      <c r="G336" s="9">
        <v>438.9</v>
      </c>
      <c r="H336" t="str">
        <f t="shared" si="11"/>
        <v>UPDATE WipDetails SET ForecastData = 439 WHERE WipMaster_Id IN (SELECT id FROM WipMasters WHERE issuedmonth = 'February' AND IssuedYear = 2026) AND CommitmentPeriod = 3 AND CASIN = 'B07FDRXL8M';</v>
      </c>
    </row>
    <row r="337" spans="1:8" x14ac:dyDescent="0.25">
      <c r="A337" s="2" t="s">
        <v>2253</v>
      </c>
      <c r="B337" s="2">
        <v>484</v>
      </c>
      <c r="C337" s="2">
        <v>3</v>
      </c>
      <c r="D337" s="3">
        <v>46135.333333333336</v>
      </c>
      <c r="E337" s="14">
        <f t="shared" si="10"/>
        <v>644</v>
      </c>
      <c r="F337" s="8">
        <v>643.72</v>
      </c>
      <c r="G337" s="9">
        <v>643.72</v>
      </c>
      <c r="H337" t="str">
        <f t="shared" si="11"/>
        <v>UPDATE WipDetails SET ForecastData = 644 WHERE WipMaster_Id IN (SELECT id FROM WipMasters WHERE issuedmonth = 'February' AND IssuedYear = 2026) AND CommitmentPeriod = 3 AND CASIN = 'B07FDRXL8N';</v>
      </c>
    </row>
    <row r="338" spans="1:8" x14ac:dyDescent="0.25">
      <c r="A338" s="2" t="s">
        <v>2303</v>
      </c>
      <c r="B338" s="2">
        <v>352</v>
      </c>
      <c r="C338" s="2">
        <v>3</v>
      </c>
      <c r="D338" s="3">
        <v>46135.333333333336</v>
      </c>
      <c r="E338" s="14">
        <f t="shared" si="10"/>
        <v>468</v>
      </c>
      <c r="F338" s="8">
        <v>468.16</v>
      </c>
      <c r="G338" s="9">
        <v>468.16</v>
      </c>
      <c r="H338" t="str">
        <f t="shared" si="11"/>
        <v>UPDATE WipDetails SET ForecastData = 468 WHERE WipMaster_Id IN (SELECT id FROM WipMasters WHERE issuedmonth = 'February' AND IssuedYear = 2026) AND CommitmentPeriod = 3 AND CASIN = 'B07FDRXR8R';</v>
      </c>
    </row>
    <row r="339" spans="1:8" x14ac:dyDescent="0.25">
      <c r="A339" s="2" t="s">
        <v>2249</v>
      </c>
      <c r="B339" s="2">
        <v>242</v>
      </c>
      <c r="C339" s="2">
        <v>3</v>
      </c>
      <c r="D339" s="3">
        <v>46135.333333333336</v>
      </c>
      <c r="E339" s="14">
        <f t="shared" si="10"/>
        <v>322</v>
      </c>
      <c r="F339" s="8">
        <v>321.86</v>
      </c>
      <c r="G339" s="9">
        <v>321.86</v>
      </c>
      <c r="H339" t="str">
        <f t="shared" si="11"/>
        <v>UPDATE WipDetails SET ForecastData = 322 WHERE WipMaster_Id IN (SELECT id FROM WipMasters WHERE issuedmonth = 'February' AND IssuedYear = 2026) AND CommitmentPeriod = 3 AND CASIN = 'B07FDRXR8Y';</v>
      </c>
    </row>
    <row r="340" spans="1:8" x14ac:dyDescent="0.25">
      <c r="A340" s="2" t="s">
        <v>2200</v>
      </c>
      <c r="B340" s="2">
        <v>110</v>
      </c>
      <c r="C340" s="2">
        <v>3</v>
      </c>
      <c r="D340" s="3">
        <v>46135.333333333336</v>
      </c>
      <c r="E340" s="14">
        <f t="shared" si="10"/>
        <v>146</v>
      </c>
      <c r="F340" s="8">
        <v>146.30000000000001</v>
      </c>
      <c r="G340" s="9">
        <v>146.30000000000001</v>
      </c>
      <c r="H340" t="str">
        <f t="shared" si="11"/>
        <v>UPDATE WipDetails SET ForecastData = 146 WHERE WipMaster_Id IN (SELECT id FROM WipMasters WHERE issuedmonth = 'February' AND IssuedYear = 2026) AND CommitmentPeriod = 3 AND CASIN = 'B07FDRYCNM';</v>
      </c>
    </row>
    <row r="341" spans="1:8" x14ac:dyDescent="0.25">
      <c r="A341" s="2" t="s">
        <v>2204</v>
      </c>
      <c r="B341" s="2">
        <v>286</v>
      </c>
      <c r="C341" s="2">
        <v>3</v>
      </c>
      <c r="D341" s="3">
        <v>46135.333333333336</v>
      </c>
      <c r="E341" s="14">
        <f t="shared" si="10"/>
        <v>380</v>
      </c>
      <c r="F341" s="8">
        <v>380.38</v>
      </c>
      <c r="G341" s="9">
        <v>380.38</v>
      </c>
      <c r="H341" t="str">
        <f t="shared" si="11"/>
        <v>UPDATE WipDetails SET ForecastData = 380 WHERE WipMaster_Id IN (SELECT id FROM WipMasters WHERE issuedmonth = 'February' AND IssuedYear = 2026) AND CommitmentPeriod = 3 AND CASIN = 'B07FDRYCPQ';</v>
      </c>
    </row>
    <row r="342" spans="1:8" x14ac:dyDescent="0.25">
      <c r="A342" s="2" t="s">
        <v>2138</v>
      </c>
      <c r="B342" s="2">
        <v>44</v>
      </c>
      <c r="C342" s="2">
        <v>3</v>
      </c>
      <c r="D342" s="3">
        <v>46135.333333333336</v>
      </c>
      <c r="E342" s="14">
        <f t="shared" si="10"/>
        <v>59</v>
      </c>
      <c r="F342" s="8">
        <v>58.52</v>
      </c>
      <c r="G342" s="9">
        <v>58.52</v>
      </c>
      <c r="H342" t="str">
        <f t="shared" si="11"/>
        <v>UPDATE WipDetails SET ForecastData = 59 WHERE WipMaster_Id IN (SELECT id FROM WipMasters WHERE issuedmonth = 'February' AND IssuedYear = 2026) AND CommitmentPeriod = 3 AND CASIN = 'B07FDRZJZF';</v>
      </c>
    </row>
    <row r="343" spans="1:8" x14ac:dyDescent="0.25">
      <c r="A343" s="2" t="s">
        <v>2061</v>
      </c>
      <c r="B343" s="2">
        <v>0</v>
      </c>
      <c r="C343" s="2">
        <v>3</v>
      </c>
      <c r="D343" s="3">
        <v>46135.333333333336</v>
      </c>
      <c r="E343" s="14">
        <f t="shared" si="10"/>
        <v>0</v>
      </c>
      <c r="F343" s="8">
        <v>0</v>
      </c>
      <c r="G343" s="9">
        <v>0</v>
      </c>
      <c r="H343" t="str">
        <f t="shared" si="11"/>
        <v>UPDATE WipDetails SET ForecastData = 0 WHERE WipMaster_Id IN (SELECT id FROM WipMasters WHERE issuedmonth = 'February' AND IssuedYear = 2026) AND CommitmentPeriod = 3 AND CASIN = 'B07FDS4QYS';</v>
      </c>
    </row>
    <row r="344" spans="1:8" x14ac:dyDescent="0.25">
      <c r="A344" s="2" t="s">
        <v>2059</v>
      </c>
      <c r="B344" s="2">
        <v>0</v>
      </c>
      <c r="C344" s="2">
        <v>3</v>
      </c>
      <c r="D344" s="3">
        <v>46135.333333333336</v>
      </c>
      <c r="E344" s="14">
        <f t="shared" si="10"/>
        <v>0</v>
      </c>
      <c r="F344" s="8">
        <v>0</v>
      </c>
      <c r="G344" s="9">
        <v>0</v>
      </c>
      <c r="H344" t="str">
        <f t="shared" si="11"/>
        <v>UPDATE WipDetails SET ForecastData = 0 WHERE WipMaster_Id IN (SELECT id FROM WipMasters WHERE issuedmonth = 'February' AND IssuedYear = 2026) AND CommitmentPeriod = 3 AND CASIN = 'B07FDS4QZG';</v>
      </c>
    </row>
    <row r="345" spans="1:8" x14ac:dyDescent="0.25">
      <c r="A345" s="2" t="s">
        <v>2018</v>
      </c>
      <c r="B345" s="2">
        <v>324</v>
      </c>
      <c r="C345" s="2">
        <v>3</v>
      </c>
      <c r="D345" s="3">
        <v>46135.333333333336</v>
      </c>
      <c r="E345" s="14">
        <f t="shared" si="10"/>
        <v>431</v>
      </c>
      <c r="F345" s="8">
        <v>430.92</v>
      </c>
      <c r="G345" s="9">
        <v>430.92</v>
      </c>
      <c r="H345" t="str">
        <f t="shared" si="11"/>
        <v>UPDATE WipDetails SET ForecastData = 431 WHERE WipMaster_Id IN (SELECT id FROM WipMasters WHERE issuedmonth = 'February' AND IssuedYear = 2026) AND CommitmentPeriod = 3 AND CASIN = 'B07FDS7DG2';</v>
      </c>
    </row>
    <row r="346" spans="1:8" x14ac:dyDescent="0.25">
      <c r="A346" s="2" t="s">
        <v>2287</v>
      </c>
      <c r="B346" s="2">
        <v>154</v>
      </c>
      <c r="C346" s="2">
        <v>3</v>
      </c>
      <c r="D346" s="3">
        <v>46135.333333333336</v>
      </c>
      <c r="E346" s="14">
        <f t="shared" si="10"/>
        <v>205</v>
      </c>
      <c r="F346" s="8">
        <v>204.82</v>
      </c>
      <c r="G346" s="9">
        <v>204.82</v>
      </c>
      <c r="H346" t="str">
        <f t="shared" si="11"/>
        <v>UPDATE WipDetails SET ForecastData = 205 WHERE WipMaster_Id IN (SELECT id FROM WipMasters WHERE issuedmonth = 'February' AND IssuedYear = 2026) AND CommitmentPeriod = 3 AND CASIN = 'B07FDS7DGT';</v>
      </c>
    </row>
    <row r="347" spans="1:8" x14ac:dyDescent="0.25">
      <c r="A347" s="2" t="s">
        <v>2063</v>
      </c>
      <c r="B347" s="2">
        <v>330</v>
      </c>
      <c r="C347" s="2">
        <v>3</v>
      </c>
      <c r="D347" s="3">
        <v>46135.333333333336</v>
      </c>
      <c r="E347" s="14">
        <f t="shared" si="10"/>
        <v>439</v>
      </c>
      <c r="F347" s="8">
        <v>438.9</v>
      </c>
      <c r="G347" s="9">
        <v>438.9</v>
      </c>
      <c r="H347" t="str">
        <f t="shared" si="11"/>
        <v>UPDATE WipDetails SET ForecastData = 439 WHERE WipMaster_Id IN (SELECT id FROM WipMasters WHERE issuedmonth = 'February' AND IssuedYear = 2026) AND CommitmentPeriod = 3 AND CASIN = 'B07FDS7DK1';</v>
      </c>
    </row>
    <row r="348" spans="1:8" x14ac:dyDescent="0.25">
      <c r="A348" s="2" t="s">
        <v>2168</v>
      </c>
      <c r="B348" s="2">
        <v>176</v>
      </c>
      <c r="C348" s="2">
        <v>3</v>
      </c>
      <c r="D348" s="3">
        <v>46135.333333333336</v>
      </c>
      <c r="E348" s="14">
        <f t="shared" si="10"/>
        <v>234</v>
      </c>
      <c r="F348" s="8">
        <v>234.08</v>
      </c>
      <c r="G348" s="9">
        <v>234.08</v>
      </c>
      <c r="H348" t="str">
        <f t="shared" si="11"/>
        <v>UPDATE WipDetails SET ForecastData = 234 WHERE WipMaster_Id IN (SELECT id FROM WipMasters WHERE issuedmonth = 'February' AND IssuedYear = 2026) AND CommitmentPeriod = 3 AND CASIN = 'B07FDS7K6F';</v>
      </c>
    </row>
    <row r="349" spans="1:8" x14ac:dyDescent="0.25">
      <c r="A349" s="2" t="s">
        <v>2301</v>
      </c>
      <c r="B349" s="2">
        <v>264</v>
      </c>
      <c r="C349" s="2">
        <v>3</v>
      </c>
      <c r="D349" s="3">
        <v>46135.333333333336</v>
      </c>
      <c r="E349" s="14">
        <f t="shared" si="10"/>
        <v>351</v>
      </c>
      <c r="F349" s="8">
        <v>351.12</v>
      </c>
      <c r="G349" s="9">
        <v>351.12</v>
      </c>
      <c r="H349" t="str">
        <f t="shared" si="11"/>
        <v>UPDATE WipDetails SET ForecastData = 351 WHERE WipMaster_Id IN (SELECT id FROM WipMasters WHERE issuedmonth = 'February' AND IssuedYear = 2026) AND CommitmentPeriod = 3 AND CASIN = 'B07FDSQCMV';</v>
      </c>
    </row>
    <row r="350" spans="1:8" x14ac:dyDescent="0.25">
      <c r="A350" s="2" t="s">
        <v>2292</v>
      </c>
      <c r="B350" s="2">
        <v>176</v>
      </c>
      <c r="C350" s="2">
        <v>3</v>
      </c>
      <c r="D350" s="3">
        <v>46135.333333333336</v>
      </c>
      <c r="E350" s="14">
        <f t="shared" si="10"/>
        <v>234</v>
      </c>
      <c r="F350" s="8">
        <v>234.08</v>
      </c>
      <c r="G350" s="9">
        <v>234.08</v>
      </c>
      <c r="H350" t="str">
        <f t="shared" si="11"/>
        <v>UPDATE WipDetails SET ForecastData = 234 WHERE WipMaster_Id IN (SELECT id FROM WipMasters WHERE issuedmonth = 'February' AND IssuedYear = 2026) AND CommitmentPeriod = 3 AND CASIN = 'B07FDSQCN7';</v>
      </c>
    </row>
    <row r="351" spans="1:8" x14ac:dyDescent="0.25">
      <c r="A351" s="2" t="s">
        <v>2231</v>
      </c>
      <c r="B351" s="2">
        <v>132</v>
      </c>
      <c r="C351" s="2">
        <v>3</v>
      </c>
      <c r="D351" s="3">
        <v>46135.333333333336</v>
      </c>
      <c r="E351" s="14">
        <f t="shared" si="10"/>
        <v>176</v>
      </c>
      <c r="F351" s="8">
        <v>175.56</v>
      </c>
      <c r="G351" s="9">
        <v>175.56</v>
      </c>
      <c r="H351" t="str">
        <f t="shared" si="11"/>
        <v>UPDATE WipDetails SET ForecastData = 176 WHERE WipMaster_Id IN (SELECT id FROM WipMasters WHERE issuedmonth = 'February' AND IssuedYear = 2026) AND CommitmentPeriod = 3 AND CASIN = 'B07FDSQCP8';</v>
      </c>
    </row>
    <row r="352" spans="1:8" x14ac:dyDescent="0.25">
      <c r="A352" s="2" t="s">
        <v>12</v>
      </c>
      <c r="B352" s="2">
        <v>216</v>
      </c>
      <c r="C352" s="2">
        <v>3</v>
      </c>
      <c r="D352" s="3">
        <v>46135.333333333336</v>
      </c>
      <c r="E352" s="14">
        <f t="shared" si="10"/>
        <v>287</v>
      </c>
      <c r="F352" s="8">
        <v>287.27999999999997</v>
      </c>
      <c r="G352" s="9">
        <v>287.27999999999997</v>
      </c>
      <c r="H352" t="str">
        <f t="shared" si="11"/>
        <v>UPDATE WipDetails SET ForecastData = 287 WHERE WipMaster_Id IN (SELECT id FROM WipMasters WHERE issuedmonth = 'February' AND IssuedYear = 2026) AND CommitmentPeriod = 3 AND CASIN = 'B07FH74RBP';</v>
      </c>
    </row>
    <row r="353" spans="1:8" x14ac:dyDescent="0.25">
      <c r="A353" s="2" t="s">
        <v>2017</v>
      </c>
      <c r="B353" s="2">
        <v>374</v>
      </c>
      <c r="C353" s="2">
        <v>3</v>
      </c>
      <c r="D353" s="3">
        <v>46135.333333333336</v>
      </c>
      <c r="E353" s="14">
        <f t="shared" si="10"/>
        <v>497</v>
      </c>
      <c r="F353" s="8">
        <v>497.42</v>
      </c>
      <c r="G353" s="9">
        <v>497.42</v>
      </c>
      <c r="H353" t="str">
        <f t="shared" si="11"/>
        <v>UPDATE WipDetails SET ForecastData = 497 WHERE WipMaster_Id IN (SELECT id FROM WipMasters WHERE issuedmonth = 'February' AND IssuedYear = 2026) AND CommitmentPeriod = 3 AND CASIN = 'B07FL38MGV';</v>
      </c>
    </row>
    <row r="354" spans="1:8" x14ac:dyDescent="0.25">
      <c r="A354" s="2" t="s">
        <v>2251</v>
      </c>
      <c r="B354" s="2">
        <v>440</v>
      </c>
      <c r="C354" s="2">
        <v>3</v>
      </c>
      <c r="D354" s="3">
        <v>46135.333333333336</v>
      </c>
      <c r="E354" s="14">
        <f t="shared" si="10"/>
        <v>585</v>
      </c>
      <c r="F354" s="8">
        <v>585.20000000000005</v>
      </c>
      <c r="G354" s="9">
        <v>585.20000000000005</v>
      </c>
      <c r="H354" t="str">
        <f t="shared" si="11"/>
        <v>UPDATE WipDetails SET ForecastData = 585 WHERE WipMaster_Id IN (SELECT id FROM WipMasters WHERE issuedmonth = 'February' AND IssuedYear = 2026) AND CommitmentPeriod = 3 AND CASIN = 'B07FL38MHY';</v>
      </c>
    </row>
    <row r="355" spans="1:8" x14ac:dyDescent="0.25">
      <c r="A355" s="2" t="s">
        <v>2114</v>
      </c>
      <c r="B355" s="2">
        <v>306</v>
      </c>
      <c r="C355" s="2">
        <v>3</v>
      </c>
      <c r="D355" s="3">
        <v>46135.333333333336</v>
      </c>
      <c r="E355" s="14">
        <f t="shared" si="10"/>
        <v>407</v>
      </c>
      <c r="F355" s="8">
        <v>406.98</v>
      </c>
      <c r="G355" s="9">
        <v>406.98</v>
      </c>
      <c r="H355" t="str">
        <f t="shared" si="11"/>
        <v>UPDATE WipDetails SET ForecastData = 407 WHERE WipMaster_Id IN (SELECT id FROM WipMasters WHERE issuedmonth = 'February' AND IssuedYear = 2026) AND CommitmentPeriod = 3 AND CASIN = 'B07FL38MKP';</v>
      </c>
    </row>
    <row r="356" spans="1:8" x14ac:dyDescent="0.25">
      <c r="A356" s="2" t="s">
        <v>2192</v>
      </c>
      <c r="B356" s="2">
        <v>110</v>
      </c>
      <c r="C356" s="2">
        <v>3</v>
      </c>
      <c r="D356" s="3">
        <v>46135.333333333336</v>
      </c>
      <c r="E356" s="14">
        <f t="shared" si="10"/>
        <v>146</v>
      </c>
      <c r="F356" s="8">
        <v>146.30000000000001</v>
      </c>
      <c r="G356" s="9">
        <v>146.30000000000001</v>
      </c>
      <c r="H356" t="str">
        <f t="shared" si="11"/>
        <v>UPDATE WipDetails SET ForecastData = 146 WHERE WipMaster_Id IN (SELECT id FROM WipMasters WHERE issuedmonth = 'February' AND IssuedYear = 2026) AND CommitmentPeriod = 3 AND CASIN = 'B07FL38MLC';</v>
      </c>
    </row>
    <row r="357" spans="1:8" x14ac:dyDescent="0.25">
      <c r="A357" s="2" t="s">
        <v>1999</v>
      </c>
      <c r="B357" s="2">
        <v>360</v>
      </c>
      <c r="C357" s="2">
        <v>3</v>
      </c>
      <c r="D357" s="3">
        <v>46135.333333333336</v>
      </c>
      <c r="E357" s="14">
        <f t="shared" si="10"/>
        <v>479</v>
      </c>
      <c r="F357" s="8">
        <v>478.8</v>
      </c>
      <c r="G357" s="9">
        <v>478.8</v>
      </c>
      <c r="H357" t="str">
        <f t="shared" si="11"/>
        <v>UPDATE WipDetails SET ForecastData = 479 WHERE WipMaster_Id IN (SELECT id FROM WipMasters WHERE issuedmonth = 'February' AND IssuedYear = 2026) AND CommitmentPeriod = 3 AND CASIN = 'B07FL51Y54';</v>
      </c>
    </row>
    <row r="358" spans="1:8" x14ac:dyDescent="0.25">
      <c r="A358" s="2" t="s">
        <v>2245</v>
      </c>
      <c r="B358" s="2">
        <v>88</v>
      </c>
      <c r="C358" s="2">
        <v>3</v>
      </c>
      <c r="D358" s="3">
        <v>46135.333333333336</v>
      </c>
      <c r="E358" s="14">
        <f t="shared" si="10"/>
        <v>117</v>
      </c>
      <c r="F358" s="8">
        <v>117.04</v>
      </c>
      <c r="G358" s="9">
        <v>117.04</v>
      </c>
      <c r="H358" t="str">
        <f t="shared" si="11"/>
        <v>UPDATE WipDetails SET ForecastData = 117 WHERE WipMaster_Id IN (SELECT id FROM WipMasters WHERE issuedmonth = 'February' AND IssuedYear = 2026) AND CommitmentPeriod = 3 AND CASIN = 'B07FL51Y6X';</v>
      </c>
    </row>
    <row r="359" spans="1:8" x14ac:dyDescent="0.25">
      <c r="A359" s="2" t="s">
        <v>2075</v>
      </c>
      <c r="B359" s="2">
        <v>110</v>
      </c>
      <c r="C359" s="2">
        <v>3</v>
      </c>
      <c r="D359" s="3">
        <v>46135.333333333336</v>
      </c>
      <c r="E359" s="14">
        <f t="shared" si="10"/>
        <v>146</v>
      </c>
      <c r="F359" s="8">
        <v>146.30000000000001</v>
      </c>
      <c r="G359" s="9">
        <v>146.30000000000001</v>
      </c>
      <c r="H359" t="str">
        <f t="shared" si="11"/>
        <v>UPDATE WipDetails SET ForecastData = 146 WHERE WipMaster_Id IN (SELECT id FROM WipMasters WHERE issuedmonth = 'February' AND IssuedYear = 2026) AND CommitmentPeriod = 3 AND CASIN = 'B07FL51Y87';</v>
      </c>
    </row>
    <row r="360" spans="1:8" x14ac:dyDescent="0.25">
      <c r="A360" s="2" t="s">
        <v>383</v>
      </c>
      <c r="B360" s="2">
        <v>2970</v>
      </c>
      <c r="C360" s="2">
        <v>3</v>
      </c>
      <c r="D360" s="3">
        <v>46135.333333333336</v>
      </c>
      <c r="E360" s="14">
        <f t="shared" si="10"/>
        <v>3950</v>
      </c>
      <c r="F360" s="8">
        <v>3950.1</v>
      </c>
      <c r="G360" s="9">
        <v>3950.1</v>
      </c>
      <c r="H360" t="str">
        <f t="shared" si="11"/>
        <v>UPDATE WipDetails SET ForecastData = 3950 WHERE WipMaster_Id IN (SELECT id FROM WipMasters WHERE issuedmonth = 'February' AND IssuedYear = 2026) AND CommitmentPeriod = 3 AND CASIN = 'B07JMSP8G9';</v>
      </c>
    </row>
    <row r="361" spans="1:8" x14ac:dyDescent="0.25">
      <c r="A361" s="2" t="s">
        <v>381</v>
      </c>
      <c r="B361" s="2">
        <v>2492</v>
      </c>
      <c r="C361" s="2">
        <v>3</v>
      </c>
      <c r="D361" s="3">
        <v>46135.333333333336</v>
      </c>
      <c r="E361" s="14">
        <f t="shared" si="10"/>
        <v>3314</v>
      </c>
      <c r="F361" s="8">
        <v>3314.36</v>
      </c>
      <c r="G361" s="9">
        <v>3314.36</v>
      </c>
      <c r="H361" t="str">
        <f t="shared" si="11"/>
        <v>UPDATE WipDetails SET ForecastData = 3314 WHERE WipMaster_Id IN (SELECT id FROM WipMasters WHERE issuedmonth = 'February' AND IssuedYear = 2026) AND CommitmentPeriod = 3 AND CASIN = 'B07JMSP8VH';</v>
      </c>
    </row>
    <row r="362" spans="1:8" x14ac:dyDescent="0.25">
      <c r="A362" s="2" t="s">
        <v>437</v>
      </c>
      <c r="B362" s="2">
        <v>44</v>
      </c>
      <c r="C362" s="2">
        <v>3</v>
      </c>
      <c r="D362" s="3">
        <v>46135.333333333336</v>
      </c>
      <c r="E362" s="14">
        <f t="shared" si="10"/>
        <v>59</v>
      </c>
      <c r="F362" s="8">
        <v>58.52</v>
      </c>
      <c r="G362" s="9">
        <v>58.52</v>
      </c>
      <c r="H362" t="str">
        <f t="shared" si="11"/>
        <v>UPDATE WipDetails SET ForecastData = 59 WHERE WipMaster_Id IN (SELECT id FROM WipMasters WHERE issuedmonth = 'February' AND IssuedYear = 2026) AND CommitmentPeriod = 3 AND CASIN = 'B07JMSP8YY';</v>
      </c>
    </row>
    <row r="363" spans="1:8" x14ac:dyDescent="0.25">
      <c r="A363" s="2" t="s">
        <v>436</v>
      </c>
      <c r="B363" s="2">
        <v>88</v>
      </c>
      <c r="C363" s="2">
        <v>3</v>
      </c>
      <c r="D363" s="3">
        <v>46135.333333333336</v>
      </c>
      <c r="E363" s="14">
        <f t="shared" si="10"/>
        <v>117</v>
      </c>
      <c r="F363" s="8">
        <v>117.04</v>
      </c>
      <c r="G363" s="9">
        <v>117.04</v>
      </c>
      <c r="H363" t="str">
        <f t="shared" si="11"/>
        <v>UPDATE WipDetails SET ForecastData = 117 WHERE WipMaster_Id IN (SELECT id FROM WipMasters WHERE issuedmonth = 'February' AND IssuedYear = 2026) AND CommitmentPeriod = 3 AND CASIN = 'B07JMSP9HH';</v>
      </c>
    </row>
    <row r="364" spans="1:8" x14ac:dyDescent="0.25">
      <c r="A364" s="2" t="s">
        <v>419</v>
      </c>
      <c r="B364" s="2">
        <v>448</v>
      </c>
      <c r="C364" s="2">
        <v>3</v>
      </c>
      <c r="D364" s="3">
        <v>46135.333333333336</v>
      </c>
      <c r="E364" s="14">
        <f t="shared" si="10"/>
        <v>596</v>
      </c>
      <c r="F364" s="8">
        <v>595.84</v>
      </c>
      <c r="G364" s="9">
        <v>595.84</v>
      </c>
      <c r="H364" t="str">
        <f t="shared" si="11"/>
        <v>UPDATE WipDetails SET ForecastData = 596 WHERE WipMaster_Id IN (SELECT id FROM WipMasters WHERE issuedmonth = 'February' AND IssuedYear = 2026) AND CommitmentPeriod = 3 AND CASIN = 'B07JMSPFCJ';</v>
      </c>
    </row>
    <row r="365" spans="1:8" x14ac:dyDescent="0.25">
      <c r="A365" s="2" t="s">
        <v>418</v>
      </c>
      <c r="B365" s="2">
        <v>392</v>
      </c>
      <c r="C365" s="2">
        <v>3</v>
      </c>
      <c r="D365" s="3">
        <v>46135.333333333336</v>
      </c>
      <c r="E365" s="14">
        <f t="shared" si="10"/>
        <v>521</v>
      </c>
      <c r="F365" s="8">
        <v>521.36</v>
      </c>
      <c r="G365" s="9">
        <v>521.36</v>
      </c>
      <c r="H365" t="str">
        <f t="shared" si="11"/>
        <v>UPDATE WipDetails SET ForecastData = 521 WHERE WipMaster_Id IN (SELECT id FROM WipMasters WHERE issuedmonth = 'February' AND IssuedYear = 2026) AND CommitmentPeriod = 3 AND CASIN = 'B07JN6NLX3';</v>
      </c>
    </row>
    <row r="366" spans="1:8" x14ac:dyDescent="0.25">
      <c r="A366" s="2" t="s">
        <v>380</v>
      </c>
      <c r="B366" s="2">
        <v>2324</v>
      </c>
      <c r="C366" s="2">
        <v>3</v>
      </c>
      <c r="D366" s="3">
        <v>46135.333333333336</v>
      </c>
      <c r="E366" s="14">
        <f t="shared" si="10"/>
        <v>3091</v>
      </c>
      <c r="F366" s="8">
        <v>3090.92</v>
      </c>
      <c r="G366" s="9">
        <v>3090.92</v>
      </c>
      <c r="H366" t="str">
        <f t="shared" si="11"/>
        <v>UPDATE WipDetails SET ForecastData = 3091 WHERE WipMaster_Id IN (SELECT id FROM WipMasters WHERE issuedmonth = 'February' AND IssuedYear = 2026) AND CommitmentPeriod = 3 AND CASIN = 'B07JN6P96V';</v>
      </c>
    </row>
    <row r="367" spans="1:8" x14ac:dyDescent="0.25">
      <c r="A367" s="2" t="s">
        <v>395</v>
      </c>
      <c r="B367" s="2">
        <v>990</v>
      </c>
      <c r="C367" s="2">
        <v>3</v>
      </c>
      <c r="D367" s="3">
        <v>46135.333333333336</v>
      </c>
      <c r="E367" s="14">
        <f t="shared" si="10"/>
        <v>1317</v>
      </c>
      <c r="F367" s="8">
        <v>1316.7</v>
      </c>
      <c r="G367" s="9">
        <v>1316.7</v>
      </c>
      <c r="H367" t="str">
        <f t="shared" si="11"/>
        <v>UPDATE WipDetails SET ForecastData = 1317 WHERE WipMaster_Id IN (SELECT id FROM WipMasters WHERE issuedmonth = 'February' AND IssuedYear = 2026) AND CommitmentPeriod = 3 AND CASIN = 'B07JN6PDSB';</v>
      </c>
    </row>
    <row r="368" spans="1:8" x14ac:dyDescent="0.25">
      <c r="A368" s="2" t="s">
        <v>394</v>
      </c>
      <c r="B368" s="2">
        <v>1232</v>
      </c>
      <c r="C368" s="2">
        <v>3</v>
      </c>
      <c r="D368" s="3">
        <v>46135.333333333336</v>
      </c>
      <c r="E368" s="14">
        <f t="shared" si="10"/>
        <v>1639</v>
      </c>
      <c r="F368" s="8">
        <v>1638.56</v>
      </c>
      <c r="G368" s="9">
        <v>1638.56</v>
      </c>
      <c r="H368" t="str">
        <f t="shared" si="11"/>
        <v>UPDATE WipDetails SET ForecastData = 1639 WHERE WipMaster_Id IN (SELECT id FROM WipMasters WHERE issuedmonth = 'February' AND IssuedYear = 2026) AND CommitmentPeriod = 3 AND CASIN = 'B07JN6Q1RT';</v>
      </c>
    </row>
    <row r="369" spans="1:8" x14ac:dyDescent="0.25">
      <c r="A369" s="2" t="s">
        <v>392</v>
      </c>
      <c r="B369" s="2">
        <v>1008</v>
      </c>
      <c r="C369" s="2">
        <v>3</v>
      </c>
      <c r="D369" s="3">
        <v>46135.333333333336</v>
      </c>
      <c r="E369" s="14">
        <f t="shared" si="10"/>
        <v>1341</v>
      </c>
      <c r="F369" s="8">
        <v>1340.64</v>
      </c>
      <c r="G369" s="9">
        <v>1340.64</v>
      </c>
      <c r="H369" t="str">
        <f t="shared" si="11"/>
        <v>UPDATE WipDetails SET ForecastData = 1341 WHERE WipMaster_Id IN (SELECT id FROM WipMasters WHERE issuedmonth = 'February' AND IssuedYear = 2026) AND CommitmentPeriod = 3 AND CASIN = 'B07JN6Q4RZ';</v>
      </c>
    </row>
    <row r="370" spans="1:8" x14ac:dyDescent="0.25">
      <c r="A370" s="2" t="s">
        <v>422</v>
      </c>
      <c r="B370" s="2">
        <v>330</v>
      </c>
      <c r="C370" s="2">
        <v>3</v>
      </c>
      <c r="D370" s="3">
        <v>46135.333333333336</v>
      </c>
      <c r="E370" s="14">
        <f t="shared" si="10"/>
        <v>439</v>
      </c>
      <c r="F370" s="8">
        <v>438.9</v>
      </c>
      <c r="G370" s="9">
        <v>438.9</v>
      </c>
      <c r="H370" t="str">
        <f t="shared" si="11"/>
        <v>UPDATE WipDetails SET ForecastData = 439 WHERE WipMaster_Id IN (SELECT id FROM WipMasters WHERE issuedmonth = 'February' AND IssuedYear = 2026) AND CommitmentPeriod = 3 AND CASIN = 'B07JN6Q81Y';</v>
      </c>
    </row>
    <row r="371" spans="1:8" x14ac:dyDescent="0.25">
      <c r="A371" s="2" t="s">
        <v>429</v>
      </c>
      <c r="B371" s="2">
        <v>836</v>
      </c>
      <c r="C371" s="2">
        <v>3</v>
      </c>
      <c r="D371" s="3">
        <v>46135.333333333336</v>
      </c>
      <c r="E371" s="14">
        <f t="shared" si="10"/>
        <v>1112</v>
      </c>
      <c r="F371" s="8">
        <v>1111.8800000000001</v>
      </c>
      <c r="G371" s="9">
        <v>1111.8800000000001</v>
      </c>
      <c r="H371" t="str">
        <f t="shared" si="11"/>
        <v>UPDATE WipDetails SET ForecastData = 1112 WHERE WipMaster_Id IN (SELECT id FROM WipMasters WHERE issuedmonth = 'February' AND IssuedYear = 2026) AND CommitmentPeriod = 3 AND CASIN = 'B07JN6QBCV';</v>
      </c>
    </row>
    <row r="372" spans="1:8" x14ac:dyDescent="0.25">
      <c r="A372" s="2" t="s">
        <v>391</v>
      </c>
      <c r="B372" s="2">
        <v>252</v>
      </c>
      <c r="C372" s="2">
        <v>3</v>
      </c>
      <c r="D372" s="3">
        <v>46135.333333333336</v>
      </c>
      <c r="E372" s="14">
        <f t="shared" si="10"/>
        <v>335</v>
      </c>
      <c r="F372" s="8">
        <v>335.16</v>
      </c>
      <c r="G372" s="9">
        <v>335.16</v>
      </c>
      <c r="H372" t="str">
        <f t="shared" si="11"/>
        <v>UPDATE WipDetails SET ForecastData = 335 WHERE WipMaster_Id IN (SELECT id FROM WipMasters WHERE issuedmonth = 'February' AND IssuedYear = 2026) AND CommitmentPeriod = 3 AND CASIN = 'B07JN6QD77';</v>
      </c>
    </row>
    <row r="373" spans="1:8" x14ac:dyDescent="0.25">
      <c r="A373" s="2" t="s">
        <v>423</v>
      </c>
      <c r="B373" s="2">
        <v>264</v>
      </c>
      <c r="C373" s="2">
        <v>3</v>
      </c>
      <c r="D373" s="3">
        <v>46135.333333333336</v>
      </c>
      <c r="E373" s="14">
        <f t="shared" si="10"/>
        <v>351</v>
      </c>
      <c r="F373" s="8">
        <v>351.12</v>
      </c>
      <c r="G373" s="9">
        <v>351.12</v>
      </c>
      <c r="H373" t="str">
        <f t="shared" si="11"/>
        <v>UPDATE WipDetails SET ForecastData = 351 WHERE WipMaster_Id IN (SELECT id FROM WipMasters WHERE issuedmonth = 'February' AND IssuedYear = 2026) AND CommitmentPeriod = 3 AND CASIN = 'B07JN6QGJ3';</v>
      </c>
    </row>
    <row r="374" spans="1:8" x14ac:dyDescent="0.25">
      <c r="A374" s="2" t="s">
        <v>382</v>
      </c>
      <c r="B374" s="2">
        <v>3828</v>
      </c>
      <c r="C374" s="2">
        <v>3</v>
      </c>
      <c r="D374" s="3">
        <v>46135.333333333336</v>
      </c>
      <c r="E374" s="14">
        <f t="shared" si="10"/>
        <v>5091</v>
      </c>
      <c r="F374" s="8">
        <v>5091.24</v>
      </c>
      <c r="G374" s="9">
        <v>5091.24</v>
      </c>
      <c r="H374" t="str">
        <f t="shared" si="11"/>
        <v>UPDATE WipDetails SET ForecastData = 5091 WHERE WipMaster_Id IN (SELECT id FROM WipMasters WHERE issuedmonth = 'February' AND IssuedYear = 2026) AND CommitmentPeriod = 3 AND CASIN = 'B07JNQ39H1';</v>
      </c>
    </row>
    <row r="375" spans="1:8" x14ac:dyDescent="0.25">
      <c r="A375" s="2" t="s">
        <v>427</v>
      </c>
      <c r="B375" s="2">
        <v>1148</v>
      </c>
      <c r="C375" s="2">
        <v>3</v>
      </c>
      <c r="D375" s="3">
        <v>46135.333333333336</v>
      </c>
      <c r="E375" s="14">
        <f t="shared" si="10"/>
        <v>1527</v>
      </c>
      <c r="F375" s="8">
        <v>1526.8400000000001</v>
      </c>
      <c r="G375" s="9">
        <v>1526.8400000000001</v>
      </c>
      <c r="H375" t="str">
        <f t="shared" si="11"/>
        <v>UPDATE WipDetails SET ForecastData = 1527 WHERE WipMaster_Id IN (SELECT id FROM WipMasters WHERE issuedmonth = 'February' AND IssuedYear = 2026) AND CommitmentPeriod = 3 AND CASIN = 'B07JP1PCY4';</v>
      </c>
    </row>
    <row r="376" spans="1:8" x14ac:dyDescent="0.25">
      <c r="A376" s="2" t="s">
        <v>424</v>
      </c>
      <c r="B376" s="2">
        <v>420</v>
      </c>
      <c r="C376" s="2">
        <v>3</v>
      </c>
      <c r="D376" s="3">
        <v>46135.333333333336</v>
      </c>
      <c r="E376" s="14">
        <f t="shared" si="10"/>
        <v>559</v>
      </c>
      <c r="F376" s="8">
        <v>558.6</v>
      </c>
      <c r="G376" s="9">
        <v>558.6</v>
      </c>
      <c r="H376" t="str">
        <f t="shared" si="11"/>
        <v>UPDATE WipDetails SET ForecastData = 559 WHERE WipMaster_Id IN (SELECT id FROM WipMasters WHERE issuedmonth = 'February' AND IssuedYear = 2026) AND CommitmentPeriod = 3 AND CASIN = 'B07JP1PWPZ';</v>
      </c>
    </row>
    <row r="377" spans="1:8" x14ac:dyDescent="0.25">
      <c r="A377" s="2" t="s">
        <v>393</v>
      </c>
      <c r="B377" s="2">
        <v>1512</v>
      </c>
      <c r="C377" s="2">
        <v>3</v>
      </c>
      <c r="D377" s="3">
        <v>46135.333333333336</v>
      </c>
      <c r="E377" s="14">
        <f t="shared" si="10"/>
        <v>2011</v>
      </c>
      <c r="F377" s="8">
        <v>2010.96</v>
      </c>
      <c r="G377" s="9">
        <v>2010.96</v>
      </c>
      <c r="H377" t="str">
        <f t="shared" si="11"/>
        <v>UPDATE WipDetails SET ForecastData = 2011 WHERE WipMaster_Id IN (SELECT id FROM WipMasters WHERE issuedmonth = 'February' AND IssuedYear = 2026) AND CommitmentPeriod = 3 AND CASIN = 'B07JP1TYL1';</v>
      </c>
    </row>
    <row r="378" spans="1:8" x14ac:dyDescent="0.25">
      <c r="A378" s="2" t="s">
        <v>384</v>
      </c>
      <c r="B378" s="2">
        <v>1276</v>
      </c>
      <c r="C378" s="2">
        <v>3</v>
      </c>
      <c r="D378" s="3">
        <v>46135.333333333336</v>
      </c>
      <c r="E378" s="14">
        <f t="shared" si="10"/>
        <v>1697</v>
      </c>
      <c r="F378" s="8">
        <v>1697.08</v>
      </c>
      <c r="G378" s="9">
        <v>1697.08</v>
      </c>
      <c r="H378" t="str">
        <f t="shared" si="11"/>
        <v>UPDATE WipDetails SET ForecastData = 1697 WHERE WipMaster_Id IN (SELECT id FROM WipMasters WHERE issuedmonth = 'February' AND IssuedYear = 2026) AND CommitmentPeriod = 3 AND CASIN = 'B07JP4S4GY';</v>
      </c>
    </row>
    <row r="379" spans="1:8" x14ac:dyDescent="0.25">
      <c r="A379" s="2" t="s">
        <v>420</v>
      </c>
      <c r="B379" s="2">
        <v>840</v>
      </c>
      <c r="C379" s="2">
        <v>3</v>
      </c>
      <c r="D379" s="3">
        <v>46135.333333333336</v>
      </c>
      <c r="E379" s="14">
        <f t="shared" si="10"/>
        <v>1117</v>
      </c>
      <c r="F379" s="8">
        <v>1117.2</v>
      </c>
      <c r="G379" s="9">
        <v>1117.2</v>
      </c>
      <c r="H379" t="str">
        <f t="shared" si="11"/>
        <v>UPDATE WipDetails SET ForecastData = 1117 WHERE WipMaster_Id IN (SELECT id FROM WipMasters WHERE issuedmonth = 'February' AND IssuedYear = 2026) AND CommitmentPeriod = 3 AND CASIN = 'B07JP4S7KW';</v>
      </c>
    </row>
    <row r="380" spans="1:8" x14ac:dyDescent="0.25">
      <c r="A380" s="2" t="s">
        <v>378</v>
      </c>
      <c r="B380" s="2">
        <v>784</v>
      </c>
      <c r="C380" s="2">
        <v>3</v>
      </c>
      <c r="D380" s="3">
        <v>46135.333333333336</v>
      </c>
      <c r="E380" s="14">
        <f t="shared" si="10"/>
        <v>1043</v>
      </c>
      <c r="F380" s="8">
        <v>1042.72</v>
      </c>
      <c r="G380" s="9">
        <v>1042.72</v>
      </c>
      <c r="H380" t="str">
        <f t="shared" si="11"/>
        <v>UPDATE WipDetails SET ForecastData = 1043 WHERE WipMaster_Id IN (SELECT id FROM WipMasters WHERE issuedmonth = 'February' AND IssuedYear = 2026) AND CommitmentPeriod = 3 AND CASIN = 'B07JP4YK48';</v>
      </c>
    </row>
    <row r="381" spans="1:8" x14ac:dyDescent="0.25">
      <c r="A381" s="2" t="s">
        <v>434</v>
      </c>
      <c r="B381" s="2">
        <v>476</v>
      </c>
      <c r="C381" s="2">
        <v>3</v>
      </c>
      <c r="D381" s="3">
        <v>46135.333333333336</v>
      </c>
      <c r="E381" s="14">
        <f t="shared" si="10"/>
        <v>633</v>
      </c>
      <c r="F381" s="8">
        <v>633.08000000000004</v>
      </c>
      <c r="G381" s="9">
        <v>633.08000000000004</v>
      </c>
      <c r="H381" t="str">
        <f t="shared" si="11"/>
        <v>UPDATE WipDetails SET ForecastData = 633 WHERE WipMaster_Id IN (SELECT id FROM WipMasters WHERE issuedmonth = 'February' AND IssuedYear = 2026) AND CommitmentPeriod = 3 AND CASIN = 'B07JP5J2SQ';</v>
      </c>
    </row>
    <row r="382" spans="1:8" x14ac:dyDescent="0.25">
      <c r="A382" s="2" t="s">
        <v>396</v>
      </c>
      <c r="B382" s="2">
        <v>814</v>
      </c>
      <c r="C382" s="2">
        <v>3</v>
      </c>
      <c r="D382" s="3">
        <v>46135.333333333336</v>
      </c>
      <c r="E382" s="14">
        <f t="shared" si="10"/>
        <v>1083</v>
      </c>
      <c r="F382" s="8">
        <v>1082.6199999999999</v>
      </c>
      <c r="G382" s="9">
        <v>1082.6199999999999</v>
      </c>
      <c r="H382" t="str">
        <f t="shared" si="11"/>
        <v>UPDATE WipDetails SET ForecastData = 1083 WHERE WipMaster_Id IN (SELECT id FROM WipMasters WHERE issuedmonth = 'February' AND IssuedYear = 2026) AND CommitmentPeriod = 3 AND CASIN = 'B07JP5ZCJL';</v>
      </c>
    </row>
    <row r="383" spans="1:8" x14ac:dyDescent="0.25">
      <c r="A383" s="2" t="s">
        <v>431</v>
      </c>
      <c r="B383" s="2">
        <v>168</v>
      </c>
      <c r="C383" s="2">
        <v>3</v>
      </c>
      <c r="D383" s="3">
        <v>46135.333333333336</v>
      </c>
      <c r="E383" s="14">
        <f t="shared" si="10"/>
        <v>223</v>
      </c>
      <c r="F383" s="8">
        <v>223.44</v>
      </c>
      <c r="G383" s="9">
        <v>223.44</v>
      </c>
      <c r="H383" t="str">
        <f t="shared" si="11"/>
        <v>UPDATE WipDetails SET ForecastData = 223 WHERE WipMaster_Id IN (SELECT id FROM WipMasters WHERE issuedmonth = 'February' AND IssuedYear = 2026) AND CommitmentPeriod = 3 AND CASIN = 'B07JP61X2C';</v>
      </c>
    </row>
    <row r="384" spans="1:8" x14ac:dyDescent="0.25">
      <c r="A384" s="2" t="s">
        <v>428</v>
      </c>
      <c r="B384" s="2">
        <v>1672</v>
      </c>
      <c r="C384" s="2">
        <v>3</v>
      </c>
      <c r="D384" s="3">
        <v>46135.333333333336</v>
      </c>
      <c r="E384" s="14">
        <f t="shared" si="10"/>
        <v>2224</v>
      </c>
      <c r="F384" s="8">
        <v>2223.7600000000002</v>
      </c>
      <c r="G384" s="9">
        <v>2223.7600000000002</v>
      </c>
      <c r="H384" t="str">
        <f t="shared" si="11"/>
        <v>UPDATE WipDetails SET ForecastData = 2224 WHERE WipMaster_Id IN (SELECT id FROM WipMasters WHERE issuedmonth = 'February' AND IssuedYear = 2026) AND CommitmentPeriod = 3 AND CASIN = 'B07JXRHQDK';</v>
      </c>
    </row>
    <row r="385" spans="1:8" x14ac:dyDescent="0.25">
      <c r="A385" s="2" t="s">
        <v>426</v>
      </c>
      <c r="B385" s="2">
        <v>1036</v>
      </c>
      <c r="C385" s="2">
        <v>3</v>
      </c>
      <c r="D385" s="3">
        <v>46135.333333333336</v>
      </c>
      <c r="E385" s="14">
        <f t="shared" si="10"/>
        <v>1378</v>
      </c>
      <c r="F385" s="8">
        <v>1377.88</v>
      </c>
      <c r="G385" s="9">
        <v>1377.88</v>
      </c>
      <c r="H385" t="str">
        <f t="shared" si="11"/>
        <v>UPDATE WipDetails SET ForecastData = 1378 WHERE WipMaster_Id IN (SELECT id FROM WipMasters WHERE issuedmonth = 'February' AND IssuedYear = 2026) AND CommitmentPeriod = 3 AND CASIN = 'B07JXTB4FR';</v>
      </c>
    </row>
    <row r="386" spans="1:8" x14ac:dyDescent="0.25">
      <c r="A386" s="2" t="s">
        <v>435</v>
      </c>
      <c r="B386" s="2">
        <v>418</v>
      </c>
      <c r="C386" s="2">
        <v>3</v>
      </c>
      <c r="D386" s="3">
        <v>46135.333333333336</v>
      </c>
      <c r="E386" s="14">
        <f t="shared" si="10"/>
        <v>556</v>
      </c>
      <c r="F386" s="8">
        <v>555.94000000000005</v>
      </c>
      <c r="G386" s="9">
        <v>555.94000000000005</v>
      </c>
      <c r="H386" t="str">
        <f t="shared" si="11"/>
        <v>UPDATE WipDetails SET ForecastData = 556 WHERE WipMaster_Id IN (SELECT id FROM WipMasters WHERE issuedmonth = 'February' AND IssuedYear = 2026) AND CommitmentPeriod = 3 AND CASIN = 'B07JXTDYJC';</v>
      </c>
    </row>
    <row r="387" spans="1:8" x14ac:dyDescent="0.25">
      <c r="A387" s="2" t="s">
        <v>421</v>
      </c>
      <c r="B387" s="2">
        <v>748</v>
      </c>
      <c r="C387" s="2">
        <v>3</v>
      </c>
      <c r="D387" s="3">
        <v>46135.333333333336</v>
      </c>
      <c r="E387" s="14">
        <f t="shared" ref="E387:E450" si="12">ROUND(F387,0)</f>
        <v>995</v>
      </c>
      <c r="F387" s="8">
        <v>994.84</v>
      </c>
      <c r="G387" s="9">
        <v>994.84</v>
      </c>
      <c r="H387" t="str">
        <f t="shared" ref="H387:H450" si="13">"UPDATE WipDetails SET ForecastData = " &amp;E387 &amp;" WHERE WipMaster_Id IN (SELECT id FROM WipMasters WHERE issuedmonth = 'February' AND IssuedYear = 2026) AND CommitmentPeriod = 3 AND CASIN = '"&amp; A387 &amp;"';"</f>
        <v>UPDATE WipDetails SET ForecastData = 995 WHERE WipMaster_Id IN (SELECT id FROM WipMasters WHERE issuedmonth = 'February' AND IssuedYear = 2026) AND CommitmentPeriod = 3 AND CASIN = 'B07JXTYHB1';</v>
      </c>
    </row>
    <row r="388" spans="1:8" x14ac:dyDescent="0.25">
      <c r="A388" s="2" t="s">
        <v>430</v>
      </c>
      <c r="B388" s="2">
        <v>462</v>
      </c>
      <c r="C388" s="2">
        <v>3</v>
      </c>
      <c r="D388" s="3">
        <v>46135.333333333336</v>
      </c>
      <c r="E388" s="14">
        <f t="shared" si="12"/>
        <v>614</v>
      </c>
      <c r="F388" s="8">
        <v>614.46</v>
      </c>
      <c r="G388" s="9">
        <v>614.46</v>
      </c>
      <c r="H388" t="str">
        <f t="shared" si="13"/>
        <v>UPDATE WipDetails SET ForecastData = 614 WHERE WipMaster_Id IN (SELECT id FROM WipMasters WHERE issuedmonth = 'February' AND IssuedYear = 2026) AND CommitmentPeriod = 3 AND CASIN = 'B07JXV2HTW';</v>
      </c>
    </row>
    <row r="389" spans="1:8" x14ac:dyDescent="0.25">
      <c r="A389" s="2" t="s">
        <v>433</v>
      </c>
      <c r="B389" s="2">
        <v>308</v>
      </c>
      <c r="C389" s="2">
        <v>3</v>
      </c>
      <c r="D389" s="3">
        <v>46135.333333333336</v>
      </c>
      <c r="E389" s="14">
        <f t="shared" si="12"/>
        <v>410</v>
      </c>
      <c r="F389" s="8">
        <v>409.64</v>
      </c>
      <c r="G389" s="9">
        <v>409.64</v>
      </c>
      <c r="H389" t="str">
        <f t="shared" si="13"/>
        <v>UPDATE WipDetails SET ForecastData = 410 WHERE WipMaster_Id IN (SELECT id FROM WipMasters WHERE issuedmonth = 'February' AND IssuedYear = 2026) AND CommitmentPeriod = 3 AND CASIN = 'B07JXV6FH4';</v>
      </c>
    </row>
    <row r="390" spans="1:8" x14ac:dyDescent="0.25">
      <c r="A390" s="2" t="s">
        <v>1487</v>
      </c>
      <c r="B390" s="2">
        <v>60</v>
      </c>
      <c r="C390" s="2">
        <v>3</v>
      </c>
      <c r="D390" s="3">
        <v>46135.333333333336</v>
      </c>
      <c r="E390" s="14">
        <f t="shared" si="12"/>
        <v>80</v>
      </c>
      <c r="F390" s="8">
        <v>79.8</v>
      </c>
      <c r="G390" s="9">
        <v>79.8</v>
      </c>
      <c r="H390" t="str">
        <f t="shared" si="13"/>
        <v>UPDATE WipDetails SET ForecastData = 80 WHERE WipMaster_Id IN (SELECT id FROM WipMasters WHERE issuedmonth = 'February' AND IssuedYear = 2026) AND CommitmentPeriod = 3 AND CASIN = 'B07N4JMMXL';</v>
      </c>
    </row>
    <row r="391" spans="1:8" x14ac:dyDescent="0.25">
      <c r="A391" s="2" t="s">
        <v>1494</v>
      </c>
      <c r="B391" s="2">
        <v>400</v>
      </c>
      <c r="C391" s="2">
        <v>3</v>
      </c>
      <c r="D391" s="3">
        <v>46135.333333333336</v>
      </c>
      <c r="E391" s="14">
        <f t="shared" si="12"/>
        <v>532</v>
      </c>
      <c r="F391" s="8">
        <v>532</v>
      </c>
      <c r="G391" s="9">
        <v>532</v>
      </c>
      <c r="H391" t="str">
        <f t="shared" si="13"/>
        <v>UPDATE WipDetails SET ForecastData = 532 WHERE WipMaster_Id IN (SELECT id FROM WipMasters WHERE issuedmonth = 'February' AND IssuedYear = 2026) AND CommitmentPeriod = 3 AND CASIN = 'B07N4JQHKY';</v>
      </c>
    </row>
    <row r="392" spans="1:8" x14ac:dyDescent="0.25">
      <c r="A392" s="2" t="s">
        <v>1497</v>
      </c>
      <c r="B392" s="2">
        <v>900</v>
      </c>
      <c r="C392" s="2">
        <v>3</v>
      </c>
      <c r="D392" s="3">
        <v>46135.333333333336</v>
      </c>
      <c r="E392" s="14">
        <f t="shared" si="12"/>
        <v>1197</v>
      </c>
      <c r="F392" s="8">
        <v>1197</v>
      </c>
      <c r="G392" s="9">
        <v>1197</v>
      </c>
      <c r="H392" t="str">
        <f t="shared" si="13"/>
        <v>UPDATE WipDetails SET ForecastData = 1197 WHERE WipMaster_Id IN (SELECT id FROM WipMasters WHERE issuedmonth = 'February' AND IssuedYear = 2026) AND CommitmentPeriod = 3 AND CASIN = 'B07N4JQL48';</v>
      </c>
    </row>
    <row r="393" spans="1:8" x14ac:dyDescent="0.25">
      <c r="A393" s="2" t="s">
        <v>1495</v>
      </c>
      <c r="B393" s="2">
        <v>1260</v>
      </c>
      <c r="C393" s="2">
        <v>3</v>
      </c>
      <c r="D393" s="3">
        <v>46135.333333333336</v>
      </c>
      <c r="E393" s="14">
        <f t="shared" si="12"/>
        <v>1676</v>
      </c>
      <c r="F393" s="8">
        <v>1675.8</v>
      </c>
      <c r="G393" s="9">
        <v>1675.8</v>
      </c>
      <c r="H393" t="str">
        <f t="shared" si="13"/>
        <v>UPDATE WipDetails SET ForecastData = 1676 WHERE WipMaster_Id IN (SELECT id FROM WipMasters WHERE issuedmonth = 'February' AND IssuedYear = 2026) AND CommitmentPeriod = 3 AND CASIN = 'B07N4JQL4F';</v>
      </c>
    </row>
    <row r="394" spans="1:8" x14ac:dyDescent="0.25">
      <c r="A394" s="2" t="s">
        <v>1461</v>
      </c>
      <c r="B394" s="2">
        <v>60</v>
      </c>
      <c r="C394" s="2">
        <v>3</v>
      </c>
      <c r="D394" s="3">
        <v>46135.333333333336</v>
      </c>
      <c r="E394" s="14">
        <f t="shared" si="12"/>
        <v>80</v>
      </c>
      <c r="F394" s="8">
        <v>79.8</v>
      </c>
      <c r="G394" s="9">
        <v>79.8</v>
      </c>
      <c r="H394" t="str">
        <f t="shared" si="13"/>
        <v>UPDATE WipDetails SET ForecastData = 80 WHERE WipMaster_Id IN (SELECT id FROM WipMasters WHERE issuedmonth = 'February' AND IssuedYear = 2026) AND CommitmentPeriod = 3 AND CASIN = 'B07N4JQLZX';</v>
      </c>
    </row>
    <row r="395" spans="1:8" x14ac:dyDescent="0.25">
      <c r="A395" s="2" t="s">
        <v>1492</v>
      </c>
      <c r="B395" s="2">
        <v>200</v>
      </c>
      <c r="C395" s="2">
        <v>3</v>
      </c>
      <c r="D395" s="3">
        <v>46135.333333333336</v>
      </c>
      <c r="E395" s="14">
        <f t="shared" si="12"/>
        <v>266</v>
      </c>
      <c r="F395" s="8">
        <v>266</v>
      </c>
      <c r="G395" s="9">
        <v>266</v>
      </c>
      <c r="H395" t="str">
        <f t="shared" si="13"/>
        <v>UPDATE WipDetails SET ForecastData = 266 WHERE WipMaster_Id IN (SELECT id FROM WipMasters WHERE issuedmonth = 'February' AND IssuedYear = 2026) AND CommitmentPeriod = 3 AND CASIN = 'B07N4JTCQC';</v>
      </c>
    </row>
    <row r="396" spans="1:8" x14ac:dyDescent="0.25">
      <c r="A396" s="2" t="s">
        <v>1465</v>
      </c>
      <c r="B396" s="2">
        <v>160</v>
      </c>
      <c r="C396" s="2">
        <v>3</v>
      </c>
      <c r="D396" s="3">
        <v>46135.333333333336</v>
      </c>
      <c r="E396" s="14">
        <f t="shared" si="12"/>
        <v>213</v>
      </c>
      <c r="F396" s="8">
        <v>212.8</v>
      </c>
      <c r="G396" s="9">
        <v>212.8</v>
      </c>
      <c r="H396" t="str">
        <f t="shared" si="13"/>
        <v>UPDATE WipDetails SET ForecastData = 213 WHERE WipMaster_Id IN (SELECT id FROM WipMasters WHERE issuedmonth = 'February' AND IssuedYear = 2026) AND CommitmentPeriod = 3 AND CASIN = 'B07N4JTCQF';</v>
      </c>
    </row>
    <row r="397" spans="1:8" x14ac:dyDescent="0.25">
      <c r="A397" s="2" t="s">
        <v>1478</v>
      </c>
      <c r="B397" s="2">
        <v>160</v>
      </c>
      <c r="C397" s="2">
        <v>3</v>
      </c>
      <c r="D397" s="3">
        <v>46135.333333333336</v>
      </c>
      <c r="E397" s="14">
        <f t="shared" si="12"/>
        <v>213</v>
      </c>
      <c r="F397" s="8">
        <v>212.8</v>
      </c>
      <c r="G397" s="9">
        <v>212.8</v>
      </c>
      <c r="H397" t="str">
        <f t="shared" si="13"/>
        <v>UPDATE WipDetails SET ForecastData = 213 WHERE WipMaster_Id IN (SELECT id FROM WipMasters WHERE issuedmonth = 'February' AND IssuedYear = 2026) AND CommitmentPeriod = 3 AND CASIN = 'B07N4LFJVH';</v>
      </c>
    </row>
    <row r="398" spans="1:8" x14ac:dyDescent="0.25">
      <c r="A398" s="2" t="s">
        <v>1458</v>
      </c>
      <c r="B398" s="2">
        <v>440</v>
      </c>
      <c r="C398" s="2">
        <v>3</v>
      </c>
      <c r="D398" s="3">
        <v>46135.333333333336</v>
      </c>
      <c r="E398" s="14">
        <f t="shared" si="12"/>
        <v>585</v>
      </c>
      <c r="F398" s="8">
        <v>585.20000000000005</v>
      </c>
      <c r="G398" s="9">
        <v>585.20000000000005</v>
      </c>
      <c r="H398" t="str">
        <f t="shared" si="13"/>
        <v>UPDATE WipDetails SET ForecastData = 585 WHERE WipMaster_Id IN (SELECT id FROM WipMasters WHERE issuedmonth = 'February' AND IssuedYear = 2026) AND CommitmentPeriod = 3 AND CASIN = 'B07N4MMZPQ';</v>
      </c>
    </row>
    <row r="399" spans="1:8" x14ac:dyDescent="0.25">
      <c r="A399" s="2" t="s">
        <v>1489</v>
      </c>
      <c r="B399" s="2">
        <v>240</v>
      </c>
      <c r="C399" s="2">
        <v>3</v>
      </c>
      <c r="D399" s="3">
        <v>46135.333333333336</v>
      </c>
      <c r="E399" s="14">
        <f t="shared" si="12"/>
        <v>319</v>
      </c>
      <c r="F399" s="8">
        <v>319.2</v>
      </c>
      <c r="G399" s="9">
        <v>319.2</v>
      </c>
      <c r="H399" t="str">
        <f t="shared" si="13"/>
        <v>UPDATE WipDetails SET ForecastData = 319 WHERE WipMaster_Id IN (SELECT id FROM WipMasters WHERE issuedmonth = 'February' AND IssuedYear = 2026) AND CommitmentPeriod = 3 AND CASIN = 'B07N4N2YLM';</v>
      </c>
    </row>
    <row r="400" spans="1:8" x14ac:dyDescent="0.25">
      <c r="A400" s="2" t="s">
        <v>1463</v>
      </c>
      <c r="B400" s="2">
        <v>340</v>
      </c>
      <c r="C400" s="2">
        <v>3</v>
      </c>
      <c r="D400" s="3">
        <v>46135.333333333336</v>
      </c>
      <c r="E400" s="14">
        <f t="shared" si="12"/>
        <v>452</v>
      </c>
      <c r="F400" s="8">
        <v>452.2</v>
      </c>
      <c r="G400" s="9">
        <v>452.2</v>
      </c>
      <c r="H400" t="str">
        <f t="shared" si="13"/>
        <v>UPDATE WipDetails SET ForecastData = 452 WHERE WipMaster_Id IN (SELECT id FROM WipMasters WHERE issuedmonth = 'February' AND IssuedYear = 2026) AND CommitmentPeriod = 3 AND CASIN = 'B07N4N2YLY';</v>
      </c>
    </row>
    <row r="401" spans="1:8" x14ac:dyDescent="0.25">
      <c r="A401" s="2" t="s">
        <v>1499</v>
      </c>
      <c r="B401" s="2">
        <v>40</v>
      </c>
      <c r="C401" s="2">
        <v>3</v>
      </c>
      <c r="D401" s="3">
        <v>46135.333333333336</v>
      </c>
      <c r="E401" s="14">
        <f t="shared" si="12"/>
        <v>53</v>
      </c>
      <c r="F401" s="8">
        <v>53.2</v>
      </c>
      <c r="G401" s="9">
        <v>53.2</v>
      </c>
      <c r="H401" t="str">
        <f t="shared" si="13"/>
        <v>UPDATE WipDetails SET ForecastData = 53 WHERE WipMaster_Id IN (SELECT id FROM WipMasters WHERE issuedmonth = 'February' AND IssuedYear = 2026) AND CommitmentPeriod = 3 AND CASIN = 'B07N4ND96K';</v>
      </c>
    </row>
    <row r="402" spans="1:8" x14ac:dyDescent="0.25">
      <c r="A402" s="2" t="s">
        <v>1462</v>
      </c>
      <c r="B402" s="2">
        <v>420</v>
      </c>
      <c r="C402" s="2">
        <v>3</v>
      </c>
      <c r="D402" s="3">
        <v>46135.333333333336</v>
      </c>
      <c r="E402" s="14">
        <f t="shared" si="12"/>
        <v>559</v>
      </c>
      <c r="F402" s="8">
        <v>558.6</v>
      </c>
      <c r="G402" s="9">
        <v>558.6</v>
      </c>
      <c r="H402" t="str">
        <f t="shared" si="13"/>
        <v>UPDATE WipDetails SET ForecastData = 559 WHERE WipMaster_Id IN (SELECT id FROM WipMasters WHERE issuedmonth = 'February' AND IssuedYear = 2026) AND CommitmentPeriod = 3 AND CASIN = 'B07N4NF4SN';</v>
      </c>
    </row>
    <row r="403" spans="1:8" x14ac:dyDescent="0.25">
      <c r="A403" s="2" t="s">
        <v>1498</v>
      </c>
      <c r="B403" s="2">
        <v>440</v>
      </c>
      <c r="C403" s="2">
        <v>3</v>
      </c>
      <c r="D403" s="3">
        <v>46135.333333333336</v>
      </c>
      <c r="E403" s="14">
        <f t="shared" si="12"/>
        <v>585</v>
      </c>
      <c r="F403" s="8">
        <v>585.20000000000005</v>
      </c>
      <c r="G403" s="9">
        <v>585.20000000000005</v>
      </c>
      <c r="H403" t="str">
        <f t="shared" si="13"/>
        <v>UPDATE WipDetails SET ForecastData = 585 WHERE WipMaster_Id IN (SELECT id FROM WipMasters WHERE issuedmonth = 'February' AND IssuedYear = 2026) AND CommitmentPeriod = 3 AND CASIN = 'B07N4NF4SZ';</v>
      </c>
    </row>
    <row r="404" spans="1:8" x14ac:dyDescent="0.25">
      <c r="A404" s="2" t="s">
        <v>1488</v>
      </c>
      <c r="B404" s="2">
        <v>120</v>
      </c>
      <c r="C404" s="2">
        <v>3</v>
      </c>
      <c r="D404" s="3">
        <v>46135.333333333336</v>
      </c>
      <c r="E404" s="14">
        <f t="shared" si="12"/>
        <v>160</v>
      </c>
      <c r="F404" s="8">
        <v>159.6</v>
      </c>
      <c r="G404" s="9">
        <v>159.6</v>
      </c>
      <c r="H404" t="str">
        <f t="shared" si="13"/>
        <v>UPDATE WipDetails SET ForecastData = 160 WHERE WipMaster_Id IN (SELECT id FROM WipMasters WHERE issuedmonth = 'February' AND IssuedYear = 2026) AND CommitmentPeriod = 3 AND CASIN = 'B07N4NZD8D';</v>
      </c>
    </row>
    <row r="405" spans="1:8" x14ac:dyDescent="0.25">
      <c r="A405" s="2" t="s">
        <v>1490</v>
      </c>
      <c r="B405" s="2">
        <v>480</v>
      </c>
      <c r="C405" s="2">
        <v>3</v>
      </c>
      <c r="D405" s="3">
        <v>46135.333333333336</v>
      </c>
      <c r="E405" s="14">
        <f t="shared" si="12"/>
        <v>638</v>
      </c>
      <c r="F405" s="8">
        <v>638.4</v>
      </c>
      <c r="G405" s="9">
        <v>638.4</v>
      </c>
      <c r="H405" t="str">
        <f t="shared" si="13"/>
        <v>UPDATE WipDetails SET ForecastData = 638 WHERE WipMaster_Id IN (SELECT id FROM WipMasters WHERE issuedmonth = 'February' AND IssuedYear = 2026) AND CommitmentPeriod = 3 AND CASIN = 'B07N4NZGJ8';</v>
      </c>
    </row>
    <row r="406" spans="1:8" x14ac:dyDescent="0.25">
      <c r="A406" s="2" t="s">
        <v>1457</v>
      </c>
      <c r="B406" s="2">
        <v>800</v>
      </c>
      <c r="C406" s="2">
        <v>3</v>
      </c>
      <c r="D406" s="3">
        <v>46135.333333333336</v>
      </c>
      <c r="E406" s="14">
        <f t="shared" si="12"/>
        <v>1064</v>
      </c>
      <c r="F406" s="8">
        <v>1064</v>
      </c>
      <c r="G406" s="9">
        <v>1064</v>
      </c>
      <c r="H406" t="str">
        <f t="shared" si="13"/>
        <v>UPDATE WipDetails SET ForecastData = 1064 WHERE WipMaster_Id IN (SELECT id FROM WipMasters WHERE issuedmonth = 'February' AND IssuedYear = 2026) AND CommitmentPeriod = 3 AND CASIN = 'B07N4NZXK3';</v>
      </c>
    </row>
    <row r="407" spans="1:8" x14ac:dyDescent="0.25">
      <c r="A407" s="2" t="s">
        <v>1491</v>
      </c>
      <c r="B407" s="2">
        <v>440</v>
      </c>
      <c r="C407" s="2">
        <v>3</v>
      </c>
      <c r="D407" s="3">
        <v>46135.333333333336</v>
      </c>
      <c r="E407" s="14">
        <f t="shared" si="12"/>
        <v>585</v>
      </c>
      <c r="F407" s="8">
        <v>585.20000000000005</v>
      </c>
      <c r="G407" s="9">
        <v>585.20000000000005</v>
      </c>
      <c r="H407" t="str">
        <f t="shared" si="13"/>
        <v>UPDATE WipDetails SET ForecastData = 585 WHERE WipMaster_Id IN (SELECT id FROM WipMasters WHERE issuedmonth = 'February' AND IssuedYear = 2026) AND CommitmentPeriod = 3 AND CASIN = 'B07N4P3G9S';</v>
      </c>
    </row>
    <row r="408" spans="1:8" x14ac:dyDescent="0.25">
      <c r="A408" s="2" t="s">
        <v>1503</v>
      </c>
      <c r="B408" s="2">
        <v>260</v>
      </c>
      <c r="C408" s="2">
        <v>3</v>
      </c>
      <c r="D408" s="3">
        <v>46135.333333333336</v>
      </c>
      <c r="E408" s="14">
        <f t="shared" si="12"/>
        <v>346</v>
      </c>
      <c r="F408" s="8">
        <v>345.8</v>
      </c>
      <c r="G408" s="9">
        <v>345.8</v>
      </c>
      <c r="H408" t="str">
        <f t="shared" si="13"/>
        <v>UPDATE WipDetails SET ForecastData = 346 WHERE WipMaster_Id IN (SELECT id FROM WipMasters WHERE issuedmonth = 'February' AND IssuedYear = 2026) AND CommitmentPeriod = 3 AND CASIN = 'B07N4P3G9Y';</v>
      </c>
    </row>
    <row r="409" spans="1:8" x14ac:dyDescent="0.25">
      <c r="A409" s="2" t="s">
        <v>1455</v>
      </c>
      <c r="B409" s="2">
        <v>80</v>
      </c>
      <c r="C409" s="2">
        <v>3</v>
      </c>
      <c r="D409" s="3">
        <v>46135.333333333336</v>
      </c>
      <c r="E409" s="14">
        <f t="shared" si="12"/>
        <v>106</v>
      </c>
      <c r="F409" s="8">
        <v>106.4</v>
      </c>
      <c r="G409" s="9">
        <v>106.4</v>
      </c>
      <c r="H409" t="str">
        <f t="shared" si="13"/>
        <v>UPDATE WipDetails SET ForecastData = 106 WHERE WipMaster_Id IN (SELECT id FROM WipMasters WHERE issuedmonth = 'February' AND IssuedYear = 2026) AND CommitmentPeriod = 3 AND CASIN = 'B07N4P3KLS';</v>
      </c>
    </row>
    <row r="410" spans="1:8" x14ac:dyDescent="0.25">
      <c r="A410" s="2" t="s">
        <v>1459</v>
      </c>
      <c r="B410" s="2">
        <v>280</v>
      </c>
      <c r="C410" s="2">
        <v>3</v>
      </c>
      <c r="D410" s="3">
        <v>46135.333333333336</v>
      </c>
      <c r="E410" s="14">
        <f t="shared" si="12"/>
        <v>372</v>
      </c>
      <c r="F410" s="8">
        <v>372.4</v>
      </c>
      <c r="G410" s="9">
        <v>372.4</v>
      </c>
      <c r="H410" t="str">
        <f t="shared" si="13"/>
        <v>UPDATE WipDetails SET ForecastData = 372 WHERE WipMaster_Id IN (SELECT id FROM WipMasters WHERE issuedmonth = 'February' AND IssuedYear = 2026) AND CommitmentPeriod = 3 AND CASIN = 'B07N4P3YZW';</v>
      </c>
    </row>
    <row r="411" spans="1:8" x14ac:dyDescent="0.25">
      <c r="A411" s="2" t="s">
        <v>1500</v>
      </c>
      <c r="B411" s="2">
        <v>40</v>
      </c>
      <c r="C411" s="2">
        <v>3</v>
      </c>
      <c r="D411" s="3">
        <v>46135.333333333336</v>
      </c>
      <c r="E411" s="14">
        <f t="shared" si="12"/>
        <v>53</v>
      </c>
      <c r="F411" s="8">
        <v>53.2</v>
      </c>
      <c r="G411" s="9">
        <v>53.2</v>
      </c>
      <c r="H411" t="str">
        <f t="shared" si="13"/>
        <v>UPDATE WipDetails SET ForecastData = 53 WHERE WipMaster_Id IN (SELECT id FROM WipMasters WHERE issuedmonth = 'February' AND IssuedYear = 2026) AND CommitmentPeriod = 3 AND CASIN = 'B07N4P48XY';</v>
      </c>
    </row>
    <row r="412" spans="1:8" x14ac:dyDescent="0.25">
      <c r="A412" s="2" t="s">
        <v>1477</v>
      </c>
      <c r="B412" s="2">
        <v>720</v>
      </c>
      <c r="C412" s="2">
        <v>3</v>
      </c>
      <c r="D412" s="3">
        <v>46135.333333333336</v>
      </c>
      <c r="E412" s="14">
        <f t="shared" si="12"/>
        <v>958</v>
      </c>
      <c r="F412" s="8">
        <v>957.6</v>
      </c>
      <c r="G412" s="9">
        <v>957.6</v>
      </c>
      <c r="H412" t="str">
        <f t="shared" si="13"/>
        <v>UPDATE WipDetails SET ForecastData = 958 WHERE WipMaster_Id IN (SELECT id FROM WipMasters WHERE issuedmonth = 'February' AND IssuedYear = 2026) AND CommitmentPeriod = 3 AND CASIN = 'B07N4P4SDY';</v>
      </c>
    </row>
    <row r="413" spans="1:8" x14ac:dyDescent="0.25">
      <c r="A413" s="2" t="s">
        <v>1502</v>
      </c>
      <c r="B413" s="2">
        <v>220</v>
      </c>
      <c r="C413" s="2">
        <v>3</v>
      </c>
      <c r="D413" s="3">
        <v>46135.333333333336</v>
      </c>
      <c r="E413" s="14">
        <f t="shared" si="12"/>
        <v>293</v>
      </c>
      <c r="F413" s="8">
        <v>292.60000000000002</v>
      </c>
      <c r="G413" s="9">
        <v>292.60000000000002</v>
      </c>
      <c r="H413" t="str">
        <f t="shared" si="13"/>
        <v>UPDATE WipDetails SET ForecastData = 293 WHERE WipMaster_Id IN (SELECT id FROM WipMasters WHERE issuedmonth = 'February' AND IssuedYear = 2026) AND CommitmentPeriod = 3 AND CASIN = 'B07N4P4SF2';</v>
      </c>
    </row>
    <row r="414" spans="1:8" x14ac:dyDescent="0.25">
      <c r="A414" s="2" t="s">
        <v>1496</v>
      </c>
      <c r="B414" s="2">
        <v>1320</v>
      </c>
      <c r="C414" s="2">
        <v>3</v>
      </c>
      <c r="D414" s="3">
        <v>46135.333333333336</v>
      </c>
      <c r="E414" s="14">
        <f t="shared" si="12"/>
        <v>1756</v>
      </c>
      <c r="F414" s="8">
        <v>1755.6</v>
      </c>
      <c r="G414" s="9">
        <v>1755.6</v>
      </c>
      <c r="H414" t="str">
        <f t="shared" si="13"/>
        <v>UPDATE WipDetails SET ForecastData = 1756 WHERE WipMaster_Id IN (SELECT id FROM WipMasters WHERE issuedmonth = 'February' AND IssuedYear = 2026) AND CommitmentPeriod = 3 AND CASIN = 'B07N4P9PMT';</v>
      </c>
    </row>
    <row r="415" spans="1:8" x14ac:dyDescent="0.25">
      <c r="A415" s="2" t="s">
        <v>1501</v>
      </c>
      <c r="B415" s="2">
        <v>100</v>
      </c>
      <c r="C415" s="2">
        <v>3</v>
      </c>
      <c r="D415" s="3">
        <v>46135.333333333336</v>
      </c>
      <c r="E415" s="14">
        <f t="shared" si="12"/>
        <v>133</v>
      </c>
      <c r="F415" s="8">
        <v>133</v>
      </c>
      <c r="G415" s="9">
        <v>133</v>
      </c>
      <c r="H415" t="str">
        <f t="shared" si="13"/>
        <v>UPDATE WipDetails SET ForecastData = 133 WHERE WipMaster_Id IN (SELECT id FROM WipMasters WHERE issuedmonth = 'February' AND IssuedYear = 2026) AND CommitmentPeriod = 3 AND CASIN = 'B07N4PB29P';</v>
      </c>
    </row>
    <row r="416" spans="1:8" x14ac:dyDescent="0.25">
      <c r="A416" s="2" t="s">
        <v>1473</v>
      </c>
      <c r="B416" s="2">
        <v>60</v>
      </c>
      <c r="C416" s="2">
        <v>3</v>
      </c>
      <c r="D416" s="3">
        <v>46135.333333333336</v>
      </c>
      <c r="E416" s="14">
        <f t="shared" si="12"/>
        <v>80</v>
      </c>
      <c r="F416" s="8">
        <v>79.8</v>
      </c>
      <c r="G416" s="9">
        <v>79.8</v>
      </c>
      <c r="H416" t="str">
        <f t="shared" si="13"/>
        <v>UPDATE WipDetails SET ForecastData = 80 WHERE WipMaster_Id IN (SELECT id FROM WipMasters WHERE issuedmonth = 'February' AND IssuedYear = 2026) AND CommitmentPeriod = 3 AND CASIN = 'B07N4PKFKM';</v>
      </c>
    </row>
    <row r="417" spans="1:8" x14ac:dyDescent="0.25">
      <c r="A417" s="2" t="s">
        <v>1493</v>
      </c>
      <c r="B417" s="2">
        <v>60</v>
      </c>
      <c r="C417" s="2">
        <v>3</v>
      </c>
      <c r="D417" s="3">
        <v>46135.333333333336</v>
      </c>
      <c r="E417" s="14">
        <f t="shared" si="12"/>
        <v>80</v>
      </c>
      <c r="F417" s="8">
        <v>79.8</v>
      </c>
      <c r="G417" s="9">
        <v>79.8</v>
      </c>
      <c r="H417" t="str">
        <f t="shared" si="13"/>
        <v>UPDATE WipDetails SET ForecastData = 80 WHERE WipMaster_Id IN (SELECT id FROM WipMasters WHERE issuedmonth = 'February' AND IssuedYear = 2026) AND CommitmentPeriod = 3 AND CASIN = 'B07N4PKFKS';</v>
      </c>
    </row>
    <row r="418" spans="1:8" x14ac:dyDescent="0.25">
      <c r="A418" s="2" t="s">
        <v>1504</v>
      </c>
      <c r="B418" s="2">
        <v>100</v>
      </c>
      <c r="C418" s="2">
        <v>3</v>
      </c>
      <c r="D418" s="3">
        <v>46135.333333333336</v>
      </c>
      <c r="E418" s="14">
        <f t="shared" si="12"/>
        <v>133</v>
      </c>
      <c r="F418" s="8">
        <v>133</v>
      </c>
      <c r="G418" s="9">
        <v>133</v>
      </c>
      <c r="H418" t="str">
        <f t="shared" si="13"/>
        <v>UPDATE WipDetails SET ForecastData = 133 WHERE WipMaster_Id IN (SELECT id FROM WipMasters WHERE issuedmonth = 'February' AND IssuedYear = 2026) AND CommitmentPeriod = 3 AND CASIN = 'B07N4PM9N4';</v>
      </c>
    </row>
    <row r="419" spans="1:8" x14ac:dyDescent="0.25">
      <c r="A419" s="2" t="s">
        <v>1453</v>
      </c>
      <c r="B419" s="2">
        <v>40</v>
      </c>
      <c r="C419" s="2">
        <v>3</v>
      </c>
      <c r="D419" s="3">
        <v>46135.333333333336</v>
      </c>
      <c r="E419" s="14">
        <f t="shared" si="12"/>
        <v>53</v>
      </c>
      <c r="F419" s="8">
        <v>53.2</v>
      </c>
      <c r="G419" s="9">
        <v>53.2</v>
      </c>
      <c r="H419" t="str">
        <f t="shared" si="13"/>
        <v>UPDATE WipDetails SET ForecastData = 53 WHERE WipMaster_Id IN (SELECT id FROM WipMasters WHERE issuedmonth = 'February' AND IssuedYear = 2026) AND CommitmentPeriod = 3 AND CASIN = 'B07N4PM9N8';</v>
      </c>
    </row>
    <row r="420" spans="1:8" x14ac:dyDescent="0.25">
      <c r="A420" s="2" t="s">
        <v>1456</v>
      </c>
      <c r="B420" s="2">
        <v>260</v>
      </c>
      <c r="C420" s="2">
        <v>3</v>
      </c>
      <c r="D420" s="3">
        <v>46135.333333333336</v>
      </c>
      <c r="E420" s="14">
        <f t="shared" si="12"/>
        <v>346</v>
      </c>
      <c r="F420" s="8">
        <v>345.8</v>
      </c>
      <c r="G420" s="9">
        <v>345.8</v>
      </c>
      <c r="H420" t="str">
        <f t="shared" si="13"/>
        <v>UPDATE WipDetails SET ForecastData = 346 WHERE WipMaster_Id IN (SELECT id FROM WipMasters WHERE issuedmonth = 'February' AND IssuedYear = 2026) AND CommitmentPeriod = 3 AND CASIN = 'B07N4R1WM2';</v>
      </c>
    </row>
    <row r="421" spans="1:8" x14ac:dyDescent="0.25">
      <c r="A421" s="2" t="s">
        <v>1464</v>
      </c>
      <c r="B421" s="2">
        <v>440</v>
      </c>
      <c r="C421" s="2">
        <v>3</v>
      </c>
      <c r="D421" s="3">
        <v>46135.333333333336</v>
      </c>
      <c r="E421" s="14">
        <f t="shared" si="12"/>
        <v>585</v>
      </c>
      <c r="F421" s="8">
        <v>585.20000000000005</v>
      </c>
      <c r="G421" s="9">
        <v>585.20000000000005</v>
      </c>
      <c r="H421" t="str">
        <f t="shared" si="13"/>
        <v>UPDATE WipDetails SET ForecastData = 585 WHERE WipMaster_Id IN (SELECT id FROM WipMasters WHERE issuedmonth = 'February' AND IssuedYear = 2026) AND CommitmentPeriod = 3 AND CASIN = 'B07N6F4M2Q';</v>
      </c>
    </row>
    <row r="422" spans="1:8" x14ac:dyDescent="0.25">
      <c r="A422" s="2" t="s">
        <v>1479</v>
      </c>
      <c r="B422" s="2">
        <v>140</v>
      </c>
      <c r="C422" s="2">
        <v>3</v>
      </c>
      <c r="D422" s="3">
        <v>46135.333333333336</v>
      </c>
      <c r="E422" s="14">
        <f t="shared" si="12"/>
        <v>186</v>
      </c>
      <c r="F422" s="8">
        <v>186.2</v>
      </c>
      <c r="G422" s="9">
        <v>186.2</v>
      </c>
      <c r="H422" t="str">
        <f t="shared" si="13"/>
        <v>UPDATE WipDetails SET ForecastData = 186 WHERE WipMaster_Id IN (SELECT id FROM WipMasters WHERE issuedmonth = 'February' AND IssuedYear = 2026) AND CommitmentPeriod = 3 AND CASIN = 'B07N6F6MG6';</v>
      </c>
    </row>
    <row r="423" spans="1:8" x14ac:dyDescent="0.25">
      <c r="A423" s="2" t="s">
        <v>1460</v>
      </c>
      <c r="B423" s="2">
        <v>60</v>
      </c>
      <c r="C423" s="2">
        <v>3</v>
      </c>
      <c r="D423" s="3">
        <v>46135.333333333336</v>
      </c>
      <c r="E423" s="14">
        <f t="shared" si="12"/>
        <v>80</v>
      </c>
      <c r="F423" s="8">
        <v>79.8</v>
      </c>
      <c r="G423" s="9">
        <v>79.8</v>
      </c>
      <c r="H423" t="str">
        <f t="shared" si="13"/>
        <v>UPDATE WipDetails SET ForecastData = 80 WHERE WipMaster_Id IN (SELECT id FROM WipMasters WHERE issuedmonth = 'February' AND IssuedYear = 2026) AND CommitmentPeriod = 3 AND CASIN = 'B07N6FL452';</v>
      </c>
    </row>
    <row r="424" spans="1:8" x14ac:dyDescent="0.25">
      <c r="A424" s="2" t="s">
        <v>1475</v>
      </c>
      <c r="B424" s="2">
        <v>60</v>
      </c>
      <c r="C424" s="2">
        <v>3</v>
      </c>
      <c r="D424" s="3">
        <v>46135.333333333336</v>
      </c>
      <c r="E424" s="14">
        <f t="shared" si="12"/>
        <v>80</v>
      </c>
      <c r="F424" s="8">
        <v>79.8</v>
      </c>
      <c r="G424" s="9">
        <v>79.8</v>
      </c>
      <c r="H424" t="str">
        <f t="shared" si="13"/>
        <v>UPDATE WipDetails SET ForecastData = 80 WHERE WipMaster_Id IN (SELECT id FROM WipMasters WHERE issuedmonth = 'February' AND IssuedYear = 2026) AND CommitmentPeriod = 3 AND CASIN = 'B07N6G1L8F';</v>
      </c>
    </row>
    <row r="425" spans="1:8" x14ac:dyDescent="0.25">
      <c r="A425" s="2" t="s">
        <v>1476</v>
      </c>
      <c r="B425" s="2">
        <v>400</v>
      </c>
      <c r="C425" s="2">
        <v>3</v>
      </c>
      <c r="D425" s="3">
        <v>46135.333333333336</v>
      </c>
      <c r="E425" s="14">
        <f t="shared" si="12"/>
        <v>532</v>
      </c>
      <c r="F425" s="8">
        <v>532</v>
      </c>
      <c r="G425" s="9">
        <v>532</v>
      </c>
      <c r="H425" t="str">
        <f t="shared" si="13"/>
        <v>UPDATE WipDetails SET ForecastData = 532 WHERE WipMaster_Id IN (SELECT id FROM WipMasters WHERE issuedmonth = 'February' AND IssuedYear = 2026) AND CommitmentPeriod = 3 AND CASIN = 'B07N6G7KNX';</v>
      </c>
    </row>
    <row r="426" spans="1:8" x14ac:dyDescent="0.25">
      <c r="A426" s="2" t="s">
        <v>1543</v>
      </c>
      <c r="B426" s="2">
        <v>660</v>
      </c>
      <c r="C426" s="2">
        <v>3</v>
      </c>
      <c r="D426" s="3">
        <v>46135.333333333336</v>
      </c>
      <c r="E426" s="14">
        <f t="shared" si="12"/>
        <v>878</v>
      </c>
      <c r="F426" s="8">
        <v>877.8</v>
      </c>
      <c r="G426" s="9">
        <v>877.8</v>
      </c>
      <c r="H426" t="str">
        <f t="shared" si="13"/>
        <v>UPDATE WipDetails SET ForecastData = 878 WHERE WipMaster_Id IN (SELECT id FROM WipMasters WHERE issuedmonth = 'February' AND IssuedYear = 2026) AND CommitmentPeriod = 3 AND CASIN = 'B07Q1LGW45';</v>
      </c>
    </row>
    <row r="427" spans="1:8" x14ac:dyDescent="0.25">
      <c r="A427" s="2" t="s">
        <v>1559</v>
      </c>
      <c r="B427" s="2">
        <v>440</v>
      </c>
      <c r="C427" s="2">
        <v>3</v>
      </c>
      <c r="D427" s="3">
        <v>46135.333333333336</v>
      </c>
      <c r="E427" s="14">
        <f t="shared" si="12"/>
        <v>585</v>
      </c>
      <c r="F427" s="8">
        <v>585.20000000000005</v>
      </c>
      <c r="G427" s="9">
        <v>585.20000000000005</v>
      </c>
      <c r="H427" t="str">
        <f t="shared" si="13"/>
        <v>UPDATE WipDetails SET ForecastData = 585 WHERE WipMaster_Id IN (SELECT id FROM WipMasters WHERE issuedmonth = 'February' AND IssuedYear = 2026) AND CommitmentPeriod = 3 AND CASIN = 'B07Q2P8HLV';</v>
      </c>
    </row>
    <row r="428" spans="1:8" x14ac:dyDescent="0.25">
      <c r="A428" s="2" t="s">
        <v>1572</v>
      </c>
      <c r="B428" s="2">
        <v>80</v>
      </c>
      <c r="C428" s="2">
        <v>3</v>
      </c>
      <c r="D428" s="3">
        <v>46135.333333333336</v>
      </c>
      <c r="E428" s="14">
        <f t="shared" si="12"/>
        <v>106</v>
      </c>
      <c r="F428" s="8">
        <v>106.4</v>
      </c>
      <c r="G428" s="9">
        <v>106.4</v>
      </c>
      <c r="H428" t="str">
        <f t="shared" si="13"/>
        <v>UPDATE WipDetails SET ForecastData = 106 WHERE WipMaster_Id IN (SELECT id FROM WipMasters WHERE issuedmonth = 'February' AND IssuedYear = 2026) AND CommitmentPeriod = 3 AND CASIN = 'B07Q2PCX6P';</v>
      </c>
    </row>
    <row r="429" spans="1:8" x14ac:dyDescent="0.25">
      <c r="A429" s="2" t="s">
        <v>1530</v>
      </c>
      <c r="B429" s="2">
        <v>760</v>
      </c>
      <c r="C429" s="2">
        <v>3</v>
      </c>
      <c r="D429" s="3">
        <v>46135.333333333336</v>
      </c>
      <c r="E429" s="14">
        <f t="shared" si="12"/>
        <v>1011</v>
      </c>
      <c r="F429" s="8">
        <v>1010.8</v>
      </c>
      <c r="G429" s="9">
        <v>1010.8</v>
      </c>
      <c r="H429" t="str">
        <f t="shared" si="13"/>
        <v>UPDATE WipDetails SET ForecastData = 1011 WHERE WipMaster_Id IN (SELECT id FROM WipMasters WHERE issuedmonth = 'February' AND IssuedYear = 2026) AND CommitmentPeriod = 3 AND CASIN = 'B07Q2YYT4X';</v>
      </c>
    </row>
    <row r="430" spans="1:8" x14ac:dyDescent="0.25">
      <c r="A430" s="2" t="s">
        <v>1505</v>
      </c>
      <c r="B430" s="2">
        <v>1220</v>
      </c>
      <c r="C430" s="2">
        <v>3</v>
      </c>
      <c r="D430" s="3">
        <v>46135.333333333336</v>
      </c>
      <c r="E430" s="14">
        <f t="shared" si="12"/>
        <v>1623</v>
      </c>
      <c r="F430" s="8">
        <v>1622.6</v>
      </c>
      <c r="G430" s="9">
        <v>1622.6</v>
      </c>
      <c r="H430" t="str">
        <f t="shared" si="13"/>
        <v>UPDATE WipDetails SET ForecastData = 1623 WHERE WipMaster_Id IN (SELECT id FROM WipMasters WHERE issuedmonth = 'February' AND IssuedYear = 2026) AND CommitmentPeriod = 3 AND CASIN = 'B07Q3XNDX6';</v>
      </c>
    </row>
    <row r="431" spans="1:8" x14ac:dyDescent="0.25">
      <c r="A431" s="2" t="s">
        <v>1512</v>
      </c>
      <c r="B431" s="2">
        <v>60</v>
      </c>
      <c r="C431" s="2">
        <v>3</v>
      </c>
      <c r="D431" s="3">
        <v>46135.333333333336</v>
      </c>
      <c r="E431" s="14">
        <f t="shared" si="12"/>
        <v>80</v>
      </c>
      <c r="F431" s="8">
        <v>79.8</v>
      </c>
      <c r="G431" s="9">
        <v>79.8</v>
      </c>
      <c r="H431" t="str">
        <f t="shared" si="13"/>
        <v>UPDATE WipDetails SET ForecastData = 80 WHERE WipMaster_Id IN (SELECT id FROM WipMasters WHERE issuedmonth = 'February' AND IssuedYear = 2026) AND CommitmentPeriod = 3 AND CASIN = 'B07Q5255CJ';</v>
      </c>
    </row>
    <row r="432" spans="1:8" x14ac:dyDescent="0.25">
      <c r="A432" s="2" t="s">
        <v>145</v>
      </c>
      <c r="B432" s="2">
        <v>140</v>
      </c>
      <c r="C432" s="2">
        <v>3</v>
      </c>
      <c r="D432" s="3">
        <v>46135.333333333336</v>
      </c>
      <c r="E432" s="14">
        <f t="shared" si="12"/>
        <v>186</v>
      </c>
      <c r="F432" s="8">
        <v>186.2</v>
      </c>
      <c r="G432" s="9">
        <v>186.2</v>
      </c>
      <c r="H432" t="str">
        <f t="shared" si="13"/>
        <v>UPDATE WipDetails SET ForecastData = 186 WHERE WipMaster_Id IN (SELECT id FROM WipMasters WHERE issuedmonth = 'February' AND IssuedYear = 2026) AND CommitmentPeriod = 3 AND CASIN = 'B07QBDB9FV';</v>
      </c>
    </row>
    <row r="433" spans="1:8" x14ac:dyDescent="0.25">
      <c r="A433" s="2" t="s">
        <v>216</v>
      </c>
      <c r="B433" s="2">
        <v>600</v>
      </c>
      <c r="C433" s="2">
        <v>3</v>
      </c>
      <c r="D433" s="3">
        <v>46135.333333333336</v>
      </c>
      <c r="E433" s="14">
        <f t="shared" si="12"/>
        <v>798</v>
      </c>
      <c r="F433" s="8">
        <v>798</v>
      </c>
      <c r="G433" s="9">
        <v>798</v>
      </c>
      <c r="H433" t="str">
        <f t="shared" si="13"/>
        <v>UPDATE WipDetails SET ForecastData = 798 WHERE WipMaster_Id IN (SELECT id FROM WipMasters WHERE issuedmonth = 'February' AND IssuedYear = 2026) AND CommitmentPeriod = 3 AND CASIN = 'B07QBDB9H5';</v>
      </c>
    </row>
    <row r="434" spans="1:8" x14ac:dyDescent="0.25">
      <c r="A434" s="2" t="s">
        <v>228</v>
      </c>
      <c r="B434" s="2">
        <v>460</v>
      </c>
      <c r="C434" s="2">
        <v>3</v>
      </c>
      <c r="D434" s="3">
        <v>46135.333333333336</v>
      </c>
      <c r="E434" s="14">
        <f t="shared" si="12"/>
        <v>612</v>
      </c>
      <c r="F434" s="8">
        <v>611.79999999999995</v>
      </c>
      <c r="G434" s="9">
        <v>611.79999999999995</v>
      </c>
      <c r="H434" t="str">
        <f t="shared" si="13"/>
        <v>UPDATE WipDetails SET ForecastData = 612 WHERE WipMaster_Id IN (SELECT id FROM WipMasters WHERE issuedmonth = 'February' AND IssuedYear = 2026) AND CommitmentPeriod = 3 AND CASIN = 'B07QBDBB9W';</v>
      </c>
    </row>
    <row r="435" spans="1:8" x14ac:dyDescent="0.25">
      <c r="A435" s="2" t="s">
        <v>208</v>
      </c>
      <c r="B435" s="2">
        <v>180</v>
      </c>
      <c r="C435" s="2">
        <v>3</v>
      </c>
      <c r="D435" s="3">
        <v>46135.333333333336</v>
      </c>
      <c r="E435" s="14">
        <f t="shared" si="12"/>
        <v>239</v>
      </c>
      <c r="F435" s="8">
        <v>239.4</v>
      </c>
      <c r="G435" s="9">
        <v>239.4</v>
      </c>
      <c r="H435" t="str">
        <f t="shared" si="13"/>
        <v>UPDATE WipDetails SET ForecastData = 239 WHERE WipMaster_Id IN (SELECT id FROM WipMasters WHERE issuedmonth = 'February' AND IssuedYear = 2026) AND CommitmentPeriod = 3 AND CASIN = 'B07QBDBBBY';</v>
      </c>
    </row>
    <row r="436" spans="1:8" x14ac:dyDescent="0.25">
      <c r="A436" s="2" t="s">
        <v>218</v>
      </c>
      <c r="B436" s="2">
        <v>140</v>
      </c>
      <c r="C436" s="2">
        <v>3</v>
      </c>
      <c r="D436" s="3">
        <v>46135.333333333336</v>
      </c>
      <c r="E436" s="14">
        <f t="shared" si="12"/>
        <v>186</v>
      </c>
      <c r="F436" s="8">
        <v>186.2</v>
      </c>
      <c r="G436" s="9">
        <v>186.2</v>
      </c>
      <c r="H436" t="str">
        <f t="shared" si="13"/>
        <v>UPDATE WipDetails SET ForecastData = 186 WHERE WipMaster_Id IN (SELECT id FROM WipMasters WHERE issuedmonth = 'February' AND IssuedYear = 2026) AND CommitmentPeriod = 3 AND CASIN = 'B07QBDBBJP';</v>
      </c>
    </row>
    <row r="437" spans="1:8" x14ac:dyDescent="0.25">
      <c r="A437" s="2" t="s">
        <v>103</v>
      </c>
      <c r="B437" s="2">
        <v>300</v>
      </c>
      <c r="C437" s="2">
        <v>3</v>
      </c>
      <c r="D437" s="3">
        <v>46135.333333333336</v>
      </c>
      <c r="E437" s="14">
        <f t="shared" si="12"/>
        <v>399</v>
      </c>
      <c r="F437" s="8">
        <v>399</v>
      </c>
      <c r="G437" s="9">
        <v>399</v>
      </c>
      <c r="H437" t="str">
        <f t="shared" si="13"/>
        <v>UPDATE WipDetails SET ForecastData = 399 WHERE WipMaster_Id IN (SELECT id FROM WipMasters WHERE issuedmonth = 'February' AND IssuedYear = 2026) AND CommitmentPeriod = 3 AND CASIN = 'B07QBDBHZQ';</v>
      </c>
    </row>
    <row r="438" spans="1:8" x14ac:dyDescent="0.25">
      <c r="A438" s="2" t="s">
        <v>132</v>
      </c>
      <c r="B438" s="2">
        <v>460</v>
      </c>
      <c r="C438" s="2">
        <v>3</v>
      </c>
      <c r="D438" s="3">
        <v>46135.333333333336</v>
      </c>
      <c r="E438" s="14">
        <f t="shared" si="12"/>
        <v>612</v>
      </c>
      <c r="F438" s="8">
        <v>611.79999999999995</v>
      </c>
      <c r="G438" s="9">
        <v>611.79999999999995</v>
      </c>
      <c r="H438" t="str">
        <f t="shared" si="13"/>
        <v>UPDATE WipDetails SET ForecastData = 612 WHERE WipMaster_Id IN (SELECT id FROM WipMasters WHERE issuedmonth = 'February' AND IssuedYear = 2026) AND CommitmentPeriod = 3 AND CASIN = 'B07QBDBKZX';</v>
      </c>
    </row>
    <row r="439" spans="1:8" x14ac:dyDescent="0.25">
      <c r="A439" s="2" t="s">
        <v>197</v>
      </c>
      <c r="B439" s="2">
        <v>280</v>
      </c>
      <c r="C439" s="2">
        <v>3</v>
      </c>
      <c r="D439" s="3">
        <v>46135.333333333336</v>
      </c>
      <c r="E439" s="14">
        <f t="shared" si="12"/>
        <v>372</v>
      </c>
      <c r="F439" s="8">
        <v>372.4</v>
      </c>
      <c r="G439" s="9">
        <v>372.4</v>
      </c>
      <c r="H439" t="str">
        <f t="shared" si="13"/>
        <v>UPDATE WipDetails SET ForecastData = 372 WHERE WipMaster_Id IN (SELECT id FROM WipMasters WHERE issuedmonth = 'February' AND IssuedYear = 2026) AND CommitmentPeriod = 3 AND CASIN = 'B07QBDBPZ9';</v>
      </c>
    </row>
    <row r="440" spans="1:8" x14ac:dyDescent="0.25">
      <c r="A440" s="2" t="s">
        <v>142</v>
      </c>
      <c r="B440" s="2">
        <v>300</v>
      </c>
      <c r="C440" s="2">
        <v>3</v>
      </c>
      <c r="D440" s="3">
        <v>46135.333333333336</v>
      </c>
      <c r="E440" s="14">
        <f t="shared" si="12"/>
        <v>399</v>
      </c>
      <c r="F440" s="8">
        <v>399</v>
      </c>
      <c r="G440" s="9">
        <v>399</v>
      </c>
      <c r="H440" t="str">
        <f t="shared" si="13"/>
        <v>UPDATE WipDetails SET ForecastData = 399 WHERE WipMaster_Id IN (SELECT id FROM WipMasters WHERE issuedmonth = 'February' AND IssuedYear = 2026) AND CommitmentPeriod = 3 AND CASIN = 'B07QCD1DW9';</v>
      </c>
    </row>
    <row r="441" spans="1:8" x14ac:dyDescent="0.25">
      <c r="A441" s="2" t="s">
        <v>72</v>
      </c>
      <c r="B441" s="2">
        <v>180</v>
      </c>
      <c r="C441" s="2">
        <v>3</v>
      </c>
      <c r="D441" s="3">
        <v>46135.333333333336</v>
      </c>
      <c r="E441" s="14">
        <f t="shared" si="12"/>
        <v>239</v>
      </c>
      <c r="F441" s="8">
        <v>239.4</v>
      </c>
      <c r="G441" s="9">
        <v>239.4</v>
      </c>
      <c r="H441" t="str">
        <f t="shared" si="13"/>
        <v>UPDATE WipDetails SET ForecastData = 239 WHERE WipMaster_Id IN (SELECT id FROM WipMasters WHERE issuedmonth = 'February' AND IssuedYear = 2026) AND CommitmentPeriod = 3 AND CASIN = 'B07QCD1F45';</v>
      </c>
    </row>
    <row r="442" spans="1:8" x14ac:dyDescent="0.25">
      <c r="A442" s="2" t="s">
        <v>222</v>
      </c>
      <c r="B442" s="2">
        <v>440</v>
      </c>
      <c r="C442" s="2">
        <v>3</v>
      </c>
      <c r="D442" s="3">
        <v>46135.333333333336</v>
      </c>
      <c r="E442" s="14">
        <f t="shared" si="12"/>
        <v>585</v>
      </c>
      <c r="F442" s="8">
        <v>585.20000000000005</v>
      </c>
      <c r="G442" s="9">
        <v>585.20000000000005</v>
      </c>
      <c r="H442" t="str">
        <f t="shared" si="13"/>
        <v>UPDATE WipDetails SET ForecastData = 585 WHERE WipMaster_Id IN (SELECT id FROM WipMasters WHERE issuedmonth = 'February' AND IssuedYear = 2026) AND CommitmentPeriod = 3 AND CASIN = 'B07QCD1F5B';</v>
      </c>
    </row>
    <row r="443" spans="1:8" x14ac:dyDescent="0.25">
      <c r="A443" s="2" t="s">
        <v>134</v>
      </c>
      <c r="B443" s="2">
        <v>0</v>
      </c>
      <c r="C443" s="2">
        <v>3</v>
      </c>
      <c r="D443" s="3">
        <v>46135.333333333336</v>
      </c>
      <c r="E443" s="14">
        <f t="shared" si="12"/>
        <v>0</v>
      </c>
      <c r="F443" s="8">
        <v>0</v>
      </c>
      <c r="G443" s="9">
        <v>0</v>
      </c>
      <c r="H443" t="str">
        <f t="shared" si="13"/>
        <v>UPDATE WipDetails SET ForecastData = 0 WHERE WipMaster_Id IN (SELECT id FROM WipMasters WHERE issuedmonth = 'February' AND IssuedYear = 2026) AND CommitmentPeriod = 3 AND CASIN = 'B07QCD1F5H';</v>
      </c>
    </row>
    <row r="444" spans="1:8" x14ac:dyDescent="0.25">
      <c r="A444" s="2" t="s">
        <v>198</v>
      </c>
      <c r="B444" s="2">
        <v>740</v>
      </c>
      <c r="C444" s="2">
        <v>3</v>
      </c>
      <c r="D444" s="3">
        <v>46135.333333333336</v>
      </c>
      <c r="E444" s="14">
        <f t="shared" si="12"/>
        <v>984</v>
      </c>
      <c r="F444" s="8">
        <v>984.2</v>
      </c>
      <c r="G444" s="9">
        <v>984.2</v>
      </c>
      <c r="H444" t="str">
        <f t="shared" si="13"/>
        <v>UPDATE WipDetails SET ForecastData = 984 WHERE WipMaster_Id IN (SELECT id FROM WipMasters WHERE issuedmonth = 'February' AND IssuedYear = 2026) AND CommitmentPeriod = 3 AND CASIN = 'B07QCD1F5L';</v>
      </c>
    </row>
    <row r="445" spans="1:8" x14ac:dyDescent="0.25">
      <c r="A445" s="2" t="s">
        <v>221</v>
      </c>
      <c r="B445" s="2">
        <v>260</v>
      </c>
      <c r="C445" s="2">
        <v>3</v>
      </c>
      <c r="D445" s="3">
        <v>46135.333333333336</v>
      </c>
      <c r="E445" s="14">
        <f t="shared" si="12"/>
        <v>346</v>
      </c>
      <c r="F445" s="8">
        <v>345.8</v>
      </c>
      <c r="G445" s="9">
        <v>345.8</v>
      </c>
      <c r="H445" t="str">
        <f t="shared" si="13"/>
        <v>UPDATE WipDetails SET ForecastData = 346 WHERE WipMaster_Id IN (SELECT id FROM WipMasters WHERE issuedmonth = 'February' AND IssuedYear = 2026) AND CommitmentPeriod = 3 AND CASIN = 'B07QCD1F8Z';</v>
      </c>
    </row>
    <row r="446" spans="1:8" x14ac:dyDescent="0.25">
      <c r="A446" s="2" t="s">
        <v>207</v>
      </c>
      <c r="B446" s="2">
        <v>60</v>
      </c>
      <c r="C446" s="2">
        <v>3</v>
      </c>
      <c r="D446" s="3">
        <v>46135.333333333336</v>
      </c>
      <c r="E446" s="14">
        <f t="shared" si="12"/>
        <v>80</v>
      </c>
      <c r="F446" s="8">
        <v>79.8</v>
      </c>
      <c r="G446" s="9">
        <v>79.8</v>
      </c>
      <c r="H446" t="str">
        <f t="shared" si="13"/>
        <v>UPDATE WipDetails SET ForecastData = 80 WHERE WipMaster_Id IN (SELECT id FROM WipMasters WHERE issuedmonth = 'February' AND IssuedYear = 2026) AND CommitmentPeriod = 3 AND CASIN = 'B07QCD1PCD';</v>
      </c>
    </row>
    <row r="447" spans="1:8" x14ac:dyDescent="0.25">
      <c r="A447" s="2" t="s">
        <v>237</v>
      </c>
      <c r="B447" s="2">
        <v>60</v>
      </c>
      <c r="C447" s="2">
        <v>3</v>
      </c>
      <c r="D447" s="3">
        <v>46135.333333333336</v>
      </c>
      <c r="E447" s="14">
        <f t="shared" si="12"/>
        <v>80</v>
      </c>
      <c r="F447" s="8">
        <v>79.8</v>
      </c>
      <c r="G447" s="9">
        <v>79.8</v>
      </c>
      <c r="H447" t="str">
        <f t="shared" si="13"/>
        <v>UPDATE WipDetails SET ForecastData = 80 WHERE WipMaster_Id IN (SELECT id FROM WipMasters WHERE issuedmonth = 'February' AND IssuedYear = 2026) AND CommitmentPeriod = 3 AND CASIN = 'B07QCD1PDG';</v>
      </c>
    </row>
    <row r="448" spans="1:8" x14ac:dyDescent="0.25">
      <c r="A448" s="2" t="s">
        <v>196</v>
      </c>
      <c r="B448" s="2">
        <v>120</v>
      </c>
      <c r="C448" s="2">
        <v>3</v>
      </c>
      <c r="D448" s="3">
        <v>46135.333333333336</v>
      </c>
      <c r="E448" s="14">
        <f t="shared" si="12"/>
        <v>160</v>
      </c>
      <c r="F448" s="8">
        <v>159.6</v>
      </c>
      <c r="G448" s="9">
        <v>159.6</v>
      </c>
      <c r="H448" t="str">
        <f t="shared" si="13"/>
        <v>UPDATE WipDetails SET ForecastData = 160 WHERE WipMaster_Id IN (SELECT id FROM WipMasters WHERE issuedmonth = 'February' AND IssuedYear = 2026) AND CommitmentPeriod = 3 AND CASIN = 'B07QCD1PDT';</v>
      </c>
    </row>
    <row r="449" spans="1:8" x14ac:dyDescent="0.25">
      <c r="A449" s="2" t="s">
        <v>155</v>
      </c>
      <c r="B449" s="2">
        <v>400</v>
      </c>
      <c r="C449" s="2">
        <v>3</v>
      </c>
      <c r="D449" s="3">
        <v>46135.333333333336</v>
      </c>
      <c r="E449" s="14">
        <f t="shared" si="12"/>
        <v>532</v>
      </c>
      <c r="F449" s="8">
        <v>532</v>
      </c>
      <c r="G449" s="9">
        <v>532</v>
      </c>
      <c r="H449" t="str">
        <f t="shared" si="13"/>
        <v>UPDATE WipDetails SET ForecastData = 532 WHERE WipMaster_Id IN (SELECT id FROM WipMasters WHERE issuedmonth = 'February' AND IssuedYear = 2026) AND CommitmentPeriod = 3 AND CASIN = 'B07QCD1PFW';</v>
      </c>
    </row>
    <row r="450" spans="1:8" x14ac:dyDescent="0.25">
      <c r="A450" s="2" t="s">
        <v>211</v>
      </c>
      <c r="B450" s="2">
        <v>260</v>
      </c>
      <c r="C450" s="2">
        <v>3</v>
      </c>
      <c r="D450" s="3">
        <v>46135.333333333336</v>
      </c>
      <c r="E450" s="14">
        <f t="shared" si="12"/>
        <v>346</v>
      </c>
      <c r="F450" s="8">
        <v>345.8</v>
      </c>
      <c r="G450" s="9">
        <v>345.8</v>
      </c>
      <c r="H450" t="str">
        <f t="shared" si="13"/>
        <v>UPDATE WipDetails SET ForecastData = 346 WHERE WipMaster_Id IN (SELECT id FROM WipMasters WHERE issuedmonth = 'February' AND IssuedYear = 2026) AND CommitmentPeriod = 3 AND CASIN = 'B07QCD1PL4';</v>
      </c>
    </row>
    <row r="451" spans="1:8" x14ac:dyDescent="0.25">
      <c r="A451" s="2" t="s">
        <v>165</v>
      </c>
      <c r="B451" s="2">
        <v>60</v>
      </c>
      <c r="C451" s="2">
        <v>3</v>
      </c>
      <c r="D451" s="3">
        <v>46135.333333333336</v>
      </c>
      <c r="E451" s="14">
        <f t="shared" ref="E451:E514" si="14">ROUND(F451,0)</f>
        <v>80</v>
      </c>
      <c r="F451" s="8">
        <v>79.8</v>
      </c>
      <c r="G451" s="9">
        <v>79.8</v>
      </c>
      <c r="H451" t="str">
        <f t="shared" ref="H451:H514" si="15">"UPDATE WipDetails SET ForecastData = " &amp;E451 &amp;" WHERE WipMaster_Id IN (SELECT id FROM WipMasters WHERE issuedmonth = 'February' AND IssuedYear = 2026) AND CommitmentPeriod = 3 AND CASIN = '"&amp; A451 &amp;"';"</f>
        <v>UPDATE WipDetails SET ForecastData = 80 WHERE WipMaster_Id IN (SELECT id FROM WipMasters WHERE issuedmonth = 'February' AND IssuedYear = 2026) AND CommitmentPeriod = 3 AND CASIN = 'B07QCD1ZTS';</v>
      </c>
    </row>
    <row r="452" spans="1:8" x14ac:dyDescent="0.25">
      <c r="A452" s="2" t="s">
        <v>241</v>
      </c>
      <c r="B452" s="2">
        <v>580</v>
      </c>
      <c r="C452" s="2">
        <v>3</v>
      </c>
      <c r="D452" s="3">
        <v>46135.333333333336</v>
      </c>
      <c r="E452" s="14">
        <f t="shared" si="14"/>
        <v>771</v>
      </c>
      <c r="F452" s="8">
        <v>771.4</v>
      </c>
      <c r="G452" s="9">
        <v>771.4</v>
      </c>
      <c r="H452" t="str">
        <f t="shared" si="15"/>
        <v>UPDATE WipDetails SET ForecastData = 771 WHERE WipMaster_Id IN (SELECT id FROM WipMasters WHERE issuedmonth = 'February' AND IssuedYear = 2026) AND CommitmentPeriod = 3 AND CASIN = 'B07QCD1ZXL';</v>
      </c>
    </row>
    <row r="453" spans="1:8" x14ac:dyDescent="0.25">
      <c r="A453" s="2" t="s">
        <v>104</v>
      </c>
      <c r="B453" s="2">
        <v>560</v>
      </c>
      <c r="C453" s="2">
        <v>3</v>
      </c>
      <c r="D453" s="3">
        <v>46135.333333333336</v>
      </c>
      <c r="E453" s="14">
        <f t="shared" si="14"/>
        <v>745</v>
      </c>
      <c r="F453" s="8">
        <v>744.8</v>
      </c>
      <c r="G453" s="9">
        <v>744.8</v>
      </c>
      <c r="H453" t="str">
        <f t="shared" si="15"/>
        <v>UPDATE WipDetails SET ForecastData = 745 WHERE WipMaster_Id IN (SELECT id FROM WipMasters WHERE issuedmonth = 'February' AND IssuedYear = 2026) AND CommitmentPeriod = 3 AND CASIN = 'B07QDBSJ4H';</v>
      </c>
    </row>
    <row r="454" spans="1:8" x14ac:dyDescent="0.25">
      <c r="A454" s="2" t="s">
        <v>246</v>
      </c>
      <c r="B454" s="2">
        <v>360</v>
      </c>
      <c r="C454" s="2">
        <v>3</v>
      </c>
      <c r="D454" s="3">
        <v>46135.333333333336</v>
      </c>
      <c r="E454" s="14">
        <f t="shared" si="14"/>
        <v>479</v>
      </c>
      <c r="F454" s="8">
        <v>478.8</v>
      </c>
      <c r="G454" s="9">
        <v>478.8</v>
      </c>
      <c r="H454" t="str">
        <f t="shared" si="15"/>
        <v>UPDATE WipDetails SET ForecastData = 479 WHERE WipMaster_Id IN (SELECT id FROM WipMasters WHERE issuedmonth = 'February' AND IssuedYear = 2026) AND CommitmentPeriod = 3 AND CASIN = 'B07QDBSJ5S';</v>
      </c>
    </row>
    <row r="455" spans="1:8" x14ac:dyDescent="0.25">
      <c r="A455" s="2" t="s">
        <v>116</v>
      </c>
      <c r="B455" s="2">
        <v>60</v>
      </c>
      <c r="C455" s="2">
        <v>3</v>
      </c>
      <c r="D455" s="3">
        <v>46135.333333333336</v>
      </c>
      <c r="E455" s="14">
        <f t="shared" si="14"/>
        <v>80</v>
      </c>
      <c r="F455" s="8">
        <v>79.8</v>
      </c>
      <c r="G455" s="9">
        <v>79.8</v>
      </c>
      <c r="H455" t="str">
        <f t="shared" si="15"/>
        <v>UPDATE WipDetails SET ForecastData = 80 WHERE WipMaster_Id IN (SELECT id FROM WipMasters WHERE issuedmonth = 'February' AND IssuedYear = 2026) AND CommitmentPeriod = 3 AND CASIN = 'B07QDBSRDL';</v>
      </c>
    </row>
    <row r="456" spans="1:8" x14ac:dyDescent="0.25">
      <c r="A456" s="2" t="s">
        <v>158</v>
      </c>
      <c r="B456" s="2">
        <v>160</v>
      </c>
      <c r="C456" s="2">
        <v>3</v>
      </c>
      <c r="D456" s="3">
        <v>46135.333333333336</v>
      </c>
      <c r="E456" s="14">
        <f t="shared" si="14"/>
        <v>213</v>
      </c>
      <c r="F456" s="8">
        <v>212.8</v>
      </c>
      <c r="G456" s="9">
        <v>212.8</v>
      </c>
      <c r="H456" t="str">
        <f t="shared" si="15"/>
        <v>UPDATE WipDetails SET ForecastData = 213 WHERE WipMaster_Id IN (SELECT id FROM WipMasters WHERE issuedmonth = 'February' AND IssuedYear = 2026) AND CommitmentPeriod = 3 AND CASIN = 'B07QDBSRDQ';</v>
      </c>
    </row>
    <row r="457" spans="1:8" x14ac:dyDescent="0.25">
      <c r="A457" s="2" t="s">
        <v>143</v>
      </c>
      <c r="B457" s="2">
        <v>520</v>
      </c>
      <c r="C457" s="2">
        <v>3</v>
      </c>
      <c r="D457" s="3">
        <v>46135.333333333336</v>
      </c>
      <c r="E457" s="14">
        <f t="shared" si="14"/>
        <v>692</v>
      </c>
      <c r="F457" s="8">
        <v>691.6</v>
      </c>
      <c r="G457" s="9">
        <v>691.6</v>
      </c>
      <c r="H457" t="str">
        <f t="shared" si="15"/>
        <v>UPDATE WipDetails SET ForecastData = 692 WHERE WipMaster_Id IN (SELECT id FROM WipMasters WHERE issuedmonth = 'February' AND IssuedYear = 2026) AND CommitmentPeriod = 3 AND CASIN = 'B07QDBT3G7';</v>
      </c>
    </row>
    <row r="458" spans="1:8" x14ac:dyDescent="0.25">
      <c r="A458" s="2" t="s">
        <v>206</v>
      </c>
      <c r="B458" s="2">
        <v>180</v>
      </c>
      <c r="C458" s="2">
        <v>3</v>
      </c>
      <c r="D458" s="3">
        <v>46135.333333333336</v>
      </c>
      <c r="E458" s="14">
        <f t="shared" si="14"/>
        <v>239</v>
      </c>
      <c r="F458" s="8">
        <v>239.4</v>
      </c>
      <c r="G458" s="9">
        <v>239.4</v>
      </c>
      <c r="H458" t="str">
        <f t="shared" si="15"/>
        <v>UPDATE WipDetails SET ForecastData = 239 WHERE WipMaster_Id IN (SELECT id FROM WipMasters WHERE issuedmonth = 'February' AND IssuedYear = 2026) AND CommitmentPeriod = 3 AND CASIN = 'B07QDBTD31';</v>
      </c>
    </row>
    <row r="459" spans="1:8" x14ac:dyDescent="0.25">
      <c r="A459" s="2" t="s">
        <v>166</v>
      </c>
      <c r="B459" s="2">
        <v>120</v>
      </c>
      <c r="C459" s="2">
        <v>3</v>
      </c>
      <c r="D459" s="3">
        <v>46135.333333333336</v>
      </c>
      <c r="E459" s="14">
        <f t="shared" si="14"/>
        <v>160</v>
      </c>
      <c r="F459" s="8">
        <v>159.6</v>
      </c>
      <c r="G459" s="9">
        <v>159.6</v>
      </c>
      <c r="H459" t="str">
        <f t="shared" si="15"/>
        <v>UPDATE WipDetails SET ForecastData = 160 WHERE WipMaster_Id IN (SELECT id FROM WipMasters WHERE issuedmonth = 'February' AND IssuedYear = 2026) AND CommitmentPeriod = 3 AND CASIN = 'B07QDBTD32';</v>
      </c>
    </row>
    <row r="460" spans="1:8" x14ac:dyDescent="0.25">
      <c r="A460" s="2" t="s">
        <v>226</v>
      </c>
      <c r="B460" s="2">
        <v>100</v>
      </c>
      <c r="C460" s="2">
        <v>3</v>
      </c>
      <c r="D460" s="3">
        <v>46135.333333333336</v>
      </c>
      <c r="E460" s="14">
        <f t="shared" si="14"/>
        <v>133</v>
      </c>
      <c r="F460" s="8">
        <v>133</v>
      </c>
      <c r="G460" s="9">
        <v>133</v>
      </c>
      <c r="H460" t="str">
        <f t="shared" si="15"/>
        <v>UPDATE WipDetails SET ForecastData = 133 WHERE WipMaster_Id IN (SELECT id FROM WipMasters WHERE issuedmonth = 'February' AND IssuedYear = 2026) AND CommitmentPeriod = 3 AND CASIN = 'B07QDBTDPZ';</v>
      </c>
    </row>
    <row r="461" spans="1:8" x14ac:dyDescent="0.25">
      <c r="A461" s="2" t="s">
        <v>201</v>
      </c>
      <c r="B461" s="2">
        <v>0</v>
      </c>
      <c r="C461" s="2">
        <v>3</v>
      </c>
      <c r="D461" s="3">
        <v>46135.333333333336</v>
      </c>
      <c r="E461" s="14">
        <f t="shared" si="14"/>
        <v>0</v>
      </c>
      <c r="F461" s="8">
        <v>0</v>
      </c>
      <c r="G461" s="9">
        <v>0</v>
      </c>
      <c r="H461" t="str">
        <f t="shared" si="15"/>
        <v>UPDATE WipDetails SET ForecastData = 0 WHERE WipMaster_Id IN (SELECT id FROM WipMasters WHERE issuedmonth = 'February' AND IssuedYear = 2026) AND CommitmentPeriod = 3 AND CASIN = 'B07QDBTDQK';</v>
      </c>
    </row>
    <row r="462" spans="1:8" x14ac:dyDescent="0.25">
      <c r="A462" s="2" t="s">
        <v>106</v>
      </c>
      <c r="B462" s="2">
        <v>240</v>
      </c>
      <c r="C462" s="2">
        <v>3</v>
      </c>
      <c r="D462" s="3">
        <v>46135.333333333336</v>
      </c>
      <c r="E462" s="14">
        <f t="shared" si="14"/>
        <v>319</v>
      </c>
      <c r="F462" s="8">
        <v>319.2</v>
      </c>
      <c r="G462" s="9">
        <v>319.2</v>
      </c>
      <c r="H462" t="str">
        <f t="shared" si="15"/>
        <v>UPDATE WipDetails SET ForecastData = 319 WHERE WipMaster_Id IN (SELECT id FROM WipMasters WHERE issuedmonth = 'February' AND IssuedYear = 2026) AND CommitmentPeriod = 3 AND CASIN = 'B07QDBTDR9';</v>
      </c>
    </row>
    <row r="463" spans="1:8" x14ac:dyDescent="0.25">
      <c r="A463" s="2" t="s">
        <v>67</v>
      </c>
      <c r="B463" s="2">
        <v>0</v>
      </c>
      <c r="C463" s="2">
        <v>3</v>
      </c>
      <c r="D463" s="3">
        <v>46135.333333333336</v>
      </c>
      <c r="E463" s="14">
        <f t="shared" si="14"/>
        <v>0</v>
      </c>
      <c r="F463" s="8">
        <v>0</v>
      </c>
      <c r="G463" s="9">
        <v>0</v>
      </c>
      <c r="H463" t="str">
        <f t="shared" si="15"/>
        <v>UPDATE WipDetails SET ForecastData = 0 WHERE WipMaster_Id IN (SELECT id FROM WipMasters WHERE issuedmonth = 'February' AND IssuedYear = 2026) AND CommitmentPeriod = 3 AND CASIN = 'B07QDBTDV8';</v>
      </c>
    </row>
    <row r="464" spans="1:8" x14ac:dyDescent="0.25">
      <c r="A464" s="2" t="s">
        <v>110</v>
      </c>
      <c r="B464" s="2">
        <v>440</v>
      </c>
      <c r="C464" s="2">
        <v>3</v>
      </c>
      <c r="D464" s="3">
        <v>46135.333333333336</v>
      </c>
      <c r="E464" s="14">
        <f t="shared" si="14"/>
        <v>585</v>
      </c>
      <c r="F464" s="8">
        <v>585.20000000000005</v>
      </c>
      <c r="G464" s="9">
        <v>585.20000000000005</v>
      </c>
      <c r="H464" t="str">
        <f t="shared" si="15"/>
        <v>UPDATE WipDetails SET ForecastData = 585 WHERE WipMaster_Id IN (SELECT id FROM WipMasters WHERE issuedmonth = 'February' AND IssuedYear = 2026) AND CommitmentPeriod = 3 AND CASIN = 'B07QDBTS43';</v>
      </c>
    </row>
    <row r="465" spans="1:8" x14ac:dyDescent="0.25">
      <c r="A465" s="2" t="s">
        <v>69</v>
      </c>
      <c r="B465" s="2">
        <v>200</v>
      </c>
      <c r="C465" s="2">
        <v>3</v>
      </c>
      <c r="D465" s="3">
        <v>46135.333333333336</v>
      </c>
      <c r="E465" s="14">
        <f t="shared" si="14"/>
        <v>266</v>
      </c>
      <c r="F465" s="8">
        <v>266</v>
      </c>
      <c r="G465" s="9">
        <v>266</v>
      </c>
      <c r="H465" t="str">
        <f t="shared" si="15"/>
        <v>UPDATE WipDetails SET ForecastData = 266 WHERE WipMaster_Id IN (SELECT id FROM WipMasters WHERE issuedmonth = 'February' AND IssuedYear = 2026) AND CommitmentPeriod = 3 AND CASIN = 'B07QFFTWBP';</v>
      </c>
    </row>
    <row r="466" spans="1:8" x14ac:dyDescent="0.25">
      <c r="A466" s="2" t="s">
        <v>238</v>
      </c>
      <c r="B466" s="2">
        <v>40</v>
      </c>
      <c r="C466" s="2">
        <v>3</v>
      </c>
      <c r="D466" s="3">
        <v>46135.333333333336</v>
      </c>
      <c r="E466" s="14">
        <f t="shared" si="14"/>
        <v>53</v>
      </c>
      <c r="F466" s="8">
        <v>53.2</v>
      </c>
      <c r="G466" s="9">
        <v>53.2</v>
      </c>
      <c r="H466" t="str">
        <f t="shared" si="15"/>
        <v>UPDATE WipDetails SET ForecastData = 53 WHERE WipMaster_Id IN (SELECT id FROM WipMasters WHERE issuedmonth = 'February' AND IssuedYear = 2026) AND CommitmentPeriod = 3 AND CASIN = 'B07QFFTWBV';</v>
      </c>
    </row>
    <row r="467" spans="1:8" x14ac:dyDescent="0.25">
      <c r="A467" s="2" t="s">
        <v>123</v>
      </c>
      <c r="B467" s="2">
        <v>60</v>
      </c>
      <c r="C467" s="2">
        <v>3</v>
      </c>
      <c r="D467" s="3">
        <v>46135.333333333336</v>
      </c>
      <c r="E467" s="14">
        <f t="shared" si="14"/>
        <v>80</v>
      </c>
      <c r="F467" s="8">
        <v>79.8</v>
      </c>
      <c r="G467" s="9">
        <v>79.8</v>
      </c>
      <c r="H467" t="str">
        <f t="shared" si="15"/>
        <v>UPDATE WipDetails SET ForecastData = 80 WHERE WipMaster_Id IN (SELECT id FROM WipMasters WHERE issuedmonth = 'February' AND IssuedYear = 2026) AND CommitmentPeriod = 3 AND CASIN = 'B07QFFTWD4';</v>
      </c>
    </row>
    <row r="468" spans="1:8" x14ac:dyDescent="0.25">
      <c r="A468" s="2" t="s">
        <v>170</v>
      </c>
      <c r="B468" s="2">
        <v>120</v>
      </c>
      <c r="C468" s="2">
        <v>3</v>
      </c>
      <c r="D468" s="3">
        <v>46135.333333333336</v>
      </c>
      <c r="E468" s="14">
        <f t="shared" si="14"/>
        <v>160</v>
      </c>
      <c r="F468" s="8">
        <v>159.6</v>
      </c>
      <c r="G468" s="9">
        <v>159.6</v>
      </c>
      <c r="H468" t="str">
        <f t="shared" si="15"/>
        <v>UPDATE WipDetails SET ForecastData = 160 WHERE WipMaster_Id IN (SELECT id FROM WipMasters WHERE issuedmonth = 'February' AND IssuedYear = 2026) AND CommitmentPeriod = 3 AND CASIN = 'B07QFFTWF1';</v>
      </c>
    </row>
    <row r="469" spans="1:8" x14ac:dyDescent="0.25">
      <c r="A469" s="2" t="s">
        <v>225</v>
      </c>
      <c r="B469" s="2">
        <v>180</v>
      </c>
      <c r="C469" s="2">
        <v>3</v>
      </c>
      <c r="D469" s="3">
        <v>46135.333333333336</v>
      </c>
      <c r="E469" s="14">
        <f t="shared" si="14"/>
        <v>239</v>
      </c>
      <c r="F469" s="8">
        <v>239.4</v>
      </c>
      <c r="G469" s="9">
        <v>239.4</v>
      </c>
      <c r="H469" t="str">
        <f t="shared" si="15"/>
        <v>UPDATE WipDetails SET ForecastData = 239 WHERE WipMaster_Id IN (SELECT id FROM WipMasters WHERE issuedmonth = 'February' AND IssuedYear = 2026) AND CommitmentPeriod = 3 AND CASIN = 'B07QFFWDSN';</v>
      </c>
    </row>
    <row r="470" spans="1:8" x14ac:dyDescent="0.25">
      <c r="A470" s="2" t="s">
        <v>127</v>
      </c>
      <c r="B470" s="2">
        <v>420</v>
      </c>
      <c r="C470" s="2">
        <v>3</v>
      </c>
      <c r="D470" s="3">
        <v>46135.333333333336</v>
      </c>
      <c r="E470" s="14">
        <f t="shared" si="14"/>
        <v>559</v>
      </c>
      <c r="F470" s="8">
        <v>558.6</v>
      </c>
      <c r="G470" s="9">
        <v>558.6</v>
      </c>
      <c r="H470" t="str">
        <f t="shared" si="15"/>
        <v>UPDATE WipDetails SET ForecastData = 559 WHERE WipMaster_Id IN (SELECT id FROM WipMasters WHERE issuedmonth = 'February' AND IssuedYear = 2026) AND CommitmentPeriod = 3 AND CASIN = 'B07QFFWDV2';</v>
      </c>
    </row>
    <row r="471" spans="1:8" x14ac:dyDescent="0.25">
      <c r="A471" s="2" t="s">
        <v>124</v>
      </c>
      <c r="B471" s="2">
        <v>400</v>
      </c>
      <c r="C471" s="2">
        <v>3</v>
      </c>
      <c r="D471" s="3">
        <v>46135.333333333336</v>
      </c>
      <c r="E471" s="14">
        <f t="shared" si="14"/>
        <v>532</v>
      </c>
      <c r="F471" s="8">
        <v>532</v>
      </c>
      <c r="G471" s="9">
        <v>532</v>
      </c>
      <c r="H471" t="str">
        <f t="shared" si="15"/>
        <v>UPDATE WipDetails SET ForecastData = 532 WHERE WipMaster_Id IN (SELECT id FROM WipMasters WHERE issuedmonth = 'February' AND IssuedYear = 2026) AND CommitmentPeriod = 3 AND CASIN = 'B07QFFWRZK';</v>
      </c>
    </row>
    <row r="472" spans="1:8" x14ac:dyDescent="0.25">
      <c r="A472" s="2" t="s">
        <v>249</v>
      </c>
      <c r="B472" s="2">
        <v>60</v>
      </c>
      <c r="C472" s="2">
        <v>3</v>
      </c>
      <c r="D472" s="3">
        <v>46135.333333333336</v>
      </c>
      <c r="E472" s="14">
        <f t="shared" si="14"/>
        <v>80</v>
      </c>
      <c r="F472" s="8">
        <v>79.8</v>
      </c>
      <c r="G472" s="9">
        <v>79.8</v>
      </c>
      <c r="H472" t="str">
        <f t="shared" si="15"/>
        <v>UPDATE WipDetails SET ForecastData = 80 WHERE WipMaster_Id IN (SELECT id FROM WipMasters WHERE issuedmonth = 'February' AND IssuedYear = 2026) AND CommitmentPeriod = 3 AND CASIN = 'B07QFFWRZM';</v>
      </c>
    </row>
    <row r="473" spans="1:8" x14ac:dyDescent="0.25">
      <c r="A473" s="2" t="s">
        <v>130</v>
      </c>
      <c r="B473" s="2">
        <v>480</v>
      </c>
      <c r="C473" s="2">
        <v>3</v>
      </c>
      <c r="D473" s="3">
        <v>46135.333333333336</v>
      </c>
      <c r="E473" s="14">
        <f t="shared" si="14"/>
        <v>638</v>
      </c>
      <c r="F473" s="8">
        <v>638.4</v>
      </c>
      <c r="G473" s="9">
        <v>638.4</v>
      </c>
      <c r="H473" t="str">
        <f t="shared" si="15"/>
        <v>UPDATE WipDetails SET ForecastData = 638 WHERE WipMaster_Id IN (SELECT id FROM WipMasters WHERE issuedmonth = 'February' AND IssuedYear = 2026) AND CommitmentPeriod = 3 AND CASIN = 'B07QFFWS1W';</v>
      </c>
    </row>
    <row r="474" spans="1:8" x14ac:dyDescent="0.25">
      <c r="A474" s="2" t="s">
        <v>234</v>
      </c>
      <c r="B474" s="2">
        <v>440</v>
      </c>
      <c r="C474" s="2">
        <v>3</v>
      </c>
      <c r="D474" s="3">
        <v>46135.333333333336</v>
      </c>
      <c r="E474" s="14">
        <f t="shared" si="14"/>
        <v>585</v>
      </c>
      <c r="F474" s="8">
        <v>585.20000000000005</v>
      </c>
      <c r="G474" s="9">
        <v>585.20000000000005</v>
      </c>
      <c r="H474" t="str">
        <f t="shared" si="15"/>
        <v>UPDATE WipDetails SET ForecastData = 585 WHERE WipMaster_Id IN (SELECT id FROM WipMasters WHERE issuedmonth = 'February' AND IssuedYear = 2026) AND CommitmentPeriod = 3 AND CASIN = 'B07QFFX4L5';</v>
      </c>
    </row>
    <row r="475" spans="1:8" x14ac:dyDescent="0.25">
      <c r="A475" s="2" t="s">
        <v>138</v>
      </c>
      <c r="B475" s="2">
        <v>340</v>
      </c>
      <c r="C475" s="2">
        <v>3</v>
      </c>
      <c r="D475" s="3">
        <v>46135.333333333336</v>
      </c>
      <c r="E475" s="14">
        <f t="shared" si="14"/>
        <v>452</v>
      </c>
      <c r="F475" s="8">
        <v>452.2</v>
      </c>
      <c r="G475" s="9">
        <v>452.2</v>
      </c>
      <c r="H475" t="str">
        <f t="shared" si="15"/>
        <v>UPDATE WipDetails SET ForecastData = 452 WHERE WipMaster_Id IN (SELECT id FROM WipMasters WHERE issuedmonth = 'February' AND IssuedYear = 2026) AND CommitmentPeriod = 3 AND CASIN = 'B07QFFX4T6';</v>
      </c>
    </row>
    <row r="476" spans="1:8" x14ac:dyDescent="0.25">
      <c r="A476" s="2" t="s">
        <v>240</v>
      </c>
      <c r="B476" s="2">
        <v>480</v>
      </c>
      <c r="C476" s="2">
        <v>3</v>
      </c>
      <c r="D476" s="3">
        <v>46135.333333333336</v>
      </c>
      <c r="E476" s="14">
        <f t="shared" si="14"/>
        <v>638</v>
      </c>
      <c r="F476" s="8">
        <v>638.4</v>
      </c>
      <c r="G476" s="9">
        <v>638.4</v>
      </c>
      <c r="H476" t="str">
        <f t="shared" si="15"/>
        <v>UPDATE WipDetails SET ForecastData = 638 WHERE WipMaster_Id IN (SELECT id FROM WipMasters WHERE issuedmonth = 'February' AND IssuedYear = 2026) AND CommitmentPeriod = 3 AND CASIN = 'B07QFFXMLD';</v>
      </c>
    </row>
    <row r="477" spans="1:8" x14ac:dyDescent="0.25">
      <c r="A477" s="2" t="s">
        <v>243</v>
      </c>
      <c r="B477" s="2">
        <v>60</v>
      </c>
      <c r="C477" s="2">
        <v>3</v>
      </c>
      <c r="D477" s="3">
        <v>46135.333333333336</v>
      </c>
      <c r="E477" s="14">
        <f t="shared" si="14"/>
        <v>80</v>
      </c>
      <c r="F477" s="8">
        <v>79.8</v>
      </c>
      <c r="G477" s="9">
        <v>79.8</v>
      </c>
      <c r="H477" t="str">
        <f t="shared" si="15"/>
        <v>UPDATE WipDetails SET ForecastData = 80 WHERE WipMaster_Id IN (SELECT id FROM WipMasters WHERE issuedmonth = 'February' AND IssuedYear = 2026) AND CommitmentPeriod = 3 AND CASIN = 'B07QFFXMMD';</v>
      </c>
    </row>
    <row r="478" spans="1:8" x14ac:dyDescent="0.25">
      <c r="A478" s="2" t="s">
        <v>107</v>
      </c>
      <c r="B478" s="2">
        <v>40</v>
      </c>
      <c r="C478" s="2">
        <v>3</v>
      </c>
      <c r="D478" s="3">
        <v>46135.333333333336</v>
      </c>
      <c r="E478" s="14">
        <f t="shared" si="14"/>
        <v>53</v>
      </c>
      <c r="F478" s="8">
        <v>53.2</v>
      </c>
      <c r="G478" s="9">
        <v>53.2</v>
      </c>
      <c r="H478" t="str">
        <f t="shared" si="15"/>
        <v>UPDATE WipDetails SET ForecastData = 53 WHERE WipMaster_Id IN (SELECT id FROM WipMasters WHERE issuedmonth = 'February' AND IssuedYear = 2026) AND CommitmentPeriod = 3 AND CASIN = 'B07QGKWS4K';</v>
      </c>
    </row>
    <row r="479" spans="1:8" x14ac:dyDescent="0.25">
      <c r="A479" s="2" t="s">
        <v>136</v>
      </c>
      <c r="B479" s="2">
        <v>360</v>
      </c>
      <c r="C479" s="2">
        <v>3</v>
      </c>
      <c r="D479" s="3">
        <v>46135.333333333336</v>
      </c>
      <c r="E479" s="14">
        <f t="shared" si="14"/>
        <v>479</v>
      </c>
      <c r="F479" s="8">
        <v>478.8</v>
      </c>
      <c r="G479" s="9">
        <v>478.8</v>
      </c>
      <c r="H479" t="str">
        <f t="shared" si="15"/>
        <v>UPDATE WipDetails SET ForecastData = 479 WHERE WipMaster_Id IN (SELECT id FROM WipMasters WHERE issuedmonth = 'February' AND IssuedYear = 2026) AND CommitmentPeriod = 3 AND CASIN = 'B07QGKWTWV';</v>
      </c>
    </row>
    <row r="480" spans="1:8" x14ac:dyDescent="0.25">
      <c r="A480" s="2" t="s">
        <v>70</v>
      </c>
      <c r="B480" s="2">
        <v>440</v>
      </c>
      <c r="C480" s="2">
        <v>3</v>
      </c>
      <c r="D480" s="3">
        <v>46135.333333333336</v>
      </c>
      <c r="E480" s="14">
        <f t="shared" si="14"/>
        <v>585</v>
      </c>
      <c r="F480" s="8">
        <v>585.20000000000005</v>
      </c>
      <c r="G480" s="9">
        <v>585.20000000000005</v>
      </c>
      <c r="H480" t="str">
        <f t="shared" si="15"/>
        <v>UPDATE WipDetails SET ForecastData = 585 WHERE WipMaster_Id IN (SELECT id FROM WipMasters WHERE issuedmonth = 'February' AND IssuedYear = 2026) AND CommitmentPeriod = 3 AND CASIN = 'B07QGKWTX9';</v>
      </c>
    </row>
    <row r="481" spans="1:8" x14ac:dyDescent="0.25">
      <c r="A481" s="2" t="s">
        <v>128</v>
      </c>
      <c r="B481" s="2">
        <v>80</v>
      </c>
      <c r="C481" s="2">
        <v>3</v>
      </c>
      <c r="D481" s="3">
        <v>46135.333333333336</v>
      </c>
      <c r="E481" s="14">
        <f t="shared" si="14"/>
        <v>106</v>
      </c>
      <c r="F481" s="8">
        <v>106.4</v>
      </c>
      <c r="G481" s="9">
        <v>106.4</v>
      </c>
      <c r="H481" t="str">
        <f t="shared" si="15"/>
        <v>UPDATE WipDetails SET ForecastData = 106 WHERE WipMaster_Id IN (SELECT id FROM WipMasters WHERE issuedmonth = 'February' AND IssuedYear = 2026) AND CommitmentPeriod = 3 AND CASIN = 'B07QGKXW9H';</v>
      </c>
    </row>
    <row r="482" spans="1:8" x14ac:dyDescent="0.25">
      <c r="A482" s="2" t="s">
        <v>195</v>
      </c>
      <c r="B482" s="2">
        <v>80</v>
      </c>
      <c r="C482" s="2">
        <v>3</v>
      </c>
      <c r="D482" s="3">
        <v>46135.333333333336</v>
      </c>
      <c r="E482" s="14">
        <f t="shared" si="14"/>
        <v>106</v>
      </c>
      <c r="F482" s="8">
        <v>106.4</v>
      </c>
      <c r="G482" s="9">
        <v>106.4</v>
      </c>
      <c r="H482" t="str">
        <f t="shared" si="15"/>
        <v>UPDATE WipDetails SET ForecastData = 106 WHERE WipMaster_Id IN (SELECT id FROM WipMasters WHERE issuedmonth = 'February' AND IssuedYear = 2026) AND CommitmentPeriod = 3 AND CASIN = 'B07QGKXW9J';</v>
      </c>
    </row>
    <row r="483" spans="1:8" x14ac:dyDescent="0.25">
      <c r="A483" s="2" t="s">
        <v>111</v>
      </c>
      <c r="B483" s="2">
        <v>600</v>
      </c>
      <c r="C483" s="2">
        <v>3</v>
      </c>
      <c r="D483" s="3">
        <v>46135.333333333336</v>
      </c>
      <c r="E483" s="14">
        <f t="shared" si="14"/>
        <v>798</v>
      </c>
      <c r="F483" s="8">
        <v>798</v>
      </c>
      <c r="G483" s="9">
        <v>798</v>
      </c>
      <c r="H483" t="str">
        <f t="shared" si="15"/>
        <v>UPDATE WipDetails SET ForecastData = 798 WHERE WipMaster_Id IN (SELECT id FROM WipMasters WHERE issuedmonth = 'February' AND IssuedYear = 2026) AND CommitmentPeriod = 3 AND CASIN = 'B07QGKXW9S';</v>
      </c>
    </row>
    <row r="484" spans="1:8" x14ac:dyDescent="0.25">
      <c r="A484" s="2" t="s">
        <v>244</v>
      </c>
      <c r="B484" s="2">
        <v>40</v>
      </c>
      <c r="C484" s="2">
        <v>3</v>
      </c>
      <c r="D484" s="3">
        <v>46135.333333333336</v>
      </c>
      <c r="E484" s="14">
        <f t="shared" si="14"/>
        <v>53</v>
      </c>
      <c r="F484" s="8">
        <v>53.2</v>
      </c>
      <c r="G484" s="9">
        <v>53.2</v>
      </c>
      <c r="H484" t="str">
        <f t="shared" si="15"/>
        <v>UPDATE WipDetails SET ForecastData = 53 WHERE WipMaster_Id IN (SELECT id FROM WipMasters WHERE issuedmonth = 'February' AND IssuedYear = 2026) AND CommitmentPeriod = 3 AND CASIN = 'B07QGKXWCL';</v>
      </c>
    </row>
    <row r="485" spans="1:8" x14ac:dyDescent="0.25">
      <c r="A485" s="2" t="s">
        <v>149</v>
      </c>
      <c r="B485" s="2">
        <v>660</v>
      </c>
      <c r="C485" s="2">
        <v>3</v>
      </c>
      <c r="D485" s="3">
        <v>46135.333333333336</v>
      </c>
      <c r="E485" s="14">
        <f t="shared" si="14"/>
        <v>878</v>
      </c>
      <c r="F485" s="8">
        <v>877.8</v>
      </c>
      <c r="G485" s="9">
        <v>877.8</v>
      </c>
      <c r="H485" t="str">
        <f t="shared" si="15"/>
        <v>UPDATE WipDetails SET ForecastData = 878 WHERE WipMaster_Id IN (SELECT id FROM WipMasters WHERE issuedmonth = 'February' AND IssuedYear = 2026) AND CommitmentPeriod = 3 AND CASIN = 'B07QGKXWCP';</v>
      </c>
    </row>
    <row r="486" spans="1:8" x14ac:dyDescent="0.25">
      <c r="A486" s="2" t="s">
        <v>239</v>
      </c>
      <c r="B486" s="2">
        <v>60</v>
      </c>
      <c r="C486" s="2">
        <v>3</v>
      </c>
      <c r="D486" s="3">
        <v>46135.333333333336</v>
      </c>
      <c r="E486" s="14">
        <f t="shared" si="14"/>
        <v>80</v>
      </c>
      <c r="F486" s="8">
        <v>79.8</v>
      </c>
      <c r="G486" s="9">
        <v>79.8</v>
      </c>
      <c r="H486" t="str">
        <f t="shared" si="15"/>
        <v>UPDATE WipDetails SET ForecastData = 80 WHERE WipMaster_Id IN (SELECT id FROM WipMasters WHERE issuedmonth = 'February' AND IssuedYear = 2026) AND CommitmentPeriod = 3 AND CASIN = 'B07QGKXWJR';</v>
      </c>
    </row>
    <row r="487" spans="1:8" x14ac:dyDescent="0.25">
      <c r="A487" s="2" t="s">
        <v>154</v>
      </c>
      <c r="B487" s="2">
        <v>160</v>
      </c>
      <c r="C487" s="2">
        <v>3</v>
      </c>
      <c r="D487" s="3">
        <v>46135.333333333336</v>
      </c>
      <c r="E487" s="14">
        <f t="shared" si="14"/>
        <v>213</v>
      </c>
      <c r="F487" s="8">
        <v>212.8</v>
      </c>
      <c r="G487" s="9">
        <v>212.8</v>
      </c>
      <c r="H487" t="str">
        <f t="shared" si="15"/>
        <v>UPDATE WipDetails SET ForecastData = 213 WHERE WipMaster_Id IN (SELECT id FROM WipMasters WHERE issuedmonth = 'February' AND IssuedYear = 2026) AND CommitmentPeriod = 3 AND CASIN = 'B07QGKXX2Y';</v>
      </c>
    </row>
    <row r="488" spans="1:8" x14ac:dyDescent="0.25">
      <c r="A488" s="2" t="s">
        <v>102</v>
      </c>
      <c r="B488" s="2">
        <v>60</v>
      </c>
      <c r="C488" s="2">
        <v>3</v>
      </c>
      <c r="D488" s="3">
        <v>46135.333333333336</v>
      </c>
      <c r="E488" s="14">
        <f t="shared" si="14"/>
        <v>80</v>
      </c>
      <c r="F488" s="8">
        <v>79.8</v>
      </c>
      <c r="G488" s="9">
        <v>79.8</v>
      </c>
      <c r="H488" t="str">
        <f t="shared" si="15"/>
        <v>UPDATE WipDetails SET ForecastData = 80 WHERE WipMaster_Id IN (SELECT id FROM WipMasters WHERE issuedmonth = 'February' AND IssuedYear = 2026) AND CommitmentPeriod = 3 AND CASIN = 'B07QGKXX2Z';</v>
      </c>
    </row>
    <row r="489" spans="1:8" x14ac:dyDescent="0.25">
      <c r="A489" s="2" t="s">
        <v>131</v>
      </c>
      <c r="B489" s="2">
        <v>800</v>
      </c>
      <c r="C489" s="2">
        <v>3</v>
      </c>
      <c r="D489" s="3">
        <v>46135.333333333336</v>
      </c>
      <c r="E489" s="14">
        <f t="shared" si="14"/>
        <v>1064</v>
      </c>
      <c r="F489" s="8">
        <v>1064</v>
      </c>
      <c r="G489" s="9">
        <v>1064</v>
      </c>
      <c r="H489" t="str">
        <f t="shared" si="15"/>
        <v>UPDATE WipDetails SET ForecastData = 1064 WHERE WipMaster_Id IN (SELECT id FROM WipMasters WHERE issuedmonth = 'February' AND IssuedYear = 2026) AND CommitmentPeriod = 3 AND CASIN = 'B07QGKXX4J';</v>
      </c>
    </row>
    <row r="490" spans="1:8" x14ac:dyDescent="0.25">
      <c r="A490" s="2" t="s">
        <v>202</v>
      </c>
      <c r="B490" s="2">
        <v>100</v>
      </c>
      <c r="C490" s="2">
        <v>3</v>
      </c>
      <c r="D490" s="3">
        <v>46135.333333333336</v>
      </c>
      <c r="E490" s="14">
        <f t="shared" si="14"/>
        <v>133</v>
      </c>
      <c r="F490" s="8">
        <v>133</v>
      </c>
      <c r="G490" s="9">
        <v>133</v>
      </c>
      <c r="H490" t="str">
        <f t="shared" si="15"/>
        <v>UPDATE WipDetails SET ForecastData = 133 WHERE WipMaster_Id IN (SELECT id FROM WipMasters WHERE issuedmonth = 'February' AND IssuedYear = 2026) AND CommitmentPeriod = 3 AND CASIN = 'B07QGKXY1W';</v>
      </c>
    </row>
    <row r="491" spans="1:8" x14ac:dyDescent="0.25">
      <c r="A491" s="2" t="s">
        <v>71</v>
      </c>
      <c r="B491" s="2">
        <v>620</v>
      </c>
      <c r="C491" s="2">
        <v>3</v>
      </c>
      <c r="D491" s="3">
        <v>46135.333333333336</v>
      </c>
      <c r="E491" s="14">
        <f t="shared" si="14"/>
        <v>825</v>
      </c>
      <c r="F491" s="8">
        <v>824.6</v>
      </c>
      <c r="G491" s="9">
        <v>824.6</v>
      </c>
      <c r="H491" t="str">
        <f t="shared" si="15"/>
        <v>UPDATE WipDetails SET ForecastData = 825 WHERE WipMaster_Id IN (SELECT id FROM WipMasters WHERE issuedmonth = 'February' AND IssuedYear = 2026) AND CommitmentPeriod = 3 AND CASIN = 'B07QGKXY41';</v>
      </c>
    </row>
    <row r="492" spans="1:8" x14ac:dyDescent="0.25">
      <c r="A492" s="2" t="s">
        <v>151</v>
      </c>
      <c r="B492" s="2">
        <v>160</v>
      </c>
      <c r="C492" s="2">
        <v>3</v>
      </c>
      <c r="D492" s="3">
        <v>46135.333333333336</v>
      </c>
      <c r="E492" s="14">
        <f t="shared" si="14"/>
        <v>213</v>
      </c>
      <c r="F492" s="8">
        <v>212.8</v>
      </c>
      <c r="G492" s="9">
        <v>212.8</v>
      </c>
      <c r="H492" t="str">
        <f t="shared" si="15"/>
        <v>UPDATE WipDetails SET ForecastData = 213 WHERE WipMaster_Id IN (SELECT id FROM WipMasters WHERE issuedmonth = 'February' AND IssuedYear = 2026) AND CommitmentPeriod = 3 AND CASIN = 'B07QGKXY4Q';</v>
      </c>
    </row>
    <row r="493" spans="1:8" x14ac:dyDescent="0.25">
      <c r="A493" s="2" t="s">
        <v>167</v>
      </c>
      <c r="B493" s="2">
        <v>360</v>
      </c>
      <c r="C493" s="2">
        <v>3</v>
      </c>
      <c r="D493" s="3">
        <v>46135.333333333336</v>
      </c>
      <c r="E493" s="14">
        <f t="shared" si="14"/>
        <v>479</v>
      </c>
      <c r="F493" s="8">
        <v>478.8</v>
      </c>
      <c r="G493" s="9">
        <v>478.8</v>
      </c>
      <c r="H493" t="str">
        <f t="shared" si="15"/>
        <v>UPDATE WipDetails SET ForecastData = 479 WHERE WipMaster_Id IN (SELECT id FROM WipMasters WHERE issuedmonth = 'February' AND IssuedYear = 2026) AND CommitmentPeriod = 3 AND CASIN = 'B07QGKXY7J';</v>
      </c>
    </row>
    <row r="494" spans="1:8" x14ac:dyDescent="0.25">
      <c r="A494" s="2" t="s">
        <v>139</v>
      </c>
      <c r="B494" s="2">
        <v>100</v>
      </c>
      <c r="C494" s="2">
        <v>3</v>
      </c>
      <c r="D494" s="3">
        <v>46135.333333333336</v>
      </c>
      <c r="E494" s="14">
        <f t="shared" si="14"/>
        <v>133</v>
      </c>
      <c r="F494" s="8">
        <v>133</v>
      </c>
      <c r="G494" s="9">
        <v>133</v>
      </c>
      <c r="H494" t="str">
        <f t="shared" si="15"/>
        <v>UPDATE WipDetails SET ForecastData = 133 WHERE WipMaster_Id IN (SELECT id FROM WipMasters WHERE issuedmonth = 'February' AND IssuedYear = 2026) AND CommitmentPeriod = 3 AND CASIN = 'B07QGKY62S';</v>
      </c>
    </row>
    <row r="495" spans="1:8" x14ac:dyDescent="0.25">
      <c r="A495" s="2" t="s">
        <v>135</v>
      </c>
      <c r="B495" s="2">
        <v>100</v>
      </c>
      <c r="C495" s="2">
        <v>3</v>
      </c>
      <c r="D495" s="3">
        <v>46135.333333333336</v>
      </c>
      <c r="E495" s="14">
        <f t="shared" si="14"/>
        <v>133</v>
      </c>
      <c r="F495" s="8">
        <v>133</v>
      </c>
      <c r="G495" s="9">
        <v>133</v>
      </c>
      <c r="H495" t="str">
        <f t="shared" si="15"/>
        <v>UPDATE WipDetails SET ForecastData = 133 WHERE WipMaster_Id IN (SELECT id FROM WipMasters WHERE issuedmonth = 'February' AND IssuedYear = 2026) AND CommitmentPeriod = 3 AND CASIN = 'B07QGKY86T';</v>
      </c>
    </row>
    <row r="496" spans="1:8" x14ac:dyDescent="0.25">
      <c r="A496" s="2" t="s">
        <v>157</v>
      </c>
      <c r="B496" s="2">
        <v>320</v>
      </c>
      <c r="C496" s="2">
        <v>3</v>
      </c>
      <c r="D496" s="3">
        <v>46135.333333333336</v>
      </c>
      <c r="E496" s="14">
        <f t="shared" si="14"/>
        <v>426</v>
      </c>
      <c r="F496" s="8">
        <v>425.6</v>
      </c>
      <c r="G496" s="9">
        <v>425.6</v>
      </c>
      <c r="H496" t="str">
        <f t="shared" si="15"/>
        <v>UPDATE WipDetails SET ForecastData = 426 WHERE WipMaster_Id IN (SELECT id FROM WipMasters WHERE issuedmonth = 'February' AND IssuedYear = 2026) AND CommitmentPeriod = 3 AND CASIN = 'B07QGKY8HJ';</v>
      </c>
    </row>
    <row r="497" spans="1:8" x14ac:dyDescent="0.25">
      <c r="A497" s="2" t="s">
        <v>126</v>
      </c>
      <c r="B497" s="2">
        <v>820</v>
      </c>
      <c r="C497" s="2">
        <v>3</v>
      </c>
      <c r="D497" s="3">
        <v>46135.333333333336</v>
      </c>
      <c r="E497" s="14">
        <f t="shared" si="14"/>
        <v>1091</v>
      </c>
      <c r="F497" s="8">
        <v>1090.5999999999999</v>
      </c>
      <c r="G497" s="9">
        <v>1090.5999999999999</v>
      </c>
      <c r="H497" t="str">
        <f t="shared" si="15"/>
        <v>UPDATE WipDetails SET ForecastData = 1091 WHERE WipMaster_Id IN (SELECT id FROM WipMasters WHERE issuedmonth = 'February' AND IssuedYear = 2026) AND CommitmentPeriod = 3 AND CASIN = 'B07QGKY8HL';</v>
      </c>
    </row>
    <row r="498" spans="1:8" x14ac:dyDescent="0.25">
      <c r="A498" s="2" t="s">
        <v>137</v>
      </c>
      <c r="B498" s="2">
        <v>560</v>
      </c>
      <c r="C498" s="2">
        <v>3</v>
      </c>
      <c r="D498" s="3">
        <v>46135.333333333336</v>
      </c>
      <c r="E498" s="14">
        <f t="shared" si="14"/>
        <v>745</v>
      </c>
      <c r="F498" s="8">
        <v>744.8</v>
      </c>
      <c r="G498" s="9">
        <v>744.8</v>
      </c>
      <c r="H498" t="str">
        <f t="shared" si="15"/>
        <v>UPDATE WipDetails SET ForecastData = 745 WHERE WipMaster_Id IN (SELECT id FROM WipMasters WHERE issuedmonth = 'February' AND IssuedYear = 2026) AND CommitmentPeriod = 3 AND CASIN = 'B07QGKY8HQ';</v>
      </c>
    </row>
    <row r="499" spans="1:8" x14ac:dyDescent="0.25">
      <c r="A499" s="2" t="s">
        <v>242</v>
      </c>
      <c r="B499" s="2">
        <v>320</v>
      </c>
      <c r="C499" s="2">
        <v>3</v>
      </c>
      <c r="D499" s="3">
        <v>46135.333333333336</v>
      </c>
      <c r="E499" s="14">
        <f t="shared" si="14"/>
        <v>426</v>
      </c>
      <c r="F499" s="8">
        <v>425.6</v>
      </c>
      <c r="G499" s="9">
        <v>425.6</v>
      </c>
      <c r="H499" t="str">
        <f t="shared" si="15"/>
        <v>UPDATE WipDetails SET ForecastData = 426 WHERE WipMaster_Id IN (SELECT id FROM WipMasters WHERE issuedmonth = 'February' AND IssuedYear = 2026) AND CommitmentPeriod = 3 AND CASIN = 'B07QGKY8JH';</v>
      </c>
    </row>
    <row r="500" spans="1:8" x14ac:dyDescent="0.25">
      <c r="A500" s="2" t="s">
        <v>231</v>
      </c>
      <c r="B500" s="2">
        <v>60</v>
      </c>
      <c r="C500" s="2">
        <v>3</v>
      </c>
      <c r="D500" s="3">
        <v>46135.333333333336</v>
      </c>
      <c r="E500" s="14">
        <f t="shared" si="14"/>
        <v>80</v>
      </c>
      <c r="F500" s="8">
        <v>79.8</v>
      </c>
      <c r="G500" s="9">
        <v>79.8</v>
      </c>
      <c r="H500" t="str">
        <f t="shared" si="15"/>
        <v>UPDATE WipDetails SET ForecastData = 80 WHERE WipMaster_Id IN (SELECT id FROM WipMasters WHERE issuedmonth = 'February' AND IssuedYear = 2026) AND CommitmentPeriod = 3 AND CASIN = 'B07QGKY8JL';</v>
      </c>
    </row>
    <row r="501" spans="1:8" x14ac:dyDescent="0.25">
      <c r="A501" s="2" t="s">
        <v>204</v>
      </c>
      <c r="B501" s="2">
        <v>500</v>
      </c>
      <c r="C501" s="2">
        <v>3</v>
      </c>
      <c r="D501" s="3">
        <v>46135.333333333336</v>
      </c>
      <c r="E501" s="14">
        <f t="shared" si="14"/>
        <v>665</v>
      </c>
      <c r="F501" s="8">
        <v>665</v>
      </c>
      <c r="G501" s="9">
        <v>665</v>
      </c>
      <c r="H501" t="str">
        <f t="shared" si="15"/>
        <v>UPDATE WipDetails SET ForecastData = 665 WHERE WipMaster_Id IN (SELECT id FROM WipMasters WHERE issuedmonth = 'February' AND IssuedYear = 2026) AND CommitmentPeriod = 3 AND CASIN = 'B07QGKY8N9';</v>
      </c>
    </row>
    <row r="502" spans="1:8" x14ac:dyDescent="0.25">
      <c r="A502" s="2" t="s">
        <v>232</v>
      </c>
      <c r="B502" s="2">
        <v>60</v>
      </c>
      <c r="C502" s="2">
        <v>3</v>
      </c>
      <c r="D502" s="3">
        <v>46135.333333333336</v>
      </c>
      <c r="E502" s="14">
        <f t="shared" si="14"/>
        <v>80</v>
      </c>
      <c r="F502" s="8">
        <v>79.8</v>
      </c>
      <c r="G502" s="9">
        <v>79.8</v>
      </c>
      <c r="H502" t="str">
        <f t="shared" si="15"/>
        <v>UPDATE WipDetails SET ForecastData = 80 WHERE WipMaster_Id IN (SELECT id FROM WipMasters WHERE issuedmonth = 'February' AND IssuedYear = 2026) AND CommitmentPeriod = 3 AND CASIN = 'B07QGKY8ND';</v>
      </c>
    </row>
    <row r="503" spans="1:8" x14ac:dyDescent="0.25">
      <c r="A503" s="2" t="s">
        <v>147</v>
      </c>
      <c r="B503" s="2">
        <v>100</v>
      </c>
      <c r="C503" s="2">
        <v>3</v>
      </c>
      <c r="D503" s="3">
        <v>46135.333333333336</v>
      </c>
      <c r="E503" s="14">
        <f t="shared" si="14"/>
        <v>133</v>
      </c>
      <c r="F503" s="8">
        <v>133</v>
      </c>
      <c r="G503" s="9">
        <v>133</v>
      </c>
      <c r="H503" t="str">
        <f t="shared" si="15"/>
        <v>UPDATE WipDetails SET ForecastData = 133 WHERE WipMaster_Id IN (SELECT id FROM WipMasters WHERE issuedmonth = 'February' AND IssuedYear = 2026) AND CommitmentPeriod = 3 AND CASIN = 'B07QGKY952';</v>
      </c>
    </row>
    <row r="504" spans="1:8" x14ac:dyDescent="0.25">
      <c r="A504" s="2" t="s">
        <v>101</v>
      </c>
      <c r="B504" s="2">
        <v>60</v>
      </c>
      <c r="C504" s="2">
        <v>3</v>
      </c>
      <c r="D504" s="3">
        <v>46135.333333333336</v>
      </c>
      <c r="E504" s="14">
        <f t="shared" si="14"/>
        <v>80</v>
      </c>
      <c r="F504" s="8">
        <v>79.8</v>
      </c>
      <c r="G504" s="9">
        <v>79.8</v>
      </c>
      <c r="H504" t="str">
        <f t="shared" si="15"/>
        <v>UPDATE WipDetails SET ForecastData = 80 WHERE WipMaster_Id IN (SELECT id FROM WipMasters WHERE issuedmonth = 'February' AND IssuedYear = 2026) AND CommitmentPeriod = 3 AND CASIN = 'B07QGKY953';</v>
      </c>
    </row>
    <row r="505" spans="1:8" x14ac:dyDescent="0.25">
      <c r="A505" s="2" t="s">
        <v>247</v>
      </c>
      <c r="B505" s="2">
        <v>460</v>
      </c>
      <c r="C505" s="2">
        <v>3</v>
      </c>
      <c r="D505" s="3">
        <v>46135.333333333336</v>
      </c>
      <c r="E505" s="14">
        <f t="shared" si="14"/>
        <v>612</v>
      </c>
      <c r="F505" s="8">
        <v>611.79999999999995</v>
      </c>
      <c r="G505" s="9">
        <v>611.79999999999995</v>
      </c>
      <c r="H505" t="str">
        <f t="shared" si="15"/>
        <v>UPDATE WipDetails SET ForecastData = 612 WHERE WipMaster_Id IN (SELECT id FROM WipMasters WHERE issuedmonth = 'February' AND IssuedYear = 2026) AND CommitmentPeriod = 3 AND CASIN = 'B07QGKY95Y';</v>
      </c>
    </row>
    <row r="506" spans="1:8" x14ac:dyDescent="0.25">
      <c r="A506" s="2" t="s">
        <v>200</v>
      </c>
      <c r="B506" s="2">
        <v>100</v>
      </c>
      <c r="C506" s="2">
        <v>3</v>
      </c>
      <c r="D506" s="3">
        <v>46135.333333333336</v>
      </c>
      <c r="E506" s="14">
        <f t="shared" si="14"/>
        <v>133</v>
      </c>
      <c r="F506" s="8">
        <v>133</v>
      </c>
      <c r="G506" s="9">
        <v>133</v>
      </c>
      <c r="H506" t="str">
        <f t="shared" si="15"/>
        <v>UPDATE WipDetails SET ForecastData = 133 WHERE WipMaster_Id IN (SELECT id FROM WipMasters WHERE issuedmonth = 'February' AND IssuedYear = 2026) AND CommitmentPeriod = 3 AND CASIN = 'B07QGKY9C2';</v>
      </c>
    </row>
    <row r="507" spans="1:8" x14ac:dyDescent="0.25">
      <c r="A507" s="2" t="s">
        <v>117</v>
      </c>
      <c r="B507" s="2">
        <v>340</v>
      </c>
      <c r="C507" s="2">
        <v>3</v>
      </c>
      <c r="D507" s="3">
        <v>46135.333333333336</v>
      </c>
      <c r="E507" s="14">
        <f t="shared" si="14"/>
        <v>452</v>
      </c>
      <c r="F507" s="8">
        <v>452.2</v>
      </c>
      <c r="G507" s="9">
        <v>452.2</v>
      </c>
      <c r="H507" t="str">
        <f t="shared" si="15"/>
        <v>UPDATE WipDetails SET ForecastData = 452 WHERE WipMaster_Id IN (SELECT id FROM WipMasters WHERE issuedmonth = 'February' AND IssuedYear = 2026) AND CommitmentPeriod = 3 AND CASIN = 'B07QGKY9C6';</v>
      </c>
    </row>
    <row r="508" spans="1:8" x14ac:dyDescent="0.25">
      <c r="A508" s="2" t="s">
        <v>114</v>
      </c>
      <c r="B508" s="2">
        <v>20</v>
      </c>
      <c r="C508" s="2">
        <v>3</v>
      </c>
      <c r="D508" s="3">
        <v>46135.333333333336</v>
      </c>
      <c r="E508" s="14">
        <f t="shared" si="14"/>
        <v>27</v>
      </c>
      <c r="F508" s="8">
        <v>26.6</v>
      </c>
      <c r="G508" s="9">
        <v>26.6</v>
      </c>
      <c r="H508" t="str">
        <f t="shared" si="15"/>
        <v>UPDATE WipDetails SET ForecastData = 27 WHERE WipMaster_Id IN (SELECT id FROM WipMasters WHERE issuedmonth = 'February' AND IssuedYear = 2026) AND CommitmentPeriod = 3 AND CASIN = 'B07QGKYB6J';</v>
      </c>
    </row>
    <row r="509" spans="1:8" x14ac:dyDescent="0.25">
      <c r="A509" s="2" t="s">
        <v>214</v>
      </c>
      <c r="B509" s="2">
        <v>280</v>
      </c>
      <c r="C509" s="2">
        <v>3</v>
      </c>
      <c r="D509" s="3">
        <v>46135.333333333336</v>
      </c>
      <c r="E509" s="14">
        <f t="shared" si="14"/>
        <v>372</v>
      </c>
      <c r="F509" s="8">
        <v>372.4</v>
      </c>
      <c r="G509" s="9">
        <v>372.4</v>
      </c>
      <c r="H509" t="str">
        <f t="shared" si="15"/>
        <v>UPDATE WipDetails SET ForecastData = 372 WHERE WipMaster_Id IN (SELECT id FROM WipMasters WHERE issuedmonth = 'February' AND IssuedYear = 2026) AND CommitmentPeriod = 3 AND CASIN = 'B07QGKYJLH';</v>
      </c>
    </row>
    <row r="510" spans="1:8" x14ac:dyDescent="0.25">
      <c r="A510" s="2" t="s">
        <v>203</v>
      </c>
      <c r="B510" s="2">
        <v>360</v>
      </c>
      <c r="C510" s="2">
        <v>3</v>
      </c>
      <c r="D510" s="3">
        <v>46135.333333333336</v>
      </c>
      <c r="E510" s="14">
        <f t="shared" si="14"/>
        <v>479</v>
      </c>
      <c r="F510" s="8">
        <v>478.8</v>
      </c>
      <c r="G510" s="9">
        <v>478.8</v>
      </c>
      <c r="H510" t="str">
        <f t="shared" si="15"/>
        <v>UPDATE WipDetails SET ForecastData = 479 WHERE WipMaster_Id IN (SELECT id FROM WipMasters WHERE issuedmonth = 'February' AND IssuedYear = 2026) AND CommitmentPeriod = 3 AND CASIN = 'B07QGKYMKJ';</v>
      </c>
    </row>
    <row r="511" spans="1:8" x14ac:dyDescent="0.25">
      <c r="A511" s="2" t="s">
        <v>209</v>
      </c>
      <c r="B511" s="2">
        <v>420</v>
      </c>
      <c r="C511" s="2">
        <v>3</v>
      </c>
      <c r="D511" s="3">
        <v>46135.333333333336</v>
      </c>
      <c r="E511" s="14">
        <f t="shared" si="14"/>
        <v>559</v>
      </c>
      <c r="F511" s="8">
        <v>558.6</v>
      </c>
      <c r="G511" s="9">
        <v>558.6</v>
      </c>
      <c r="H511" t="str">
        <f t="shared" si="15"/>
        <v>UPDATE WipDetails SET ForecastData = 559 WHERE WipMaster_Id IN (SELECT id FROM WipMasters WHERE issuedmonth = 'February' AND IssuedYear = 2026) AND CommitmentPeriod = 3 AND CASIN = 'B07QGKYMMF';</v>
      </c>
    </row>
    <row r="512" spans="1:8" x14ac:dyDescent="0.25">
      <c r="A512" s="2" t="s">
        <v>224</v>
      </c>
      <c r="B512" s="2">
        <v>300</v>
      </c>
      <c r="C512" s="2">
        <v>3</v>
      </c>
      <c r="D512" s="3">
        <v>46135.333333333336</v>
      </c>
      <c r="E512" s="14">
        <f t="shared" si="14"/>
        <v>399</v>
      </c>
      <c r="F512" s="8">
        <v>399</v>
      </c>
      <c r="G512" s="9">
        <v>399</v>
      </c>
      <c r="H512" t="str">
        <f t="shared" si="15"/>
        <v>UPDATE WipDetails SET ForecastData = 399 WHERE WipMaster_Id IN (SELECT id FROM WipMasters WHERE issuedmonth = 'February' AND IssuedYear = 2026) AND CommitmentPeriod = 3 AND CASIN = 'B07QH57JTG';</v>
      </c>
    </row>
    <row r="513" spans="1:8" x14ac:dyDescent="0.25">
      <c r="A513" s="2" t="s">
        <v>213</v>
      </c>
      <c r="B513" s="2">
        <v>60</v>
      </c>
      <c r="C513" s="2">
        <v>3</v>
      </c>
      <c r="D513" s="3">
        <v>46135.333333333336</v>
      </c>
      <c r="E513" s="14">
        <f t="shared" si="14"/>
        <v>80</v>
      </c>
      <c r="F513" s="8">
        <v>79.8</v>
      </c>
      <c r="G513" s="9">
        <v>79.8</v>
      </c>
      <c r="H513" t="str">
        <f t="shared" si="15"/>
        <v>UPDATE WipDetails SET ForecastData = 80 WHERE WipMaster_Id IN (SELECT id FROM WipMasters WHERE issuedmonth = 'February' AND IssuedYear = 2026) AND CommitmentPeriod = 3 AND CASIN = 'B07QHPX6VL';</v>
      </c>
    </row>
    <row r="514" spans="1:8" x14ac:dyDescent="0.25">
      <c r="A514" s="2" t="s">
        <v>230</v>
      </c>
      <c r="B514" s="2">
        <v>260</v>
      </c>
      <c r="C514" s="2">
        <v>3</v>
      </c>
      <c r="D514" s="3">
        <v>46135.333333333336</v>
      </c>
      <c r="E514" s="14">
        <f t="shared" si="14"/>
        <v>346</v>
      </c>
      <c r="F514" s="8">
        <v>345.8</v>
      </c>
      <c r="G514" s="9">
        <v>345.8</v>
      </c>
      <c r="H514" t="str">
        <f t="shared" si="15"/>
        <v>UPDATE WipDetails SET ForecastData = 346 WHERE WipMaster_Id IN (SELECT id FROM WipMasters WHERE issuedmonth = 'February' AND IssuedYear = 2026) AND CommitmentPeriod = 3 AND CASIN = 'B07QHPX6VN';</v>
      </c>
    </row>
    <row r="515" spans="1:8" x14ac:dyDescent="0.25">
      <c r="A515" s="2" t="s">
        <v>144</v>
      </c>
      <c r="B515" s="2">
        <v>540</v>
      </c>
      <c r="C515" s="2">
        <v>3</v>
      </c>
      <c r="D515" s="3">
        <v>46135.333333333336</v>
      </c>
      <c r="E515" s="14">
        <f t="shared" ref="E515:E578" si="16">ROUND(F515,0)</f>
        <v>718</v>
      </c>
      <c r="F515" s="8">
        <v>718.2</v>
      </c>
      <c r="G515" s="9">
        <v>718.2</v>
      </c>
      <c r="H515" t="str">
        <f t="shared" ref="H515:H578" si="17">"UPDATE WipDetails SET ForecastData = " &amp;E515 &amp;" WHERE WipMaster_Id IN (SELECT id FROM WipMasters WHERE issuedmonth = 'February' AND IssuedYear = 2026) AND CommitmentPeriod = 3 AND CASIN = '"&amp; A515 &amp;"';"</f>
        <v>UPDATE WipDetails SET ForecastData = 718 WHERE WipMaster_Id IN (SELECT id FROM WipMasters WHERE issuedmonth = 'February' AND IssuedYear = 2026) AND CommitmentPeriod = 3 AND CASIN = 'B07QHPX6VP';</v>
      </c>
    </row>
    <row r="516" spans="1:8" x14ac:dyDescent="0.25">
      <c r="A516" s="2" t="s">
        <v>245</v>
      </c>
      <c r="B516" s="2">
        <v>120</v>
      </c>
      <c r="C516" s="2">
        <v>3</v>
      </c>
      <c r="D516" s="3">
        <v>46135.333333333336</v>
      </c>
      <c r="E516" s="14">
        <f t="shared" si="16"/>
        <v>160</v>
      </c>
      <c r="F516" s="8">
        <v>159.6</v>
      </c>
      <c r="G516" s="9">
        <v>159.6</v>
      </c>
      <c r="H516" t="str">
        <f t="shared" si="17"/>
        <v>UPDATE WipDetails SET ForecastData = 160 WHERE WipMaster_Id IN (SELECT id FROM WipMasters WHERE issuedmonth = 'February' AND IssuedYear = 2026) AND CommitmentPeriod = 3 AND CASIN = 'B07QHPX6X8';</v>
      </c>
    </row>
    <row r="517" spans="1:8" x14ac:dyDescent="0.25">
      <c r="A517" s="2" t="s">
        <v>199</v>
      </c>
      <c r="B517" s="2">
        <v>60</v>
      </c>
      <c r="C517" s="2">
        <v>3</v>
      </c>
      <c r="D517" s="3">
        <v>46135.333333333336</v>
      </c>
      <c r="E517" s="14">
        <f t="shared" si="16"/>
        <v>80</v>
      </c>
      <c r="F517" s="8">
        <v>79.8</v>
      </c>
      <c r="G517" s="9">
        <v>79.8</v>
      </c>
      <c r="H517" t="str">
        <f t="shared" si="17"/>
        <v>UPDATE WipDetails SET ForecastData = 80 WHERE WipMaster_Id IN (SELECT id FROM WipMasters WHERE issuedmonth = 'February' AND IssuedYear = 2026) AND CommitmentPeriod = 3 AND CASIN = 'B07QHPYS29';</v>
      </c>
    </row>
    <row r="518" spans="1:8" x14ac:dyDescent="0.25">
      <c r="A518" s="2" t="s">
        <v>129</v>
      </c>
      <c r="B518" s="2">
        <v>120</v>
      </c>
      <c r="C518" s="2">
        <v>3</v>
      </c>
      <c r="D518" s="3">
        <v>46135.333333333336</v>
      </c>
      <c r="E518" s="14">
        <f t="shared" si="16"/>
        <v>160</v>
      </c>
      <c r="F518" s="8">
        <v>159.6</v>
      </c>
      <c r="G518" s="9">
        <v>159.6</v>
      </c>
      <c r="H518" t="str">
        <f t="shared" si="17"/>
        <v>UPDATE WipDetails SET ForecastData = 160 WHERE WipMaster_Id IN (SELECT id FROM WipMasters WHERE issuedmonth = 'February' AND IssuedYear = 2026) AND CommitmentPeriod = 3 AND CASIN = 'B07QHPYVFX';</v>
      </c>
    </row>
    <row r="519" spans="1:8" x14ac:dyDescent="0.25">
      <c r="A519" s="2" t="s">
        <v>212</v>
      </c>
      <c r="B519" s="2">
        <v>60</v>
      </c>
      <c r="C519" s="2">
        <v>3</v>
      </c>
      <c r="D519" s="3">
        <v>46135.333333333336</v>
      </c>
      <c r="E519" s="14">
        <f t="shared" si="16"/>
        <v>80</v>
      </c>
      <c r="F519" s="8">
        <v>79.8</v>
      </c>
      <c r="G519" s="9">
        <v>79.8</v>
      </c>
      <c r="H519" t="str">
        <f t="shared" si="17"/>
        <v>UPDATE WipDetails SET ForecastData = 80 WHERE WipMaster_Id IN (SELECT id FROM WipMasters WHERE issuedmonth = 'February' AND IssuedYear = 2026) AND CommitmentPeriod = 3 AND CASIN = 'B07QHPYVLR';</v>
      </c>
    </row>
    <row r="520" spans="1:8" x14ac:dyDescent="0.25">
      <c r="A520" s="2" t="s">
        <v>133</v>
      </c>
      <c r="B520" s="2">
        <v>180</v>
      </c>
      <c r="C520" s="2">
        <v>3</v>
      </c>
      <c r="D520" s="3">
        <v>46135.333333333336</v>
      </c>
      <c r="E520" s="14">
        <f t="shared" si="16"/>
        <v>239</v>
      </c>
      <c r="F520" s="8">
        <v>239.4</v>
      </c>
      <c r="G520" s="9">
        <v>239.4</v>
      </c>
      <c r="H520" t="str">
        <f t="shared" si="17"/>
        <v>UPDATE WipDetails SET ForecastData = 239 WHERE WipMaster_Id IN (SELECT id FROM WipMasters WHERE issuedmonth = 'February' AND IssuedYear = 2026) AND CommitmentPeriod = 3 AND CASIN = 'B07QHPYYFS';</v>
      </c>
    </row>
    <row r="521" spans="1:8" x14ac:dyDescent="0.25">
      <c r="A521" s="2" t="s">
        <v>146</v>
      </c>
      <c r="B521" s="2">
        <v>60</v>
      </c>
      <c r="C521" s="2">
        <v>3</v>
      </c>
      <c r="D521" s="3">
        <v>46135.333333333336</v>
      </c>
      <c r="E521" s="14">
        <f t="shared" si="16"/>
        <v>80</v>
      </c>
      <c r="F521" s="8">
        <v>79.8</v>
      </c>
      <c r="G521" s="9">
        <v>79.8</v>
      </c>
      <c r="H521" t="str">
        <f t="shared" si="17"/>
        <v>UPDATE WipDetails SET ForecastData = 80 WHERE WipMaster_Id IN (SELECT id FROM WipMasters WHERE issuedmonth = 'February' AND IssuedYear = 2026) AND CommitmentPeriod = 3 AND CASIN = 'B07QHPZNLL';</v>
      </c>
    </row>
    <row r="522" spans="1:8" x14ac:dyDescent="0.25">
      <c r="A522" s="2" t="s">
        <v>140</v>
      </c>
      <c r="B522" s="2">
        <v>60</v>
      </c>
      <c r="C522" s="2">
        <v>3</v>
      </c>
      <c r="D522" s="3">
        <v>46135.333333333336</v>
      </c>
      <c r="E522" s="14">
        <f t="shared" si="16"/>
        <v>80</v>
      </c>
      <c r="F522" s="8">
        <v>79.8</v>
      </c>
      <c r="G522" s="9">
        <v>79.8</v>
      </c>
      <c r="H522" t="str">
        <f t="shared" si="17"/>
        <v>UPDATE WipDetails SET ForecastData = 80 WHERE WipMaster_Id IN (SELECT id FROM WipMasters WHERE issuedmonth = 'February' AND IssuedYear = 2026) AND CommitmentPeriod = 3 AND CASIN = 'B07QHPZNLM';</v>
      </c>
    </row>
    <row r="523" spans="1:8" x14ac:dyDescent="0.25">
      <c r="A523" s="2" t="s">
        <v>148</v>
      </c>
      <c r="B523" s="2">
        <v>280</v>
      </c>
      <c r="C523" s="2">
        <v>3</v>
      </c>
      <c r="D523" s="3">
        <v>46135.333333333336</v>
      </c>
      <c r="E523" s="14">
        <f t="shared" si="16"/>
        <v>372</v>
      </c>
      <c r="F523" s="8">
        <v>372.4</v>
      </c>
      <c r="G523" s="9">
        <v>372.4</v>
      </c>
      <c r="H523" t="str">
        <f t="shared" si="17"/>
        <v>UPDATE WipDetails SET ForecastData = 372 WHERE WipMaster_Id IN (SELECT id FROM WipMasters WHERE issuedmonth = 'February' AND IssuedYear = 2026) AND CommitmentPeriod = 3 AND CASIN = 'B07QHQ1Z47';</v>
      </c>
    </row>
    <row r="524" spans="1:8" x14ac:dyDescent="0.25">
      <c r="A524" s="2" t="s">
        <v>210</v>
      </c>
      <c r="B524" s="2">
        <v>620</v>
      </c>
      <c r="C524" s="2">
        <v>3</v>
      </c>
      <c r="D524" s="3">
        <v>46135.333333333336</v>
      </c>
      <c r="E524" s="14">
        <f t="shared" si="16"/>
        <v>825</v>
      </c>
      <c r="F524" s="8">
        <v>824.6</v>
      </c>
      <c r="G524" s="9">
        <v>824.6</v>
      </c>
      <c r="H524" t="str">
        <f t="shared" si="17"/>
        <v>UPDATE WipDetails SET ForecastData = 825 WHERE WipMaster_Id IN (SELECT id FROM WipMasters WHERE issuedmonth = 'February' AND IssuedYear = 2026) AND CommitmentPeriod = 3 AND CASIN = 'B07QHQ215P';</v>
      </c>
    </row>
    <row r="525" spans="1:8" x14ac:dyDescent="0.25">
      <c r="A525" s="2" t="s">
        <v>205</v>
      </c>
      <c r="B525" s="2">
        <v>520</v>
      </c>
      <c r="C525" s="2">
        <v>3</v>
      </c>
      <c r="D525" s="3">
        <v>46135.333333333336</v>
      </c>
      <c r="E525" s="14">
        <f t="shared" si="16"/>
        <v>692</v>
      </c>
      <c r="F525" s="8">
        <v>691.6</v>
      </c>
      <c r="G525" s="9">
        <v>691.6</v>
      </c>
      <c r="H525" t="str">
        <f t="shared" si="17"/>
        <v>UPDATE WipDetails SET ForecastData = 692 WHERE WipMaster_Id IN (SELECT id FROM WipMasters WHERE issuedmonth = 'February' AND IssuedYear = 2026) AND CommitmentPeriod = 3 AND CASIN = 'B07QHQ217H';</v>
      </c>
    </row>
    <row r="526" spans="1:8" x14ac:dyDescent="0.25">
      <c r="A526" s="2" t="s">
        <v>141</v>
      </c>
      <c r="B526" s="2">
        <v>100</v>
      </c>
      <c r="C526" s="2">
        <v>3</v>
      </c>
      <c r="D526" s="3">
        <v>46135.333333333336</v>
      </c>
      <c r="E526" s="14">
        <f t="shared" si="16"/>
        <v>133</v>
      </c>
      <c r="F526" s="8">
        <v>133</v>
      </c>
      <c r="G526" s="9">
        <v>133</v>
      </c>
      <c r="H526" t="str">
        <f t="shared" si="17"/>
        <v>UPDATE WipDetails SET ForecastData = 133 WHERE WipMaster_Id IN (SELECT id FROM WipMasters WHERE issuedmonth = 'February' AND IssuedYear = 2026) AND CommitmentPeriod = 3 AND CASIN = 'B07QHQ217J';</v>
      </c>
    </row>
    <row r="527" spans="1:8" x14ac:dyDescent="0.25">
      <c r="A527" s="2" t="s">
        <v>217</v>
      </c>
      <c r="B527" s="2">
        <v>480</v>
      </c>
      <c r="C527" s="2">
        <v>3</v>
      </c>
      <c r="D527" s="3">
        <v>46135.333333333336</v>
      </c>
      <c r="E527" s="14">
        <f t="shared" si="16"/>
        <v>638</v>
      </c>
      <c r="F527" s="8">
        <v>638.4</v>
      </c>
      <c r="G527" s="9">
        <v>638.4</v>
      </c>
      <c r="H527" t="str">
        <f t="shared" si="17"/>
        <v>UPDATE WipDetails SET ForecastData = 638 WHERE WipMaster_Id IN (SELECT id FROM WipMasters WHERE issuedmonth = 'February' AND IssuedYear = 2026) AND CommitmentPeriod = 3 AND CASIN = 'B07QHQ217N';</v>
      </c>
    </row>
    <row r="528" spans="1:8" x14ac:dyDescent="0.25">
      <c r="A528" s="2" t="s">
        <v>109</v>
      </c>
      <c r="B528" s="2">
        <v>60</v>
      </c>
      <c r="C528" s="2">
        <v>3</v>
      </c>
      <c r="D528" s="3">
        <v>46135.333333333336</v>
      </c>
      <c r="E528" s="14">
        <f t="shared" si="16"/>
        <v>80</v>
      </c>
      <c r="F528" s="8">
        <v>79.8</v>
      </c>
      <c r="G528" s="9">
        <v>79.8</v>
      </c>
      <c r="H528" t="str">
        <f t="shared" si="17"/>
        <v>UPDATE WipDetails SET ForecastData = 80 WHERE WipMaster_Id IN (SELECT id FROM WipMasters WHERE issuedmonth = 'February' AND IssuedYear = 2026) AND CommitmentPeriod = 3 AND CASIN = 'B07QHQ3FNG';</v>
      </c>
    </row>
    <row r="529" spans="1:8" x14ac:dyDescent="0.25">
      <c r="A529" s="2" t="s">
        <v>229</v>
      </c>
      <c r="B529" s="2">
        <v>440</v>
      </c>
      <c r="C529" s="2">
        <v>3</v>
      </c>
      <c r="D529" s="3">
        <v>46135.333333333336</v>
      </c>
      <c r="E529" s="14">
        <f t="shared" si="16"/>
        <v>585</v>
      </c>
      <c r="F529" s="8">
        <v>585.20000000000005</v>
      </c>
      <c r="G529" s="9">
        <v>585.20000000000005</v>
      </c>
      <c r="H529" t="str">
        <f t="shared" si="17"/>
        <v>UPDATE WipDetails SET ForecastData = 585 WHERE WipMaster_Id IN (SELECT id FROM WipMasters WHERE issuedmonth = 'February' AND IssuedYear = 2026) AND CommitmentPeriod = 3 AND CASIN = 'B07QHQ3FNQ';</v>
      </c>
    </row>
    <row r="530" spans="1:8" x14ac:dyDescent="0.25">
      <c r="A530" s="2" t="s">
        <v>219</v>
      </c>
      <c r="B530" s="2">
        <v>140</v>
      </c>
      <c r="C530" s="2">
        <v>3</v>
      </c>
      <c r="D530" s="3">
        <v>46135.333333333336</v>
      </c>
      <c r="E530" s="14">
        <f t="shared" si="16"/>
        <v>186</v>
      </c>
      <c r="F530" s="8">
        <v>186.2</v>
      </c>
      <c r="G530" s="9">
        <v>186.2</v>
      </c>
      <c r="H530" t="str">
        <f t="shared" si="17"/>
        <v>UPDATE WipDetails SET ForecastData = 186 WHERE WipMaster_Id IN (SELECT id FROM WipMasters WHERE issuedmonth = 'February' AND IssuedYear = 2026) AND CommitmentPeriod = 3 AND CASIN = 'B07QHQ3GBG';</v>
      </c>
    </row>
    <row r="531" spans="1:8" x14ac:dyDescent="0.25">
      <c r="A531" s="2" t="s">
        <v>233</v>
      </c>
      <c r="B531" s="2">
        <v>160</v>
      </c>
      <c r="C531" s="2">
        <v>3</v>
      </c>
      <c r="D531" s="3">
        <v>46135.333333333336</v>
      </c>
      <c r="E531" s="14">
        <f t="shared" si="16"/>
        <v>213</v>
      </c>
      <c r="F531" s="8">
        <v>212.8</v>
      </c>
      <c r="G531" s="9">
        <v>212.8</v>
      </c>
      <c r="H531" t="str">
        <f t="shared" si="17"/>
        <v>UPDATE WipDetails SET ForecastData = 213 WHERE WipMaster_Id IN (SELECT id FROM WipMasters WHERE issuedmonth = 'February' AND IssuedYear = 2026) AND CommitmentPeriod = 3 AND CASIN = 'B07QHQ3GGW';</v>
      </c>
    </row>
    <row r="532" spans="1:8" x14ac:dyDescent="0.25">
      <c r="A532" s="2" t="s">
        <v>105</v>
      </c>
      <c r="B532" s="2">
        <v>520</v>
      </c>
      <c r="C532" s="2">
        <v>3</v>
      </c>
      <c r="D532" s="3">
        <v>46135.333333333336</v>
      </c>
      <c r="E532" s="14">
        <f t="shared" si="16"/>
        <v>692</v>
      </c>
      <c r="F532" s="8">
        <v>691.6</v>
      </c>
      <c r="G532" s="9">
        <v>691.6</v>
      </c>
      <c r="H532" t="str">
        <f t="shared" si="17"/>
        <v>UPDATE WipDetails SET ForecastData = 692 WHERE WipMaster_Id IN (SELECT id FROM WipMasters WHERE issuedmonth = 'February' AND IssuedYear = 2026) AND CommitmentPeriod = 3 AND CASIN = 'B07QHQ3PZL';</v>
      </c>
    </row>
    <row r="533" spans="1:8" x14ac:dyDescent="0.25">
      <c r="A533" s="2" t="s">
        <v>68</v>
      </c>
      <c r="B533" s="2">
        <v>80</v>
      </c>
      <c r="C533" s="2">
        <v>3</v>
      </c>
      <c r="D533" s="3">
        <v>46135.333333333336</v>
      </c>
      <c r="E533" s="14">
        <f t="shared" si="16"/>
        <v>106</v>
      </c>
      <c r="F533" s="8">
        <v>106.4</v>
      </c>
      <c r="G533" s="9">
        <v>106.4</v>
      </c>
      <c r="H533" t="str">
        <f t="shared" si="17"/>
        <v>UPDATE WipDetails SET ForecastData = 106 WHERE WipMaster_Id IN (SELECT id FROM WipMasters WHERE issuedmonth = 'February' AND IssuedYear = 2026) AND CommitmentPeriod = 3 AND CASIN = 'B07QHQ3PZQ';</v>
      </c>
    </row>
    <row r="534" spans="1:8" x14ac:dyDescent="0.25">
      <c r="A534" s="2" t="s">
        <v>113</v>
      </c>
      <c r="B534" s="2">
        <v>200</v>
      </c>
      <c r="C534" s="2">
        <v>3</v>
      </c>
      <c r="D534" s="3">
        <v>46135.333333333336</v>
      </c>
      <c r="E534" s="14">
        <f t="shared" si="16"/>
        <v>266</v>
      </c>
      <c r="F534" s="8">
        <v>266</v>
      </c>
      <c r="G534" s="9">
        <v>266</v>
      </c>
      <c r="H534" t="str">
        <f t="shared" si="17"/>
        <v>UPDATE WipDetails SET ForecastData = 266 WHERE WipMaster_Id IN (SELECT id FROM WipMasters WHERE issuedmonth = 'February' AND IssuedYear = 2026) AND CommitmentPeriod = 3 AND CASIN = 'B07QHQ3Q1K';</v>
      </c>
    </row>
    <row r="535" spans="1:8" x14ac:dyDescent="0.25">
      <c r="A535" s="2" t="s">
        <v>119</v>
      </c>
      <c r="B535" s="2">
        <v>320</v>
      </c>
      <c r="C535" s="2">
        <v>3</v>
      </c>
      <c r="D535" s="3">
        <v>46135.333333333336</v>
      </c>
      <c r="E535" s="14">
        <f t="shared" si="16"/>
        <v>426</v>
      </c>
      <c r="F535" s="8">
        <v>425.6</v>
      </c>
      <c r="G535" s="9">
        <v>425.6</v>
      </c>
      <c r="H535" t="str">
        <f t="shared" si="17"/>
        <v>UPDATE WipDetails SET ForecastData = 426 WHERE WipMaster_Id IN (SELECT id FROM WipMasters WHERE issuedmonth = 'February' AND IssuedYear = 2026) AND CommitmentPeriod = 3 AND CASIN = 'B07QHQ3Q27';</v>
      </c>
    </row>
    <row r="536" spans="1:8" x14ac:dyDescent="0.25">
      <c r="A536" s="2" t="s">
        <v>215</v>
      </c>
      <c r="B536" s="2">
        <v>720</v>
      </c>
      <c r="C536" s="2">
        <v>3</v>
      </c>
      <c r="D536" s="3">
        <v>46135.333333333336</v>
      </c>
      <c r="E536" s="14">
        <f t="shared" si="16"/>
        <v>958</v>
      </c>
      <c r="F536" s="8">
        <v>957.6</v>
      </c>
      <c r="G536" s="9">
        <v>957.6</v>
      </c>
      <c r="H536" t="str">
        <f t="shared" si="17"/>
        <v>UPDATE WipDetails SET ForecastData = 958 WHERE WipMaster_Id IN (SELECT id FROM WipMasters WHERE issuedmonth = 'February' AND IssuedYear = 2026) AND CommitmentPeriod = 3 AND CASIN = 'B07QHQ3Q4Q';</v>
      </c>
    </row>
    <row r="537" spans="1:8" x14ac:dyDescent="0.25">
      <c r="A537" s="2" t="s">
        <v>156</v>
      </c>
      <c r="B537" s="2">
        <v>520</v>
      </c>
      <c r="C537" s="2">
        <v>3</v>
      </c>
      <c r="D537" s="3">
        <v>46135.333333333336</v>
      </c>
      <c r="E537" s="14">
        <f t="shared" si="16"/>
        <v>692</v>
      </c>
      <c r="F537" s="8">
        <v>691.6</v>
      </c>
      <c r="G537" s="9">
        <v>691.6</v>
      </c>
      <c r="H537" t="str">
        <f t="shared" si="17"/>
        <v>UPDATE WipDetails SET ForecastData = 692 WHERE WipMaster_Id IN (SELECT id FROM WipMasters WHERE issuedmonth = 'February' AND IssuedYear = 2026) AND CommitmentPeriod = 3 AND CASIN = 'B07QHQ3Q5P';</v>
      </c>
    </row>
    <row r="538" spans="1:8" x14ac:dyDescent="0.25">
      <c r="A538" s="2" t="s">
        <v>118</v>
      </c>
      <c r="B538" s="2">
        <v>680</v>
      </c>
      <c r="C538" s="2">
        <v>3</v>
      </c>
      <c r="D538" s="3">
        <v>46135.333333333336</v>
      </c>
      <c r="E538" s="14">
        <f t="shared" si="16"/>
        <v>904</v>
      </c>
      <c r="F538" s="8">
        <v>904.4</v>
      </c>
      <c r="G538" s="9">
        <v>904.4</v>
      </c>
      <c r="H538" t="str">
        <f t="shared" si="17"/>
        <v>UPDATE WipDetails SET ForecastData = 904 WHERE WipMaster_Id IN (SELECT id FROM WipMasters WHERE issuedmonth = 'February' AND IssuedYear = 2026) AND CommitmentPeriod = 3 AND CASIN = 'B07QHQ3QB7';</v>
      </c>
    </row>
    <row r="539" spans="1:8" x14ac:dyDescent="0.25">
      <c r="A539" s="2" t="s">
        <v>236</v>
      </c>
      <c r="B539" s="2">
        <v>240</v>
      </c>
      <c r="C539" s="2">
        <v>3</v>
      </c>
      <c r="D539" s="3">
        <v>46135.333333333336</v>
      </c>
      <c r="E539" s="14">
        <f t="shared" si="16"/>
        <v>319</v>
      </c>
      <c r="F539" s="8">
        <v>319.2</v>
      </c>
      <c r="G539" s="9">
        <v>319.2</v>
      </c>
      <c r="H539" t="str">
        <f t="shared" si="17"/>
        <v>UPDATE WipDetails SET ForecastData = 319 WHERE WipMaster_Id IN (SELECT id FROM WipMasters WHERE issuedmonth = 'February' AND IssuedYear = 2026) AND CommitmentPeriod = 3 AND CASIN = 'B07QHQ3QBB';</v>
      </c>
    </row>
    <row r="540" spans="1:8" x14ac:dyDescent="0.25">
      <c r="A540" s="2" t="s">
        <v>169</v>
      </c>
      <c r="B540" s="2">
        <v>300</v>
      </c>
      <c r="C540" s="2">
        <v>3</v>
      </c>
      <c r="D540" s="3">
        <v>46135.333333333336</v>
      </c>
      <c r="E540" s="14">
        <f t="shared" si="16"/>
        <v>399</v>
      </c>
      <c r="F540" s="8">
        <v>399</v>
      </c>
      <c r="G540" s="9">
        <v>399</v>
      </c>
      <c r="H540" t="str">
        <f t="shared" si="17"/>
        <v>UPDATE WipDetails SET ForecastData = 399 WHERE WipMaster_Id IN (SELECT id FROM WipMasters WHERE issuedmonth = 'February' AND IssuedYear = 2026) AND CommitmentPeriod = 3 AND CASIN = 'B07QHQ3QG2';</v>
      </c>
    </row>
    <row r="541" spans="1:8" x14ac:dyDescent="0.25">
      <c r="A541" s="2" t="s">
        <v>112</v>
      </c>
      <c r="B541" s="2">
        <v>380</v>
      </c>
      <c r="C541" s="2">
        <v>3</v>
      </c>
      <c r="D541" s="3">
        <v>46135.333333333336</v>
      </c>
      <c r="E541" s="14">
        <f t="shared" si="16"/>
        <v>505</v>
      </c>
      <c r="F541" s="8">
        <v>505.4</v>
      </c>
      <c r="G541" s="9">
        <v>505.4</v>
      </c>
      <c r="H541" t="str">
        <f t="shared" si="17"/>
        <v>UPDATE WipDetails SET ForecastData = 505 WHERE WipMaster_Id IN (SELECT id FROM WipMasters WHERE issuedmonth = 'February' AND IssuedYear = 2026) AND CommitmentPeriod = 3 AND CASIN = 'B07QJP1HDV';</v>
      </c>
    </row>
    <row r="542" spans="1:8" x14ac:dyDescent="0.25">
      <c r="A542" s="2" t="s">
        <v>150</v>
      </c>
      <c r="B542" s="2">
        <v>460</v>
      </c>
      <c r="C542" s="2">
        <v>3</v>
      </c>
      <c r="D542" s="3">
        <v>46135.333333333336</v>
      </c>
      <c r="E542" s="14">
        <f t="shared" si="16"/>
        <v>612</v>
      </c>
      <c r="F542" s="8">
        <v>611.79999999999995</v>
      </c>
      <c r="G542" s="9">
        <v>611.79999999999995</v>
      </c>
      <c r="H542" t="str">
        <f t="shared" si="17"/>
        <v>UPDATE WipDetails SET ForecastData = 612 WHERE WipMaster_Id IN (SELECT id FROM WipMasters WHERE issuedmonth = 'February' AND IssuedYear = 2026) AND CommitmentPeriod = 3 AND CASIN = 'B07QJP1HHG';</v>
      </c>
    </row>
    <row r="543" spans="1:8" x14ac:dyDescent="0.25">
      <c r="A543" s="2" t="s">
        <v>168</v>
      </c>
      <c r="B543" s="2">
        <v>560</v>
      </c>
      <c r="C543" s="2">
        <v>3</v>
      </c>
      <c r="D543" s="3">
        <v>46135.333333333336</v>
      </c>
      <c r="E543" s="14">
        <f t="shared" si="16"/>
        <v>745</v>
      </c>
      <c r="F543" s="8">
        <v>744.8</v>
      </c>
      <c r="G543" s="9">
        <v>744.8</v>
      </c>
      <c r="H543" t="str">
        <f t="shared" si="17"/>
        <v>UPDATE WipDetails SET ForecastData = 745 WHERE WipMaster_Id IN (SELECT id FROM WipMasters WHERE issuedmonth = 'February' AND IssuedYear = 2026) AND CommitmentPeriod = 3 AND CASIN = 'B07QJP1HJG';</v>
      </c>
    </row>
    <row r="544" spans="1:8" x14ac:dyDescent="0.25">
      <c r="A544" s="2" t="s">
        <v>125</v>
      </c>
      <c r="B544" s="2">
        <v>1120</v>
      </c>
      <c r="C544" s="2">
        <v>3</v>
      </c>
      <c r="D544" s="3">
        <v>46135.333333333336</v>
      </c>
      <c r="E544" s="14">
        <f t="shared" si="16"/>
        <v>1490</v>
      </c>
      <c r="F544" s="8">
        <v>1489.6</v>
      </c>
      <c r="G544" s="9">
        <v>1489.6</v>
      </c>
      <c r="H544" t="str">
        <f t="shared" si="17"/>
        <v>UPDATE WipDetails SET ForecastData = 1490 WHERE WipMaster_Id IN (SELECT id FROM WipMasters WHERE issuedmonth = 'February' AND IssuedYear = 2026) AND CommitmentPeriod = 3 AND CASIN = 'B07QJPWQR1';</v>
      </c>
    </row>
    <row r="545" spans="1:8" x14ac:dyDescent="0.25">
      <c r="A545" s="2" t="s">
        <v>248</v>
      </c>
      <c r="B545" s="2">
        <v>400</v>
      </c>
      <c r="C545" s="2">
        <v>3</v>
      </c>
      <c r="D545" s="3">
        <v>46135.333333333336</v>
      </c>
      <c r="E545" s="14">
        <f t="shared" si="16"/>
        <v>532</v>
      </c>
      <c r="F545" s="8">
        <v>532</v>
      </c>
      <c r="G545" s="9">
        <v>532</v>
      </c>
      <c r="H545" t="str">
        <f t="shared" si="17"/>
        <v>UPDATE WipDetails SET ForecastData = 532 WHERE WipMaster_Id IN (SELECT id FROM WipMasters WHERE issuedmonth = 'February' AND IssuedYear = 2026) AND CommitmentPeriod = 3 AND CASIN = 'B07QJQ918Y';</v>
      </c>
    </row>
    <row r="546" spans="1:8" x14ac:dyDescent="0.25">
      <c r="A546" s="2" t="s">
        <v>235</v>
      </c>
      <c r="B546" s="2">
        <v>560</v>
      </c>
      <c r="C546" s="2">
        <v>3</v>
      </c>
      <c r="D546" s="3">
        <v>46135.333333333336</v>
      </c>
      <c r="E546" s="14">
        <f t="shared" si="16"/>
        <v>745</v>
      </c>
      <c r="F546" s="8">
        <v>744.8</v>
      </c>
      <c r="G546" s="9">
        <v>744.8</v>
      </c>
      <c r="H546" t="str">
        <f t="shared" si="17"/>
        <v>UPDATE WipDetails SET ForecastData = 745 WHERE WipMaster_Id IN (SELECT id FROM WipMasters WHERE issuedmonth = 'February' AND IssuedYear = 2026) AND CommitmentPeriod = 3 AND CASIN = 'B07QJQ91B1';</v>
      </c>
    </row>
    <row r="547" spans="1:8" x14ac:dyDescent="0.25">
      <c r="A547" s="2" t="s">
        <v>120</v>
      </c>
      <c r="B547" s="2">
        <v>180</v>
      </c>
      <c r="C547" s="2">
        <v>3</v>
      </c>
      <c r="D547" s="3">
        <v>46135.333333333336</v>
      </c>
      <c r="E547" s="14">
        <f t="shared" si="16"/>
        <v>239</v>
      </c>
      <c r="F547" s="8">
        <v>239.4</v>
      </c>
      <c r="G547" s="9">
        <v>239.4</v>
      </c>
      <c r="H547" t="str">
        <f t="shared" si="17"/>
        <v>UPDATE WipDetails SET ForecastData = 239 WHERE WipMaster_Id IN (SELECT id FROM WipMasters WHERE issuedmonth = 'February' AND IssuedYear = 2026) AND CommitmentPeriod = 3 AND CASIN = 'B07QJQ91C8';</v>
      </c>
    </row>
    <row r="548" spans="1:8" x14ac:dyDescent="0.25">
      <c r="A548" s="2" t="s">
        <v>152</v>
      </c>
      <c r="B548" s="2">
        <v>60</v>
      </c>
      <c r="C548" s="2">
        <v>3</v>
      </c>
      <c r="D548" s="3">
        <v>46135.333333333336</v>
      </c>
      <c r="E548" s="14">
        <f t="shared" si="16"/>
        <v>80</v>
      </c>
      <c r="F548" s="8">
        <v>79.8</v>
      </c>
      <c r="G548" s="9">
        <v>79.8</v>
      </c>
      <c r="H548" t="str">
        <f t="shared" si="17"/>
        <v>UPDATE WipDetails SET ForecastData = 80 WHERE WipMaster_Id IN (SELECT id FROM WipMasters WHERE issuedmonth = 'February' AND IssuedYear = 2026) AND CommitmentPeriod = 3 AND CASIN = 'B07QJQ91F1';</v>
      </c>
    </row>
    <row r="549" spans="1:8" x14ac:dyDescent="0.25">
      <c r="A549" s="2" t="s">
        <v>121</v>
      </c>
      <c r="B549" s="2">
        <v>60</v>
      </c>
      <c r="C549" s="2">
        <v>3</v>
      </c>
      <c r="D549" s="3">
        <v>46135.333333333336</v>
      </c>
      <c r="E549" s="14">
        <f t="shared" si="16"/>
        <v>80</v>
      </c>
      <c r="F549" s="8">
        <v>79.8</v>
      </c>
      <c r="G549" s="9">
        <v>79.8</v>
      </c>
      <c r="H549" t="str">
        <f t="shared" si="17"/>
        <v>UPDATE WipDetails SET ForecastData = 80 WHERE WipMaster_Id IN (SELECT id FROM WipMasters WHERE issuedmonth = 'February' AND IssuedYear = 2026) AND CommitmentPeriod = 3 AND CASIN = 'B07QJQRVHH';</v>
      </c>
    </row>
    <row r="550" spans="1:8" x14ac:dyDescent="0.25">
      <c r="A550" s="2" t="s">
        <v>227</v>
      </c>
      <c r="B550" s="2">
        <v>160</v>
      </c>
      <c r="C550" s="2">
        <v>3</v>
      </c>
      <c r="D550" s="3">
        <v>46135.333333333336</v>
      </c>
      <c r="E550" s="14">
        <f t="shared" si="16"/>
        <v>213</v>
      </c>
      <c r="F550" s="8">
        <v>212.8</v>
      </c>
      <c r="G550" s="9">
        <v>212.8</v>
      </c>
      <c r="H550" t="str">
        <f t="shared" si="17"/>
        <v>UPDATE WipDetails SET ForecastData = 213 WHERE WipMaster_Id IN (SELECT id FROM WipMasters WHERE issuedmonth = 'February' AND IssuedYear = 2026) AND CommitmentPeriod = 3 AND CASIN = 'B07QJR152R';</v>
      </c>
    </row>
    <row r="551" spans="1:8" x14ac:dyDescent="0.25">
      <c r="A551" s="2" t="s">
        <v>223</v>
      </c>
      <c r="B551" s="2">
        <v>780</v>
      </c>
      <c r="C551" s="2">
        <v>3</v>
      </c>
      <c r="D551" s="3">
        <v>46135.333333333336</v>
      </c>
      <c r="E551" s="14">
        <f t="shared" si="16"/>
        <v>1037</v>
      </c>
      <c r="F551" s="8">
        <v>1037.4000000000001</v>
      </c>
      <c r="G551" s="9">
        <v>1037.4000000000001</v>
      </c>
      <c r="H551" t="str">
        <f t="shared" si="17"/>
        <v>UPDATE WipDetails SET ForecastData = 1037 WHERE WipMaster_Id IN (SELECT id FROM WipMasters WHERE issuedmonth = 'February' AND IssuedYear = 2026) AND CommitmentPeriod = 3 AND CASIN = 'B07QKCKMJD';</v>
      </c>
    </row>
    <row r="552" spans="1:8" x14ac:dyDescent="0.25">
      <c r="A552" s="2" t="s">
        <v>2125</v>
      </c>
      <c r="B552" s="2">
        <v>88</v>
      </c>
      <c r="C552" s="2">
        <v>3</v>
      </c>
      <c r="D552" s="3">
        <v>46135.333333333336</v>
      </c>
      <c r="E552" s="14">
        <f t="shared" si="16"/>
        <v>117</v>
      </c>
      <c r="F552" s="8">
        <v>117.04</v>
      </c>
      <c r="G552" s="9">
        <v>117.04</v>
      </c>
      <c r="H552" t="str">
        <f t="shared" si="17"/>
        <v>UPDATE WipDetails SET ForecastData = 117 WHERE WipMaster_Id IN (SELECT id FROM WipMasters WHERE issuedmonth = 'February' AND IssuedYear = 2026) AND CommitmentPeriod = 3 AND CASIN = 'B07R442SDT';</v>
      </c>
    </row>
    <row r="553" spans="1:8" x14ac:dyDescent="0.25">
      <c r="A553" s="2" t="s">
        <v>2123</v>
      </c>
      <c r="B553" s="2">
        <v>44</v>
      </c>
      <c r="C553" s="2">
        <v>3</v>
      </c>
      <c r="D553" s="3">
        <v>46135.333333333336</v>
      </c>
      <c r="E553" s="14">
        <f t="shared" si="16"/>
        <v>59</v>
      </c>
      <c r="F553" s="8">
        <v>58.52</v>
      </c>
      <c r="G553" s="9">
        <v>58.52</v>
      </c>
      <c r="H553" t="str">
        <f t="shared" si="17"/>
        <v>UPDATE WipDetails SET ForecastData = 59 WHERE WipMaster_Id IN (SELECT id FROM WipMasters WHERE issuedmonth = 'February' AND IssuedYear = 2026) AND CommitmentPeriod = 3 AND CASIN = 'B07R442XJ3';</v>
      </c>
    </row>
    <row r="554" spans="1:8" x14ac:dyDescent="0.25">
      <c r="A554" s="2" t="s">
        <v>2119</v>
      </c>
      <c r="B554" s="2">
        <v>462</v>
      </c>
      <c r="C554" s="2">
        <v>3</v>
      </c>
      <c r="D554" s="3">
        <v>46135.333333333336</v>
      </c>
      <c r="E554" s="14">
        <f t="shared" si="16"/>
        <v>614</v>
      </c>
      <c r="F554" s="8">
        <v>614.46</v>
      </c>
      <c r="G554" s="9">
        <v>614.46</v>
      </c>
      <c r="H554" t="str">
        <f t="shared" si="17"/>
        <v>UPDATE WipDetails SET ForecastData = 614 WHERE WipMaster_Id IN (SELECT id FROM WipMasters WHERE issuedmonth = 'February' AND IssuedYear = 2026) AND CommitmentPeriod = 3 AND CASIN = 'B07R4432RK';</v>
      </c>
    </row>
    <row r="555" spans="1:8" x14ac:dyDescent="0.25">
      <c r="A555" s="2" t="s">
        <v>2105</v>
      </c>
      <c r="B555" s="2">
        <v>550</v>
      </c>
      <c r="C555" s="2">
        <v>3</v>
      </c>
      <c r="D555" s="3">
        <v>46135.333333333336</v>
      </c>
      <c r="E555" s="14">
        <f t="shared" si="16"/>
        <v>732</v>
      </c>
      <c r="F555" s="8">
        <v>731.5</v>
      </c>
      <c r="G555" s="9">
        <v>731.5</v>
      </c>
      <c r="H555" t="str">
        <f t="shared" si="17"/>
        <v>UPDATE WipDetails SET ForecastData = 732 WHERE WipMaster_Id IN (SELECT id FROM WipMasters WHERE issuedmonth = 'February' AND IssuedYear = 2026) AND CommitmentPeriod = 3 AND CASIN = 'B07R48WQ1V';</v>
      </c>
    </row>
    <row r="556" spans="1:8" x14ac:dyDescent="0.25">
      <c r="A556" s="2" t="s">
        <v>2041</v>
      </c>
      <c r="B556" s="2">
        <v>22</v>
      </c>
      <c r="C556" s="2">
        <v>3</v>
      </c>
      <c r="D556" s="3">
        <v>46135.333333333336</v>
      </c>
      <c r="E556" s="14">
        <f t="shared" si="16"/>
        <v>29</v>
      </c>
      <c r="F556" s="8">
        <v>29.26</v>
      </c>
      <c r="G556" s="9">
        <v>29.26</v>
      </c>
      <c r="H556" t="str">
        <f t="shared" si="17"/>
        <v>UPDATE WipDetails SET ForecastData = 29 WHERE WipMaster_Id IN (SELECT id FROM WipMasters WHERE issuedmonth = 'February' AND IssuedYear = 2026) AND CommitmentPeriod = 3 AND CASIN = 'B07R54LXNB';</v>
      </c>
    </row>
    <row r="557" spans="1:8" x14ac:dyDescent="0.25">
      <c r="A557" s="2" t="s">
        <v>2278</v>
      </c>
      <c r="B557" s="2">
        <v>352</v>
      </c>
      <c r="C557" s="2">
        <v>3</v>
      </c>
      <c r="D557" s="3">
        <v>46135.333333333336</v>
      </c>
      <c r="E557" s="14">
        <f t="shared" si="16"/>
        <v>468</v>
      </c>
      <c r="F557" s="8">
        <v>468.16</v>
      </c>
      <c r="G557" s="9">
        <v>468.16</v>
      </c>
      <c r="H557" t="str">
        <f t="shared" si="17"/>
        <v>UPDATE WipDetails SET ForecastData = 468 WHERE WipMaster_Id IN (SELECT id FROM WipMasters WHERE issuedmonth = 'February' AND IssuedYear = 2026) AND CommitmentPeriod = 3 AND CASIN = 'B07R54MCNH';</v>
      </c>
    </row>
    <row r="558" spans="1:8" x14ac:dyDescent="0.25">
      <c r="A558" s="2" t="s">
        <v>2297</v>
      </c>
      <c r="B558" s="2">
        <v>858</v>
      </c>
      <c r="C558" s="2">
        <v>3</v>
      </c>
      <c r="D558" s="3">
        <v>46135.333333333336</v>
      </c>
      <c r="E558" s="14">
        <f t="shared" si="16"/>
        <v>1141</v>
      </c>
      <c r="F558" s="8">
        <v>1141.1399999999999</v>
      </c>
      <c r="G558" s="9">
        <v>1141.1399999999999</v>
      </c>
      <c r="H558" t="str">
        <f t="shared" si="17"/>
        <v>UPDATE WipDetails SET ForecastData = 1141 WHERE WipMaster_Id IN (SELECT id FROM WipMasters WHERE issuedmonth = 'February' AND IssuedYear = 2026) AND CommitmentPeriod = 3 AND CASIN = 'B07R54MGVC';</v>
      </c>
    </row>
    <row r="559" spans="1:8" x14ac:dyDescent="0.25">
      <c r="A559" s="2" t="s">
        <v>2333</v>
      </c>
      <c r="B559" s="2">
        <v>418</v>
      </c>
      <c r="C559" s="2">
        <v>3</v>
      </c>
      <c r="D559" s="3">
        <v>46135.333333333336</v>
      </c>
      <c r="E559" s="14">
        <f t="shared" si="16"/>
        <v>556</v>
      </c>
      <c r="F559" s="8">
        <v>555.94000000000005</v>
      </c>
      <c r="G559" s="9">
        <v>555.94000000000005</v>
      </c>
      <c r="H559" t="str">
        <f t="shared" si="17"/>
        <v>UPDATE WipDetails SET ForecastData = 556 WHERE WipMaster_Id IN (SELECT id FROM WipMasters WHERE issuedmonth = 'February' AND IssuedYear = 2026) AND CommitmentPeriod = 3 AND CASIN = 'B07R54MLXF';</v>
      </c>
    </row>
    <row r="560" spans="1:8" x14ac:dyDescent="0.25">
      <c r="A560" s="2" t="s">
        <v>2116</v>
      </c>
      <c r="B560" s="2">
        <v>44</v>
      </c>
      <c r="C560" s="2">
        <v>3</v>
      </c>
      <c r="D560" s="3">
        <v>46135.333333333336</v>
      </c>
      <c r="E560" s="14">
        <f t="shared" si="16"/>
        <v>59</v>
      </c>
      <c r="F560" s="8">
        <v>58.52</v>
      </c>
      <c r="G560" s="9">
        <v>58.52</v>
      </c>
      <c r="H560" t="str">
        <f t="shared" si="17"/>
        <v>UPDATE WipDetails SET ForecastData = 59 WHERE WipMaster_Id IN (SELECT id FROM WipMasters WHERE issuedmonth = 'February' AND IssuedYear = 2026) AND CommitmentPeriod = 3 AND CASIN = 'B07R54MLXM';</v>
      </c>
    </row>
    <row r="561" spans="1:8" x14ac:dyDescent="0.25">
      <c r="A561" s="2" t="s">
        <v>2126</v>
      </c>
      <c r="B561" s="2">
        <v>1012</v>
      </c>
      <c r="C561" s="2">
        <v>3</v>
      </c>
      <c r="D561" s="3">
        <v>46135.333333333336</v>
      </c>
      <c r="E561" s="14">
        <f t="shared" si="16"/>
        <v>1346</v>
      </c>
      <c r="F561" s="8">
        <v>1345.96</v>
      </c>
      <c r="G561" s="9">
        <v>1345.96</v>
      </c>
      <c r="H561" t="str">
        <f t="shared" si="17"/>
        <v>UPDATE WipDetails SET ForecastData = 1346 WHERE WipMaster_Id IN (SELECT id FROM WipMasters WHERE issuedmonth = 'February' AND IssuedYear = 2026) AND CommitmentPeriod = 3 AND CASIN = 'B07R54MSD1';</v>
      </c>
    </row>
    <row r="562" spans="1:8" x14ac:dyDescent="0.25">
      <c r="A562" s="2" t="s">
        <v>2242</v>
      </c>
      <c r="B562" s="2">
        <v>396</v>
      </c>
      <c r="C562" s="2">
        <v>3</v>
      </c>
      <c r="D562" s="3">
        <v>46135.333333333336</v>
      </c>
      <c r="E562" s="14">
        <f t="shared" si="16"/>
        <v>527</v>
      </c>
      <c r="F562" s="8">
        <v>526.68000000000006</v>
      </c>
      <c r="G562" s="9">
        <v>526.68000000000006</v>
      </c>
      <c r="H562" t="str">
        <f t="shared" si="17"/>
        <v>UPDATE WipDetails SET ForecastData = 527 WHERE WipMaster_Id IN (SELECT id FROM WipMasters WHERE issuedmonth = 'February' AND IssuedYear = 2026) AND CommitmentPeriod = 3 AND CASIN = 'B07R54MSZR';</v>
      </c>
    </row>
    <row r="563" spans="1:8" x14ac:dyDescent="0.25">
      <c r="A563" s="2" t="s">
        <v>2103</v>
      </c>
      <c r="B563" s="2">
        <v>66</v>
      </c>
      <c r="C563" s="2">
        <v>3</v>
      </c>
      <c r="D563" s="3">
        <v>46135.333333333336</v>
      </c>
      <c r="E563" s="14">
        <f t="shared" si="16"/>
        <v>88</v>
      </c>
      <c r="F563" s="8">
        <v>87.78</v>
      </c>
      <c r="G563" s="9">
        <v>87.78</v>
      </c>
      <c r="H563" t="str">
        <f t="shared" si="17"/>
        <v>UPDATE WipDetails SET ForecastData = 88 WHERE WipMaster_Id IN (SELECT id FROM WipMasters WHERE issuedmonth = 'February' AND IssuedYear = 2026) AND CommitmentPeriod = 3 AND CASIN = 'B07R638YLF';</v>
      </c>
    </row>
    <row r="564" spans="1:8" x14ac:dyDescent="0.25">
      <c r="A564" s="2" t="s">
        <v>2295</v>
      </c>
      <c r="B564" s="2">
        <v>132</v>
      </c>
      <c r="C564" s="2">
        <v>3</v>
      </c>
      <c r="D564" s="3">
        <v>46135.333333333336</v>
      </c>
      <c r="E564" s="14">
        <f t="shared" si="16"/>
        <v>176</v>
      </c>
      <c r="F564" s="8">
        <v>175.56</v>
      </c>
      <c r="G564" s="9">
        <v>175.56</v>
      </c>
      <c r="H564" t="str">
        <f t="shared" si="17"/>
        <v>UPDATE WipDetails SET ForecastData = 176 WHERE WipMaster_Id IN (SELECT id FROM WipMasters WHERE issuedmonth = 'February' AND IssuedYear = 2026) AND CommitmentPeriod = 3 AND CASIN = 'B07R63BC17';</v>
      </c>
    </row>
    <row r="565" spans="1:8" x14ac:dyDescent="0.25">
      <c r="A565" s="2" t="s">
        <v>2043</v>
      </c>
      <c r="B565" s="2">
        <v>374</v>
      </c>
      <c r="C565" s="2">
        <v>3</v>
      </c>
      <c r="D565" s="3">
        <v>46135.333333333336</v>
      </c>
      <c r="E565" s="14">
        <f t="shared" si="16"/>
        <v>497</v>
      </c>
      <c r="F565" s="8">
        <v>497.42</v>
      </c>
      <c r="G565" s="9">
        <v>497.42</v>
      </c>
      <c r="H565" t="str">
        <f t="shared" si="17"/>
        <v>UPDATE WipDetails SET ForecastData = 497 WHERE WipMaster_Id IN (SELECT id FROM WipMasters WHERE issuedmonth = 'February' AND IssuedYear = 2026) AND CommitmentPeriod = 3 AND CASIN = 'B07R63BC1B';</v>
      </c>
    </row>
    <row r="566" spans="1:8" x14ac:dyDescent="0.25">
      <c r="A566" s="2" t="s">
        <v>2336</v>
      </c>
      <c r="B566" s="2">
        <v>0</v>
      </c>
      <c r="C566" s="2">
        <v>3</v>
      </c>
      <c r="D566" s="3">
        <v>46135.333333333336</v>
      </c>
      <c r="E566" s="14">
        <f t="shared" si="16"/>
        <v>0</v>
      </c>
      <c r="F566" s="8">
        <v>0</v>
      </c>
      <c r="G566" s="9">
        <v>0</v>
      </c>
      <c r="H566" t="str">
        <f t="shared" si="17"/>
        <v>UPDATE WipDetails SET ForecastData = 0 WHERE WipMaster_Id IN (SELECT id FROM WipMasters WHERE issuedmonth = 'February' AND IssuedYear = 2026) AND CommitmentPeriod = 3 AND CASIN = 'B07R763GN4';</v>
      </c>
    </row>
    <row r="567" spans="1:8" x14ac:dyDescent="0.25">
      <c r="A567" s="2" t="s">
        <v>2243</v>
      </c>
      <c r="B567" s="2">
        <v>44</v>
      </c>
      <c r="C567" s="2">
        <v>3</v>
      </c>
      <c r="D567" s="3">
        <v>46135.333333333336</v>
      </c>
      <c r="E567" s="14">
        <f t="shared" si="16"/>
        <v>59</v>
      </c>
      <c r="F567" s="8">
        <v>58.52</v>
      </c>
      <c r="G567" s="9">
        <v>58.52</v>
      </c>
      <c r="H567" t="str">
        <f t="shared" si="17"/>
        <v>UPDATE WipDetails SET ForecastData = 59 WHERE WipMaster_Id IN (SELECT id FROM WipMasters WHERE issuedmonth = 'February' AND IssuedYear = 2026) AND CommitmentPeriod = 3 AND CASIN = 'B07R763KFQ';</v>
      </c>
    </row>
    <row r="568" spans="1:8" x14ac:dyDescent="0.25">
      <c r="A568" s="2" t="s">
        <v>2277</v>
      </c>
      <c r="B568" s="2">
        <v>374</v>
      </c>
      <c r="C568" s="2">
        <v>3</v>
      </c>
      <c r="D568" s="3">
        <v>46135.333333333336</v>
      </c>
      <c r="E568" s="14">
        <f t="shared" si="16"/>
        <v>497</v>
      </c>
      <c r="F568" s="8">
        <v>497.42</v>
      </c>
      <c r="G568" s="9">
        <v>497.42</v>
      </c>
      <c r="H568" t="str">
        <f t="shared" si="17"/>
        <v>UPDATE WipDetails SET ForecastData = 497 WHERE WipMaster_Id IN (SELECT id FROM WipMasters WHERE issuedmonth = 'February' AND IssuedYear = 2026) AND CommitmentPeriod = 3 AND CASIN = 'B07R763KFS';</v>
      </c>
    </row>
    <row r="569" spans="1:8" x14ac:dyDescent="0.25">
      <c r="A569" s="2" t="s">
        <v>2107</v>
      </c>
      <c r="B569" s="2">
        <v>288</v>
      </c>
      <c r="C569" s="2">
        <v>3</v>
      </c>
      <c r="D569" s="3">
        <v>46135.333333333336</v>
      </c>
      <c r="E569" s="14">
        <f t="shared" si="16"/>
        <v>383</v>
      </c>
      <c r="F569" s="8">
        <v>383.04</v>
      </c>
      <c r="G569" s="9">
        <v>383.04</v>
      </c>
      <c r="H569" t="str">
        <f t="shared" si="17"/>
        <v>UPDATE WipDetails SET ForecastData = 383 WHERE WipMaster_Id IN (SELECT id FROM WipMasters WHERE issuedmonth = 'February' AND IssuedYear = 2026) AND CommitmentPeriod = 3 AND CASIN = 'B07R763KG7';</v>
      </c>
    </row>
    <row r="570" spans="1:8" x14ac:dyDescent="0.25">
      <c r="A570" s="2" t="s">
        <v>2108</v>
      </c>
      <c r="B570" s="2">
        <v>144</v>
      </c>
      <c r="C570" s="2">
        <v>3</v>
      </c>
      <c r="D570" s="3">
        <v>46135.333333333336</v>
      </c>
      <c r="E570" s="14">
        <f t="shared" si="16"/>
        <v>192</v>
      </c>
      <c r="F570" s="8">
        <v>191.52</v>
      </c>
      <c r="G570" s="9">
        <v>191.52</v>
      </c>
      <c r="H570" t="str">
        <f t="shared" si="17"/>
        <v>UPDATE WipDetails SET ForecastData = 192 WHERE WipMaster_Id IN (SELECT id FROM WipMasters WHERE issuedmonth = 'February' AND IssuedYear = 2026) AND CommitmentPeriod = 3 AND CASIN = 'B07R763QTC';</v>
      </c>
    </row>
    <row r="571" spans="1:8" x14ac:dyDescent="0.25">
      <c r="A571" s="2" t="s">
        <v>2128</v>
      </c>
      <c r="B571" s="2">
        <v>288</v>
      </c>
      <c r="C571" s="2">
        <v>3</v>
      </c>
      <c r="D571" s="3">
        <v>46135.333333333336</v>
      </c>
      <c r="E571" s="14">
        <f t="shared" si="16"/>
        <v>383</v>
      </c>
      <c r="F571" s="8">
        <v>383.04</v>
      </c>
      <c r="G571" s="9">
        <v>383.04</v>
      </c>
      <c r="H571" t="str">
        <f t="shared" si="17"/>
        <v>UPDATE WipDetails SET ForecastData = 383 WHERE WipMaster_Id IN (SELECT id FROM WipMasters WHERE issuedmonth = 'February' AND IssuedYear = 2026) AND CommitmentPeriod = 3 AND CASIN = 'B07R763TNF';</v>
      </c>
    </row>
    <row r="572" spans="1:8" x14ac:dyDescent="0.25">
      <c r="A572" s="2" t="s">
        <v>2293</v>
      </c>
      <c r="B572" s="2">
        <v>198</v>
      </c>
      <c r="C572" s="2">
        <v>3</v>
      </c>
      <c r="D572" s="3">
        <v>46135.333333333336</v>
      </c>
      <c r="E572" s="14">
        <f t="shared" si="16"/>
        <v>263</v>
      </c>
      <c r="F572" s="8">
        <v>263.34000000000003</v>
      </c>
      <c r="G572" s="9">
        <v>263.34000000000003</v>
      </c>
      <c r="H572" t="str">
        <f t="shared" si="17"/>
        <v>UPDATE WipDetails SET ForecastData = 263 WHERE WipMaster_Id IN (SELECT id FROM WipMasters WHERE issuedmonth = 'February' AND IssuedYear = 2026) AND CommitmentPeriod = 3 AND CASIN = 'B07R763TNX';</v>
      </c>
    </row>
    <row r="573" spans="1:8" x14ac:dyDescent="0.25">
      <c r="A573" s="2" t="s">
        <v>2279</v>
      </c>
      <c r="B573" s="2">
        <v>242</v>
      </c>
      <c r="C573" s="2">
        <v>3</v>
      </c>
      <c r="D573" s="3">
        <v>46135.333333333336</v>
      </c>
      <c r="E573" s="14">
        <f t="shared" si="16"/>
        <v>322</v>
      </c>
      <c r="F573" s="8">
        <v>321.86</v>
      </c>
      <c r="G573" s="9">
        <v>321.86</v>
      </c>
      <c r="H573" t="str">
        <f t="shared" si="17"/>
        <v>UPDATE WipDetails SET ForecastData = 322 WHERE WipMaster_Id IN (SELECT id FROM WipMasters WHERE issuedmonth = 'February' AND IssuedYear = 2026) AND CommitmentPeriod = 3 AND CASIN = 'B07R763WQ1';</v>
      </c>
    </row>
    <row r="574" spans="1:8" x14ac:dyDescent="0.25">
      <c r="A574" s="2" t="s">
        <v>2118</v>
      </c>
      <c r="B574" s="2">
        <v>198</v>
      </c>
      <c r="C574" s="2">
        <v>3</v>
      </c>
      <c r="D574" s="3">
        <v>46135.333333333336</v>
      </c>
      <c r="E574" s="14">
        <f t="shared" si="16"/>
        <v>263</v>
      </c>
      <c r="F574" s="8">
        <v>263.34000000000003</v>
      </c>
      <c r="G574" s="9">
        <v>263.34000000000003</v>
      </c>
      <c r="H574" t="str">
        <f t="shared" si="17"/>
        <v>UPDATE WipDetails SET ForecastData = 263 WHERE WipMaster_Id IN (SELECT id FROM WipMasters WHERE issuedmonth = 'February' AND IssuedYear = 2026) AND CommitmentPeriod = 3 AND CASIN = 'B07R763WQ3';</v>
      </c>
    </row>
    <row r="575" spans="1:8" x14ac:dyDescent="0.25">
      <c r="A575" s="2" t="s">
        <v>2238</v>
      </c>
      <c r="B575" s="2">
        <v>110</v>
      </c>
      <c r="C575" s="2">
        <v>3</v>
      </c>
      <c r="D575" s="3">
        <v>46135.333333333336</v>
      </c>
      <c r="E575" s="14">
        <f t="shared" si="16"/>
        <v>146</v>
      </c>
      <c r="F575" s="8">
        <v>146.30000000000001</v>
      </c>
      <c r="G575" s="9">
        <v>146.30000000000001</v>
      </c>
      <c r="H575" t="str">
        <f t="shared" si="17"/>
        <v>UPDATE WipDetails SET ForecastData = 146 WHERE WipMaster_Id IN (SELECT id FROM WipMasters WHERE issuedmonth = 'February' AND IssuedYear = 2026) AND CommitmentPeriod = 3 AND CASIN = 'B07R763XGH';</v>
      </c>
    </row>
    <row r="576" spans="1:8" x14ac:dyDescent="0.25">
      <c r="A576" s="2" t="s">
        <v>2120</v>
      </c>
      <c r="B576" s="2">
        <v>468</v>
      </c>
      <c r="C576" s="2">
        <v>3</v>
      </c>
      <c r="D576" s="3">
        <v>46135.333333333336</v>
      </c>
      <c r="E576" s="14">
        <f t="shared" si="16"/>
        <v>622</v>
      </c>
      <c r="F576" s="8">
        <v>622.44000000000005</v>
      </c>
      <c r="G576" s="9">
        <v>622.44000000000005</v>
      </c>
      <c r="H576" t="str">
        <f t="shared" si="17"/>
        <v>UPDATE WipDetails SET ForecastData = 622 WHERE WipMaster_Id IN (SELECT id FROM WipMasters WHERE issuedmonth = 'February' AND IssuedYear = 2026) AND CommitmentPeriod = 3 AND CASIN = 'B07R763XGR';</v>
      </c>
    </row>
    <row r="577" spans="1:8" x14ac:dyDescent="0.25">
      <c r="A577" s="2" t="s">
        <v>2046</v>
      </c>
      <c r="B577" s="2">
        <v>288</v>
      </c>
      <c r="C577" s="2">
        <v>3</v>
      </c>
      <c r="D577" s="3">
        <v>46135.333333333336</v>
      </c>
      <c r="E577" s="14">
        <f t="shared" si="16"/>
        <v>383</v>
      </c>
      <c r="F577" s="8">
        <v>383.04</v>
      </c>
      <c r="G577" s="9">
        <v>383.04</v>
      </c>
      <c r="H577" t="str">
        <f t="shared" si="17"/>
        <v>UPDATE WipDetails SET ForecastData = 383 WHERE WipMaster_Id IN (SELECT id FROM WipMasters WHERE issuedmonth = 'February' AND IssuedYear = 2026) AND CommitmentPeriod = 3 AND CASIN = 'B07R763XGZ';</v>
      </c>
    </row>
    <row r="578" spans="1:8" x14ac:dyDescent="0.25">
      <c r="A578" s="2" t="s">
        <v>2296</v>
      </c>
      <c r="B578" s="2">
        <v>176</v>
      </c>
      <c r="C578" s="2">
        <v>3</v>
      </c>
      <c r="D578" s="3">
        <v>46135.333333333336</v>
      </c>
      <c r="E578" s="14">
        <f t="shared" si="16"/>
        <v>234</v>
      </c>
      <c r="F578" s="8">
        <v>234.08</v>
      </c>
      <c r="G578" s="9">
        <v>234.08</v>
      </c>
      <c r="H578" t="str">
        <f t="shared" si="17"/>
        <v>UPDATE WipDetails SET ForecastData = 234 WHERE WipMaster_Id IN (SELECT id FROM WipMasters WHERE issuedmonth = 'February' AND IssuedYear = 2026) AND CommitmentPeriod = 3 AND CASIN = 'B07R763XH7';</v>
      </c>
    </row>
    <row r="579" spans="1:8" x14ac:dyDescent="0.25">
      <c r="A579" s="2" t="s">
        <v>2299</v>
      </c>
      <c r="B579" s="2">
        <v>22</v>
      </c>
      <c r="C579" s="2">
        <v>3</v>
      </c>
      <c r="D579" s="3">
        <v>46135.333333333336</v>
      </c>
      <c r="E579" s="14">
        <f t="shared" ref="E579:E642" si="18">ROUND(F579,0)</f>
        <v>29</v>
      </c>
      <c r="F579" s="8">
        <v>29.26</v>
      </c>
      <c r="G579" s="9">
        <v>29.26</v>
      </c>
      <c r="H579" t="str">
        <f t="shared" ref="H579:H642" si="19">"UPDATE WipDetails SET ForecastData = " &amp;E579 &amp;" WHERE WipMaster_Id IN (SELECT id FROM WipMasters WHERE issuedmonth = 'February' AND IssuedYear = 2026) AND CommitmentPeriod = 3 AND CASIN = '"&amp; A579 &amp;"';"</f>
        <v>UPDATE WipDetails SET ForecastData = 29 WHERE WipMaster_Id IN (SELECT id FROM WipMasters WHERE issuedmonth = 'February' AND IssuedYear = 2026) AND CommitmentPeriod = 3 AND CASIN = 'B07R7641ST';</v>
      </c>
    </row>
    <row r="580" spans="1:8" x14ac:dyDescent="0.25">
      <c r="A580" s="2" t="s">
        <v>2106</v>
      </c>
      <c r="B580" s="2">
        <v>432</v>
      </c>
      <c r="C580" s="2">
        <v>3</v>
      </c>
      <c r="D580" s="3">
        <v>46135.333333333336</v>
      </c>
      <c r="E580" s="14">
        <f t="shared" si="18"/>
        <v>575</v>
      </c>
      <c r="F580" s="8">
        <v>574.55999999999995</v>
      </c>
      <c r="G580" s="9">
        <v>574.55999999999995</v>
      </c>
      <c r="H580" t="str">
        <f t="shared" si="19"/>
        <v>UPDATE WipDetails SET ForecastData = 575 WHERE WipMaster_Id IN (SELECT id FROM WipMasters WHERE issuedmonth = 'February' AND IssuedYear = 2026) AND CommitmentPeriod = 3 AND CASIN = 'B07R7641SW';</v>
      </c>
    </row>
    <row r="581" spans="1:8" x14ac:dyDescent="0.25">
      <c r="A581" s="2" t="s">
        <v>2127</v>
      </c>
      <c r="B581" s="2">
        <v>54</v>
      </c>
      <c r="C581" s="2">
        <v>3</v>
      </c>
      <c r="D581" s="3">
        <v>46135.333333333336</v>
      </c>
      <c r="E581" s="14">
        <f t="shared" si="18"/>
        <v>72</v>
      </c>
      <c r="F581" s="8">
        <v>71.819999999999993</v>
      </c>
      <c r="G581" s="9">
        <v>71.819999999999993</v>
      </c>
      <c r="H581" t="str">
        <f t="shared" si="19"/>
        <v>UPDATE WipDetails SET ForecastData = 72 WHERE WipMaster_Id IN (SELECT id FROM WipMasters WHERE issuedmonth = 'February' AND IssuedYear = 2026) AND CommitmentPeriod = 3 AND CASIN = 'B07R7641SX';</v>
      </c>
    </row>
    <row r="582" spans="1:8" x14ac:dyDescent="0.25">
      <c r="A582" s="2" t="s">
        <v>2104</v>
      </c>
      <c r="B582" s="2">
        <v>176</v>
      </c>
      <c r="C582" s="2">
        <v>3</v>
      </c>
      <c r="D582" s="3">
        <v>46135.333333333336</v>
      </c>
      <c r="E582" s="14">
        <f t="shared" si="18"/>
        <v>234</v>
      </c>
      <c r="F582" s="8">
        <v>234.08</v>
      </c>
      <c r="G582" s="9">
        <v>234.08</v>
      </c>
      <c r="H582" t="str">
        <f t="shared" si="19"/>
        <v>UPDATE WipDetails SET ForecastData = 234 WHERE WipMaster_Id IN (SELECT id FROM WipMasters WHERE issuedmonth = 'February' AND IssuedYear = 2026) AND CommitmentPeriod = 3 AND CASIN = 'B07R764B1F';</v>
      </c>
    </row>
    <row r="583" spans="1:8" x14ac:dyDescent="0.25">
      <c r="A583" s="2" t="s">
        <v>2129</v>
      </c>
      <c r="B583" s="2">
        <v>54</v>
      </c>
      <c r="C583" s="2">
        <v>3</v>
      </c>
      <c r="D583" s="3">
        <v>46135.333333333336</v>
      </c>
      <c r="E583" s="14">
        <f t="shared" si="18"/>
        <v>72</v>
      </c>
      <c r="F583" s="8">
        <v>71.819999999999993</v>
      </c>
      <c r="G583" s="9">
        <v>71.819999999999993</v>
      </c>
      <c r="H583" t="str">
        <f t="shared" si="19"/>
        <v>UPDATE WipDetails SET ForecastData = 72 WHERE WipMaster_Id IN (SELECT id FROM WipMasters WHERE issuedmonth = 'February' AND IssuedYear = 2026) AND CommitmentPeriod = 3 AND CASIN = 'B07R9G4R3Q';</v>
      </c>
    </row>
    <row r="584" spans="1:8" x14ac:dyDescent="0.25">
      <c r="A584" s="2" t="s">
        <v>2239</v>
      </c>
      <c r="B584" s="2">
        <v>352</v>
      </c>
      <c r="C584" s="2">
        <v>3</v>
      </c>
      <c r="D584" s="3">
        <v>46135.333333333336</v>
      </c>
      <c r="E584" s="14">
        <f t="shared" si="18"/>
        <v>468</v>
      </c>
      <c r="F584" s="8">
        <v>468.16</v>
      </c>
      <c r="G584" s="9">
        <v>468.16</v>
      </c>
      <c r="H584" t="str">
        <f t="shared" si="19"/>
        <v>UPDATE WipDetails SET ForecastData = 468 WHERE WipMaster_Id IN (SELECT id FROM WipMasters WHERE issuedmonth = 'February' AND IssuedYear = 2026) AND CommitmentPeriod = 3 AND CASIN = 'B07R9G4R3V';</v>
      </c>
    </row>
    <row r="585" spans="1:8" x14ac:dyDescent="0.25">
      <c r="A585" s="2" t="s">
        <v>2334</v>
      </c>
      <c r="B585" s="2">
        <v>594</v>
      </c>
      <c r="C585" s="2">
        <v>3</v>
      </c>
      <c r="D585" s="3">
        <v>46135.333333333336</v>
      </c>
      <c r="E585" s="14">
        <f t="shared" si="18"/>
        <v>790</v>
      </c>
      <c r="F585" s="8">
        <v>790.02</v>
      </c>
      <c r="G585" s="9">
        <v>790.02</v>
      </c>
      <c r="H585" t="str">
        <f t="shared" si="19"/>
        <v>UPDATE WipDetails SET ForecastData = 790 WHERE WipMaster_Id IN (SELECT id FROM WipMasters WHERE issuedmonth = 'February' AND IssuedYear = 2026) AND CommitmentPeriod = 3 AND CASIN = 'B07R9G5QH5';</v>
      </c>
    </row>
    <row r="586" spans="1:8" x14ac:dyDescent="0.25">
      <c r="A586" s="2" t="s">
        <v>2121</v>
      </c>
      <c r="B586" s="2">
        <v>180</v>
      </c>
      <c r="C586" s="2">
        <v>3</v>
      </c>
      <c r="D586" s="3">
        <v>46135.333333333336</v>
      </c>
      <c r="E586" s="14">
        <f t="shared" si="18"/>
        <v>239</v>
      </c>
      <c r="F586" s="8">
        <v>239.4</v>
      </c>
      <c r="G586" s="9">
        <v>239.4</v>
      </c>
      <c r="H586" t="str">
        <f t="shared" si="19"/>
        <v>UPDATE WipDetails SET ForecastData = 239 WHERE WipMaster_Id IN (SELECT id FROM WipMasters WHERE issuedmonth = 'February' AND IssuedYear = 2026) AND CommitmentPeriod = 3 AND CASIN = 'B07R9G92RL';</v>
      </c>
    </row>
    <row r="587" spans="1:8" x14ac:dyDescent="0.25">
      <c r="A587" s="2" t="s">
        <v>2298</v>
      </c>
      <c r="B587" s="2">
        <v>110</v>
      </c>
      <c r="C587" s="2">
        <v>3</v>
      </c>
      <c r="D587" s="3">
        <v>46135.333333333336</v>
      </c>
      <c r="E587" s="14">
        <f t="shared" si="18"/>
        <v>146</v>
      </c>
      <c r="F587" s="8">
        <v>146.30000000000001</v>
      </c>
      <c r="G587" s="9">
        <v>146.30000000000001</v>
      </c>
      <c r="H587" t="str">
        <f t="shared" si="19"/>
        <v>UPDATE WipDetails SET ForecastData = 146 WHERE WipMaster_Id IN (SELECT id FROM WipMasters WHERE issuedmonth = 'February' AND IssuedYear = 2026) AND CommitmentPeriod = 3 AND CASIN = 'B07R9G92S5';</v>
      </c>
    </row>
    <row r="588" spans="1:8" x14ac:dyDescent="0.25">
      <c r="A588" s="2" t="s">
        <v>2335</v>
      </c>
      <c r="B588" s="2">
        <v>330</v>
      </c>
      <c r="C588" s="2">
        <v>3</v>
      </c>
      <c r="D588" s="3">
        <v>46135.333333333336</v>
      </c>
      <c r="E588" s="14">
        <f t="shared" si="18"/>
        <v>439</v>
      </c>
      <c r="F588" s="8">
        <v>438.9</v>
      </c>
      <c r="G588" s="9">
        <v>438.9</v>
      </c>
      <c r="H588" t="str">
        <f t="shared" si="19"/>
        <v>UPDATE WipDetails SET ForecastData = 439 WHERE WipMaster_Id IN (SELECT id FROM WipMasters WHERE issuedmonth = 'February' AND IssuedYear = 2026) AND CommitmentPeriod = 3 AND CASIN = 'B07R9GPFFN';</v>
      </c>
    </row>
    <row r="589" spans="1:8" x14ac:dyDescent="0.25">
      <c r="A589" s="2" t="s">
        <v>2275</v>
      </c>
      <c r="B589" s="2">
        <v>154</v>
      </c>
      <c r="C589" s="2">
        <v>3</v>
      </c>
      <c r="D589" s="3">
        <v>46135.333333333336</v>
      </c>
      <c r="E589" s="14">
        <f t="shared" si="18"/>
        <v>205</v>
      </c>
      <c r="F589" s="8">
        <v>204.82</v>
      </c>
      <c r="G589" s="9">
        <v>204.82</v>
      </c>
      <c r="H589" t="str">
        <f t="shared" si="19"/>
        <v>UPDATE WipDetails SET ForecastData = 205 WHERE WipMaster_Id IN (SELECT id FROM WipMasters WHERE issuedmonth = 'February' AND IssuedYear = 2026) AND CommitmentPeriod = 3 AND CASIN = 'B07R9GPFFT';</v>
      </c>
    </row>
    <row r="590" spans="1:8" x14ac:dyDescent="0.25">
      <c r="A590" s="2" t="s">
        <v>2240</v>
      </c>
      <c r="B590" s="2">
        <v>330</v>
      </c>
      <c r="C590" s="2">
        <v>3</v>
      </c>
      <c r="D590" s="3">
        <v>46135.333333333336</v>
      </c>
      <c r="E590" s="14">
        <f t="shared" si="18"/>
        <v>439</v>
      </c>
      <c r="F590" s="8">
        <v>438.9</v>
      </c>
      <c r="G590" s="9">
        <v>438.9</v>
      </c>
      <c r="H590" t="str">
        <f t="shared" si="19"/>
        <v>UPDATE WipDetails SET ForecastData = 439 WHERE WipMaster_Id IN (SELECT id FROM WipMasters WHERE issuedmonth = 'February' AND IssuedYear = 2026) AND CommitmentPeriod = 3 AND CASIN = 'B07R9GPFFY';</v>
      </c>
    </row>
    <row r="591" spans="1:8" x14ac:dyDescent="0.25">
      <c r="A591" s="2" t="s">
        <v>2122</v>
      </c>
      <c r="B591" s="2">
        <v>216</v>
      </c>
      <c r="C591" s="2">
        <v>3</v>
      </c>
      <c r="D591" s="3">
        <v>46135.333333333336</v>
      </c>
      <c r="E591" s="14">
        <f t="shared" si="18"/>
        <v>287</v>
      </c>
      <c r="F591" s="8">
        <v>287.27999999999997</v>
      </c>
      <c r="G591" s="9">
        <v>287.27999999999997</v>
      </c>
      <c r="H591" t="str">
        <f t="shared" si="19"/>
        <v>UPDATE WipDetails SET ForecastData = 287 WHERE WipMaster_Id IN (SELECT id FROM WipMasters WHERE issuedmonth = 'February' AND IssuedYear = 2026) AND CommitmentPeriod = 3 AND CASIN = 'B07R9GXDF2';</v>
      </c>
    </row>
    <row r="592" spans="1:8" x14ac:dyDescent="0.25">
      <c r="A592" s="2" t="s">
        <v>2331</v>
      </c>
      <c r="B592" s="2">
        <v>0</v>
      </c>
      <c r="C592" s="2">
        <v>3</v>
      </c>
      <c r="D592" s="3">
        <v>46135.333333333336</v>
      </c>
      <c r="E592" s="14">
        <f t="shared" si="18"/>
        <v>0</v>
      </c>
      <c r="F592" s="8">
        <v>0</v>
      </c>
      <c r="G592" s="9">
        <v>0</v>
      </c>
      <c r="H592" t="str">
        <f t="shared" si="19"/>
        <v>UPDATE WipDetails SET ForecastData = 0 WHERE WipMaster_Id IN (SELECT id FROM WipMasters WHERE issuedmonth = 'February' AND IssuedYear = 2026) AND CommitmentPeriod = 3 AND CASIN = 'B07R9GXDF9';</v>
      </c>
    </row>
    <row r="593" spans="1:8" x14ac:dyDescent="0.25">
      <c r="A593" s="2" t="s">
        <v>2241</v>
      </c>
      <c r="B593" s="2">
        <v>220</v>
      </c>
      <c r="C593" s="2">
        <v>3</v>
      </c>
      <c r="D593" s="3">
        <v>46135.333333333336</v>
      </c>
      <c r="E593" s="14">
        <f t="shared" si="18"/>
        <v>293</v>
      </c>
      <c r="F593" s="8">
        <v>292.60000000000002</v>
      </c>
      <c r="G593" s="9">
        <v>292.60000000000002</v>
      </c>
      <c r="H593" t="str">
        <f t="shared" si="19"/>
        <v>UPDATE WipDetails SET ForecastData = 293 WHERE WipMaster_Id IN (SELECT id FROM WipMasters WHERE issuedmonth = 'February' AND IssuedYear = 2026) AND CommitmentPeriod = 3 AND CASIN = 'B07R9GXDFC';</v>
      </c>
    </row>
    <row r="594" spans="1:8" x14ac:dyDescent="0.25">
      <c r="A594" s="2" t="s">
        <v>2337</v>
      </c>
      <c r="B594" s="2">
        <v>154</v>
      </c>
      <c r="C594" s="2">
        <v>3</v>
      </c>
      <c r="D594" s="3">
        <v>46135.333333333336</v>
      </c>
      <c r="E594" s="14">
        <f t="shared" si="18"/>
        <v>205</v>
      </c>
      <c r="F594" s="8">
        <v>204.82</v>
      </c>
      <c r="G594" s="9">
        <v>204.82</v>
      </c>
      <c r="H594" t="str">
        <f t="shared" si="19"/>
        <v>UPDATE WipDetails SET ForecastData = 205 WHERE WipMaster_Id IN (SELECT id FROM WipMasters WHERE issuedmonth = 'February' AND IssuedYear = 2026) AND CommitmentPeriod = 3 AND CASIN = 'B07R9H24LL';</v>
      </c>
    </row>
    <row r="595" spans="1:8" x14ac:dyDescent="0.25">
      <c r="A595" s="2" t="s">
        <v>2045</v>
      </c>
      <c r="B595" s="2">
        <v>306</v>
      </c>
      <c r="C595" s="2">
        <v>3</v>
      </c>
      <c r="D595" s="3">
        <v>46135.333333333336</v>
      </c>
      <c r="E595" s="14">
        <f t="shared" si="18"/>
        <v>407</v>
      </c>
      <c r="F595" s="8">
        <v>406.98</v>
      </c>
      <c r="G595" s="9">
        <v>406.98</v>
      </c>
      <c r="H595" t="str">
        <f t="shared" si="19"/>
        <v>UPDATE WipDetails SET ForecastData = 407 WHERE WipMaster_Id IN (SELECT id FROM WipMasters WHERE issuedmonth = 'February' AND IssuedYear = 2026) AND CommitmentPeriod = 3 AND CASIN = 'B07R9H4WMM';</v>
      </c>
    </row>
    <row r="596" spans="1:8" x14ac:dyDescent="0.25">
      <c r="A596" s="2" t="s">
        <v>2044</v>
      </c>
      <c r="B596" s="2">
        <v>242</v>
      </c>
      <c r="C596" s="2">
        <v>3</v>
      </c>
      <c r="D596" s="3">
        <v>46135.333333333336</v>
      </c>
      <c r="E596" s="14">
        <f t="shared" si="18"/>
        <v>322</v>
      </c>
      <c r="F596" s="8">
        <v>321.86</v>
      </c>
      <c r="G596" s="9">
        <v>321.86</v>
      </c>
      <c r="H596" t="str">
        <f t="shared" si="19"/>
        <v>UPDATE WipDetails SET ForecastData = 322 WHERE WipMaster_Id IN (SELECT id FROM WipMasters WHERE issuedmonth = 'February' AND IssuedYear = 2026) AND CommitmentPeriod = 3 AND CASIN = 'B07R9H5TWQ';</v>
      </c>
    </row>
    <row r="597" spans="1:8" x14ac:dyDescent="0.25">
      <c r="A597" s="2" t="s">
        <v>2276</v>
      </c>
      <c r="B597" s="2">
        <v>330</v>
      </c>
      <c r="C597" s="2">
        <v>3</v>
      </c>
      <c r="D597" s="3">
        <v>46135.333333333336</v>
      </c>
      <c r="E597" s="14">
        <f t="shared" si="18"/>
        <v>439</v>
      </c>
      <c r="F597" s="8">
        <v>438.9</v>
      </c>
      <c r="G597" s="9">
        <v>438.9</v>
      </c>
      <c r="H597" t="str">
        <f t="shared" si="19"/>
        <v>UPDATE WipDetails SET ForecastData = 439 WHERE WipMaster_Id IN (SELECT id FROM WipMasters WHERE issuedmonth = 'February' AND IssuedYear = 2026) AND CommitmentPeriod = 3 AND CASIN = 'B07R9HBNHP';</v>
      </c>
    </row>
    <row r="598" spans="1:8" x14ac:dyDescent="0.25">
      <c r="A598" s="2" t="s">
        <v>2047</v>
      </c>
      <c r="B598" s="2">
        <v>270</v>
      </c>
      <c r="C598" s="2">
        <v>3</v>
      </c>
      <c r="D598" s="3">
        <v>46135.333333333336</v>
      </c>
      <c r="E598" s="14">
        <f t="shared" si="18"/>
        <v>359</v>
      </c>
      <c r="F598" s="8">
        <v>359.1</v>
      </c>
      <c r="G598" s="9">
        <v>359.1</v>
      </c>
      <c r="H598" t="str">
        <f t="shared" si="19"/>
        <v>UPDATE WipDetails SET ForecastData = 359 WHERE WipMaster_Id IN (SELECT id FROM WipMasters WHERE issuedmonth = 'February' AND IssuedYear = 2026) AND CommitmentPeriod = 3 AND CASIN = 'B07R9MS4TN';</v>
      </c>
    </row>
    <row r="599" spans="1:8" x14ac:dyDescent="0.25">
      <c r="A599" s="2" t="s">
        <v>2280</v>
      </c>
      <c r="B599" s="2">
        <v>44</v>
      </c>
      <c r="C599" s="2">
        <v>3</v>
      </c>
      <c r="D599" s="3">
        <v>46135.333333333336</v>
      </c>
      <c r="E599" s="14">
        <f t="shared" si="18"/>
        <v>59</v>
      </c>
      <c r="F599" s="8">
        <v>58.52</v>
      </c>
      <c r="G599" s="9">
        <v>58.52</v>
      </c>
      <c r="H599" t="str">
        <f t="shared" si="19"/>
        <v>UPDATE WipDetails SET ForecastData = 59 WHERE WipMaster_Id IN (SELECT id FROM WipMasters WHERE issuedmonth = 'February' AND IssuedYear = 2026) AND CommitmentPeriod = 3 AND CASIN = 'B07RBGCXY3';</v>
      </c>
    </row>
    <row r="600" spans="1:8" x14ac:dyDescent="0.25">
      <c r="A600" s="2" t="s">
        <v>1961</v>
      </c>
      <c r="B600" s="2">
        <v>880</v>
      </c>
      <c r="C600" s="2">
        <v>3</v>
      </c>
      <c r="D600" s="3">
        <v>46135.333333333336</v>
      </c>
      <c r="E600" s="14">
        <f t="shared" si="18"/>
        <v>1170</v>
      </c>
      <c r="F600" s="8">
        <v>1170.4000000000001</v>
      </c>
      <c r="G600" s="9">
        <v>1170.4000000000001</v>
      </c>
      <c r="H600" t="str">
        <f t="shared" si="19"/>
        <v>UPDATE WipDetails SET ForecastData = 1170 WHERE WipMaster_Id IN (SELECT id FROM WipMasters WHERE issuedmonth = 'February' AND IssuedYear = 2026) AND CommitmentPeriod = 3 AND CASIN = 'B07XGLWHH4';</v>
      </c>
    </row>
    <row r="601" spans="1:8" x14ac:dyDescent="0.25">
      <c r="A601" s="2" t="s">
        <v>1923</v>
      </c>
      <c r="B601" s="2">
        <v>160</v>
      </c>
      <c r="C601" s="2">
        <v>3</v>
      </c>
      <c r="D601" s="3">
        <v>46135.333333333336</v>
      </c>
      <c r="E601" s="14">
        <f t="shared" si="18"/>
        <v>213</v>
      </c>
      <c r="F601" s="8">
        <v>212.8</v>
      </c>
      <c r="G601" s="9">
        <v>212.8</v>
      </c>
      <c r="H601" t="str">
        <f t="shared" si="19"/>
        <v>UPDATE WipDetails SET ForecastData = 213 WHERE WipMaster_Id IN (SELECT id FROM WipMasters WHERE issuedmonth = 'February' AND IssuedYear = 2026) AND CommitmentPeriod = 3 AND CASIN = 'B07XGLWP65';</v>
      </c>
    </row>
    <row r="602" spans="1:8" x14ac:dyDescent="0.25">
      <c r="A602" s="2" t="s">
        <v>1907</v>
      </c>
      <c r="B602" s="2">
        <v>48</v>
      </c>
      <c r="C602" s="2">
        <v>3</v>
      </c>
      <c r="D602" s="3">
        <v>46135.333333333336</v>
      </c>
      <c r="E602" s="14">
        <f t="shared" si="18"/>
        <v>64</v>
      </c>
      <c r="F602" s="8">
        <v>63.84</v>
      </c>
      <c r="G602" s="9">
        <v>63.84</v>
      </c>
      <c r="H602" t="str">
        <f t="shared" si="19"/>
        <v>UPDATE WipDetails SET ForecastData = 64 WHERE WipMaster_Id IN (SELECT id FROM WipMasters WHERE issuedmonth = 'February' AND IssuedYear = 2026) AND CommitmentPeriod = 3 AND CASIN = 'B07XGLX8V1';</v>
      </c>
    </row>
    <row r="603" spans="1:8" x14ac:dyDescent="0.25">
      <c r="A603" s="2" t="s">
        <v>1927</v>
      </c>
      <c r="B603" s="2">
        <v>400</v>
      </c>
      <c r="C603" s="2">
        <v>3</v>
      </c>
      <c r="D603" s="3">
        <v>46135.333333333336</v>
      </c>
      <c r="E603" s="14">
        <f t="shared" si="18"/>
        <v>532</v>
      </c>
      <c r="F603" s="8">
        <v>532</v>
      </c>
      <c r="G603" s="9">
        <v>532</v>
      </c>
      <c r="H603" t="str">
        <f t="shared" si="19"/>
        <v>UPDATE WipDetails SET ForecastData = 532 WHERE WipMaster_Id IN (SELECT id FROM WipMasters WHERE issuedmonth = 'February' AND IssuedYear = 2026) AND CommitmentPeriod = 3 AND CASIN = 'B07XHMMJZW';</v>
      </c>
    </row>
    <row r="604" spans="1:8" x14ac:dyDescent="0.25">
      <c r="A604" s="2" t="s">
        <v>1967</v>
      </c>
      <c r="B604" s="2">
        <v>1744</v>
      </c>
      <c r="C604" s="2">
        <v>3</v>
      </c>
      <c r="D604" s="3">
        <v>46135.333333333336</v>
      </c>
      <c r="E604" s="14">
        <f t="shared" si="18"/>
        <v>2320</v>
      </c>
      <c r="F604" s="8">
        <v>2319.52</v>
      </c>
      <c r="G604" s="9">
        <v>2319.52</v>
      </c>
      <c r="H604" t="str">
        <f t="shared" si="19"/>
        <v>UPDATE WipDetails SET ForecastData = 2320 WHERE WipMaster_Id IN (SELECT id FROM WipMasters WHERE issuedmonth = 'February' AND IssuedYear = 2026) AND CommitmentPeriod = 3 AND CASIN = 'B07XJ6KV3W';</v>
      </c>
    </row>
    <row r="605" spans="1:8" x14ac:dyDescent="0.25">
      <c r="A605" s="2" t="s">
        <v>1938</v>
      </c>
      <c r="B605" s="2">
        <v>896</v>
      </c>
      <c r="C605" s="2">
        <v>3</v>
      </c>
      <c r="D605" s="3">
        <v>46135.333333333336</v>
      </c>
      <c r="E605" s="14">
        <f t="shared" si="18"/>
        <v>1192</v>
      </c>
      <c r="F605" s="8">
        <v>1191.68</v>
      </c>
      <c r="G605" s="9">
        <v>1191.68</v>
      </c>
      <c r="H605" t="str">
        <f t="shared" si="19"/>
        <v>UPDATE WipDetails SET ForecastData = 1192 WHERE WipMaster_Id IN (SELECT id FROM WipMasters WHERE issuedmonth = 'February' AND IssuedYear = 2026) AND CommitmentPeriod = 3 AND CASIN = 'B07XJ6KW49';</v>
      </c>
    </row>
    <row r="606" spans="1:8" x14ac:dyDescent="0.25">
      <c r="A606" s="2" t="s">
        <v>1957</v>
      </c>
      <c r="B606" s="2">
        <v>48</v>
      </c>
      <c r="C606" s="2">
        <v>3</v>
      </c>
      <c r="D606" s="3">
        <v>46135.333333333336</v>
      </c>
      <c r="E606" s="14">
        <f t="shared" si="18"/>
        <v>64</v>
      </c>
      <c r="F606" s="8">
        <v>63.84</v>
      </c>
      <c r="G606" s="9">
        <v>63.84</v>
      </c>
      <c r="H606" t="str">
        <f t="shared" si="19"/>
        <v>UPDATE WipDetails SET ForecastData = 64 WHERE WipMaster_Id IN (SELECT id FROM WipMasters WHERE issuedmonth = 'February' AND IssuedYear = 2026) AND CommitmentPeriod = 3 AND CASIN = 'B07XJ6L3C2';</v>
      </c>
    </row>
    <row r="607" spans="1:8" x14ac:dyDescent="0.25">
      <c r="A607" s="2" t="s">
        <v>1904</v>
      </c>
      <c r="B607" s="2">
        <v>80</v>
      </c>
      <c r="C607" s="2">
        <v>3</v>
      </c>
      <c r="D607" s="3">
        <v>46135.333333333336</v>
      </c>
      <c r="E607" s="14">
        <f t="shared" si="18"/>
        <v>106</v>
      </c>
      <c r="F607" s="8">
        <v>106.4</v>
      </c>
      <c r="G607" s="9">
        <v>106.4</v>
      </c>
      <c r="H607" t="str">
        <f t="shared" si="19"/>
        <v>UPDATE WipDetails SET ForecastData = 106 WHERE WipMaster_Id IN (SELECT id FROM WipMasters WHERE issuedmonth = 'February' AND IssuedYear = 2026) AND CommitmentPeriod = 3 AND CASIN = 'B07XJ6LYYB';</v>
      </c>
    </row>
    <row r="608" spans="1:8" x14ac:dyDescent="0.25">
      <c r="A608" s="2" t="s">
        <v>1910</v>
      </c>
      <c r="B608" s="2">
        <v>1776</v>
      </c>
      <c r="C608" s="2">
        <v>3</v>
      </c>
      <c r="D608" s="3">
        <v>46135.333333333336</v>
      </c>
      <c r="E608" s="14">
        <f t="shared" si="18"/>
        <v>2362</v>
      </c>
      <c r="F608" s="8">
        <v>2362.08</v>
      </c>
      <c r="G608" s="9">
        <v>2362.08</v>
      </c>
      <c r="H608" t="str">
        <f t="shared" si="19"/>
        <v>UPDATE WipDetails SET ForecastData = 2362 WHERE WipMaster_Id IN (SELECT id FROM WipMasters WHERE issuedmonth = 'February' AND IssuedYear = 2026) AND CommitmentPeriod = 3 AND CASIN = 'B07XJ6M8GT';</v>
      </c>
    </row>
    <row r="609" spans="1:8" x14ac:dyDescent="0.25">
      <c r="A609" s="2" t="s">
        <v>1964</v>
      </c>
      <c r="B609" s="2">
        <v>144</v>
      </c>
      <c r="C609" s="2">
        <v>3</v>
      </c>
      <c r="D609" s="3">
        <v>46135.333333333336</v>
      </c>
      <c r="E609" s="14">
        <f t="shared" si="18"/>
        <v>192</v>
      </c>
      <c r="F609" s="8">
        <v>191.52</v>
      </c>
      <c r="G609" s="9">
        <v>191.52</v>
      </c>
      <c r="H609" t="str">
        <f t="shared" si="19"/>
        <v>UPDATE WipDetails SET ForecastData = 192 WHERE WipMaster_Id IN (SELECT id FROM WipMasters WHERE issuedmonth = 'February' AND IssuedYear = 2026) AND CommitmentPeriod = 3 AND CASIN = 'B07XJ6M8KR';</v>
      </c>
    </row>
    <row r="610" spans="1:8" x14ac:dyDescent="0.25">
      <c r="A610" s="2" t="s">
        <v>1921</v>
      </c>
      <c r="B610" s="2">
        <v>48</v>
      </c>
      <c r="C610" s="2">
        <v>3</v>
      </c>
      <c r="D610" s="3">
        <v>46135.333333333336</v>
      </c>
      <c r="E610" s="14">
        <f t="shared" si="18"/>
        <v>64</v>
      </c>
      <c r="F610" s="8">
        <v>63.84</v>
      </c>
      <c r="G610" s="9">
        <v>63.84</v>
      </c>
      <c r="H610" t="str">
        <f t="shared" si="19"/>
        <v>UPDATE WipDetails SET ForecastData = 64 WHERE WipMaster_Id IN (SELECT id FROM WipMasters WHERE issuedmonth = 'February' AND IssuedYear = 2026) AND CommitmentPeriod = 3 AND CASIN = 'B07XJ6MBYL';</v>
      </c>
    </row>
    <row r="611" spans="1:8" x14ac:dyDescent="0.25">
      <c r="A611" s="2" t="s">
        <v>1940</v>
      </c>
      <c r="B611" s="2">
        <v>480</v>
      </c>
      <c r="C611" s="2">
        <v>3</v>
      </c>
      <c r="D611" s="3">
        <v>46135.333333333336</v>
      </c>
      <c r="E611" s="14">
        <f t="shared" si="18"/>
        <v>638</v>
      </c>
      <c r="F611" s="8">
        <v>638.4</v>
      </c>
      <c r="G611" s="9">
        <v>638.4</v>
      </c>
      <c r="H611" t="str">
        <f t="shared" si="19"/>
        <v>UPDATE WipDetails SET ForecastData = 638 WHERE WipMaster_Id IN (SELECT id FROM WipMasters WHERE issuedmonth = 'February' AND IssuedYear = 2026) AND CommitmentPeriod = 3 AND CASIN = 'B07XJ6MR6S';</v>
      </c>
    </row>
    <row r="612" spans="1:8" x14ac:dyDescent="0.25">
      <c r="A612" s="2" t="s">
        <v>1970</v>
      </c>
      <c r="B612" s="2">
        <v>928</v>
      </c>
      <c r="C612" s="2">
        <v>3</v>
      </c>
      <c r="D612" s="3">
        <v>46135.333333333336</v>
      </c>
      <c r="E612" s="14">
        <f t="shared" si="18"/>
        <v>1234</v>
      </c>
      <c r="F612" s="8">
        <v>1234.24</v>
      </c>
      <c r="G612" s="9">
        <v>1234.24</v>
      </c>
      <c r="H612" t="str">
        <f t="shared" si="19"/>
        <v>UPDATE WipDetails SET ForecastData = 1234 WHERE WipMaster_Id IN (SELECT id FROM WipMasters WHERE issuedmonth = 'February' AND IssuedYear = 2026) AND CommitmentPeriod = 3 AND CASIN = 'B07XKCGV7D';</v>
      </c>
    </row>
    <row r="613" spans="1:8" x14ac:dyDescent="0.25">
      <c r="A613" s="2" t="s">
        <v>1911</v>
      </c>
      <c r="B613" s="2">
        <v>384</v>
      </c>
      <c r="C613" s="2">
        <v>3</v>
      </c>
      <c r="D613" s="3">
        <v>46135.333333333336</v>
      </c>
      <c r="E613" s="14">
        <f t="shared" si="18"/>
        <v>511</v>
      </c>
      <c r="F613" s="8">
        <v>510.72</v>
      </c>
      <c r="G613" s="9">
        <v>510.72</v>
      </c>
      <c r="H613" t="str">
        <f t="shared" si="19"/>
        <v>UPDATE WipDetails SET ForecastData = 511 WHERE WipMaster_Id IN (SELECT id FROM WipMasters WHERE issuedmonth = 'February' AND IssuedYear = 2026) AND CommitmentPeriod = 3 AND CASIN = 'B07XKCGY6H';</v>
      </c>
    </row>
    <row r="614" spans="1:8" x14ac:dyDescent="0.25">
      <c r="A614" s="2" t="s">
        <v>1926</v>
      </c>
      <c r="B614" s="2">
        <v>544</v>
      </c>
      <c r="C614" s="2">
        <v>3</v>
      </c>
      <c r="D614" s="3">
        <v>46135.333333333336</v>
      </c>
      <c r="E614" s="14">
        <f t="shared" si="18"/>
        <v>724</v>
      </c>
      <c r="F614" s="8">
        <v>723.52</v>
      </c>
      <c r="G614" s="9">
        <v>723.52</v>
      </c>
      <c r="H614" t="str">
        <f t="shared" si="19"/>
        <v>UPDATE WipDetails SET ForecastData = 724 WHERE WipMaster_Id IN (SELECT id FROM WipMasters WHERE issuedmonth = 'February' AND IssuedYear = 2026) AND CommitmentPeriod = 3 AND CASIN = 'B07XKCGY7N';</v>
      </c>
    </row>
    <row r="615" spans="1:8" x14ac:dyDescent="0.25">
      <c r="A615" s="2" t="s">
        <v>1925</v>
      </c>
      <c r="B615" s="2">
        <v>800</v>
      </c>
      <c r="C615" s="2">
        <v>3</v>
      </c>
      <c r="D615" s="3">
        <v>46135.333333333336</v>
      </c>
      <c r="E615" s="14">
        <f t="shared" si="18"/>
        <v>1064</v>
      </c>
      <c r="F615" s="8">
        <v>1064</v>
      </c>
      <c r="G615" s="9">
        <v>1064</v>
      </c>
      <c r="H615" t="str">
        <f t="shared" si="19"/>
        <v>UPDATE WipDetails SET ForecastData = 1064 WHERE WipMaster_Id IN (SELECT id FROM WipMasters WHERE issuedmonth = 'February' AND IssuedYear = 2026) AND CommitmentPeriod = 3 AND CASIN = 'B07XKCGY8L';</v>
      </c>
    </row>
    <row r="616" spans="1:8" x14ac:dyDescent="0.25">
      <c r="A616" s="2" t="s">
        <v>1963</v>
      </c>
      <c r="B616" s="2">
        <v>48</v>
      </c>
      <c r="C616" s="2">
        <v>3</v>
      </c>
      <c r="D616" s="3">
        <v>46135.333333333336</v>
      </c>
      <c r="E616" s="14">
        <f t="shared" si="18"/>
        <v>64</v>
      </c>
      <c r="F616" s="8">
        <v>63.84</v>
      </c>
      <c r="G616" s="9">
        <v>63.84</v>
      </c>
      <c r="H616" t="str">
        <f t="shared" si="19"/>
        <v>UPDATE WipDetails SET ForecastData = 64 WHERE WipMaster_Id IN (SELECT id FROM WipMasters WHERE issuedmonth = 'February' AND IssuedYear = 2026) AND CommitmentPeriod = 3 AND CASIN = 'B07XKCHM5V';</v>
      </c>
    </row>
    <row r="617" spans="1:8" x14ac:dyDescent="0.25">
      <c r="A617" s="2" t="s">
        <v>1962</v>
      </c>
      <c r="B617" s="2">
        <v>48</v>
      </c>
      <c r="C617" s="2">
        <v>3</v>
      </c>
      <c r="D617" s="3">
        <v>46135.333333333336</v>
      </c>
      <c r="E617" s="14">
        <f t="shared" si="18"/>
        <v>64</v>
      </c>
      <c r="F617" s="8">
        <v>63.84</v>
      </c>
      <c r="G617" s="9">
        <v>63.84</v>
      </c>
      <c r="H617" t="str">
        <f t="shared" si="19"/>
        <v>UPDATE WipDetails SET ForecastData = 64 WHERE WipMaster_Id IN (SELECT id FROM WipMasters WHERE issuedmonth = 'February' AND IssuedYear = 2026) AND CommitmentPeriod = 3 AND CASIN = 'B07XMDPQ1Q';</v>
      </c>
    </row>
    <row r="618" spans="1:8" x14ac:dyDescent="0.25">
      <c r="A618" s="2" t="s">
        <v>1936</v>
      </c>
      <c r="B618" s="2">
        <v>272</v>
      </c>
      <c r="C618" s="2">
        <v>3</v>
      </c>
      <c r="D618" s="3">
        <v>46135.333333333336</v>
      </c>
      <c r="E618" s="14">
        <f t="shared" si="18"/>
        <v>362</v>
      </c>
      <c r="F618" s="8">
        <v>361.76</v>
      </c>
      <c r="G618" s="9">
        <v>361.76</v>
      </c>
      <c r="H618" t="str">
        <f t="shared" si="19"/>
        <v>UPDATE WipDetails SET ForecastData = 362 WHERE WipMaster_Id IN (SELECT id FROM WipMasters WHERE issuedmonth = 'February' AND IssuedYear = 2026) AND CommitmentPeriod = 3 AND CASIN = 'B07XMFQX6L';</v>
      </c>
    </row>
    <row r="619" spans="1:8" x14ac:dyDescent="0.25">
      <c r="A619" s="2" t="s">
        <v>1960</v>
      </c>
      <c r="B619" s="2">
        <v>320</v>
      </c>
      <c r="C619" s="2">
        <v>3</v>
      </c>
      <c r="D619" s="3">
        <v>46135.333333333336</v>
      </c>
      <c r="E619" s="14">
        <f t="shared" si="18"/>
        <v>426</v>
      </c>
      <c r="F619" s="8">
        <v>425.6</v>
      </c>
      <c r="G619" s="9">
        <v>425.6</v>
      </c>
      <c r="H619" t="str">
        <f t="shared" si="19"/>
        <v>UPDATE WipDetails SET ForecastData = 426 WHERE WipMaster_Id IN (SELECT id FROM WipMasters WHERE issuedmonth = 'February' AND IssuedYear = 2026) AND CommitmentPeriod = 3 AND CASIN = 'B07XMFZM72';</v>
      </c>
    </row>
    <row r="620" spans="1:8" x14ac:dyDescent="0.25">
      <c r="A620" s="2" t="s">
        <v>1939</v>
      </c>
      <c r="B620" s="2">
        <v>48</v>
      </c>
      <c r="C620" s="2">
        <v>3</v>
      </c>
      <c r="D620" s="3">
        <v>46135.333333333336</v>
      </c>
      <c r="E620" s="14">
        <f t="shared" si="18"/>
        <v>64</v>
      </c>
      <c r="F620" s="8">
        <v>63.84</v>
      </c>
      <c r="G620" s="9">
        <v>63.84</v>
      </c>
      <c r="H620" t="str">
        <f t="shared" si="19"/>
        <v>UPDATE WipDetails SET ForecastData = 64 WHERE WipMaster_Id IN (SELECT id FROM WipMasters WHERE issuedmonth = 'February' AND IssuedYear = 2026) AND CommitmentPeriod = 3 AND CASIN = 'B07XMGJJGS';</v>
      </c>
    </row>
    <row r="621" spans="1:8" x14ac:dyDescent="0.25">
      <c r="A621" s="2" t="s">
        <v>1969</v>
      </c>
      <c r="B621" s="2">
        <v>1136</v>
      </c>
      <c r="C621" s="2">
        <v>3</v>
      </c>
      <c r="D621" s="3">
        <v>46135.333333333336</v>
      </c>
      <c r="E621" s="14">
        <f t="shared" si="18"/>
        <v>1511</v>
      </c>
      <c r="F621" s="8">
        <v>1510.88</v>
      </c>
      <c r="G621" s="9">
        <v>1510.88</v>
      </c>
      <c r="H621" t="str">
        <f t="shared" si="19"/>
        <v>UPDATE WipDetails SET ForecastData = 1511 WHERE WipMaster_Id IN (SELECT id FROM WipMasters WHERE issuedmonth = 'February' AND IssuedYear = 2026) AND CommitmentPeriod = 3 AND CASIN = 'B07XMGLW83';</v>
      </c>
    </row>
    <row r="622" spans="1:8" x14ac:dyDescent="0.25">
      <c r="A622" s="2" t="s">
        <v>1966</v>
      </c>
      <c r="B622" s="2">
        <v>512</v>
      </c>
      <c r="C622" s="2">
        <v>3</v>
      </c>
      <c r="D622" s="3">
        <v>46135.333333333336</v>
      </c>
      <c r="E622" s="14">
        <f t="shared" si="18"/>
        <v>681</v>
      </c>
      <c r="F622" s="8">
        <v>680.96</v>
      </c>
      <c r="G622" s="9">
        <v>680.96</v>
      </c>
      <c r="H622" t="str">
        <f t="shared" si="19"/>
        <v>UPDATE WipDetails SET ForecastData = 681 WHERE WipMaster_Id IN (SELECT id FROM WipMasters WHERE issuedmonth = 'February' AND IssuedYear = 2026) AND CommitmentPeriod = 3 AND CASIN = 'B07XMGWD5Y';</v>
      </c>
    </row>
    <row r="623" spans="1:8" x14ac:dyDescent="0.25">
      <c r="A623" s="2" t="s">
        <v>1909</v>
      </c>
      <c r="B623" s="2">
        <v>2400</v>
      </c>
      <c r="C623" s="2">
        <v>3</v>
      </c>
      <c r="D623" s="3">
        <v>46135.333333333336</v>
      </c>
      <c r="E623" s="14">
        <f t="shared" si="18"/>
        <v>3192</v>
      </c>
      <c r="F623" s="8">
        <v>3192</v>
      </c>
      <c r="G623" s="9">
        <v>3192</v>
      </c>
      <c r="H623" t="str">
        <f t="shared" si="19"/>
        <v>UPDATE WipDetails SET ForecastData = 3192 WHERE WipMaster_Id IN (SELECT id FROM WipMasters WHERE issuedmonth = 'February' AND IssuedYear = 2026) AND CommitmentPeriod = 3 AND CASIN = 'B07XMH5JY8';</v>
      </c>
    </row>
    <row r="624" spans="1:8" x14ac:dyDescent="0.25">
      <c r="A624" s="2" t="s">
        <v>1968</v>
      </c>
      <c r="B624" s="2">
        <v>1968</v>
      </c>
      <c r="C624" s="2">
        <v>3</v>
      </c>
      <c r="D624" s="3">
        <v>46135.333333333336</v>
      </c>
      <c r="E624" s="14">
        <f t="shared" si="18"/>
        <v>2617</v>
      </c>
      <c r="F624" s="8">
        <v>2617.44</v>
      </c>
      <c r="G624" s="9">
        <v>2617.44</v>
      </c>
      <c r="H624" t="str">
        <f t="shared" si="19"/>
        <v>UPDATE WipDetails SET ForecastData = 2617 WHERE WipMaster_Id IN (SELECT id FROM WipMasters WHERE issuedmonth = 'February' AND IssuedYear = 2026) AND CommitmentPeriod = 3 AND CASIN = 'B07XMLNS2F';</v>
      </c>
    </row>
    <row r="625" spans="1:8" x14ac:dyDescent="0.25">
      <c r="A625" s="2" t="s">
        <v>1937</v>
      </c>
      <c r="B625" s="2">
        <v>416</v>
      </c>
      <c r="C625" s="2">
        <v>3</v>
      </c>
      <c r="D625" s="3">
        <v>46135.333333333336</v>
      </c>
      <c r="E625" s="14">
        <f t="shared" si="18"/>
        <v>553</v>
      </c>
      <c r="F625" s="8">
        <v>553.28</v>
      </c>
      <c r="G625" s="9">
        <v>553.28</v>
      </c>
      <c r="H625" t="str">
        <f t="shared" si="19"/>
        <v>UPDATE WipDetails SET ForecastData = 553 WHERE WipMaster_Id IN (SELECT id FROM WipMasters WHERE issuedmonth = 'February' AND IssuedYear = 2026) AND CommitmentPeriod = 3 AND CASIN = 'B07XMLTRHW';</v>
      </c>
    </row>
    <row r="626" spans="1:8" x14ac:dyDescent="0.25">
      <c r="A626" s="2" t="s">
        <v>1924</v>
      </c>
      <c r="B626" s="2">
        <v>704</v>
      </c>
      <c r="C626" s="2">
        <v>3</v>
      </c>
      <c r="D626" s="3">
        <v>46135.333333333336</v>
      </c>
      <c r="E626" s="14">
        <f t="shared" si="18"/>
        <v>936</v>
      </c>
      <c r="F626" s="8">
        <v>936.32</v>
      </c>
      <c r="G626" s="9">
        <v>936.32</v>
      </c>
      <c r="H626" t="str">
        <f t="shared" si="19"/>
        <v>UPDATE WipDetails SET ForecastData = 936 WHERE WipMaster_Id IN (SELECT id FROM WipMasters WHERE issuedmonth = 'February' AND IssuedYear = 2026) AND CommitmentPeriod = 3 AND CASIN = 'B07XMLVSJB';</v>
      </c>
    </row>
    <row r="627" spans="1:8" x14ac:dyDescent="0.25">
      <c r="A627" s="2" t="s">
        <v>1959</v>
      </c>
      <c r="B627" s="2">
        <v>160</v>
      </c>
      <c r="C627" s="2">
        <v>3</v>
      </c>
      <c r="D627" s="3">
        <v>46135.333333333336</v>
      </c>
      <c r="E627" s="14">
        <f t="shared" si="18"/>
        <v>213</v>
      </c>
      <c r="F627" s="8">
        <v>212.8</v>
      </c>
      <c r="G627" s="9">
        <v>212.8</v>
      </c>
      <c r="H627" t="str">
        <f t="shared" si="19"/>
        <v>UPDATE WipDetails SET ForecastData = 213 WHERE WipMaster_Id IN (SELECT id FROM WipMasters WHERE issuedmonth = 'February' AND IssuedYear = 2026) AND CommitmentPeriod = 3 AND CASIN = 'B07XMLVSLC';</v>
      </c>
    </row>
    <row r="628" spans="1:8" x14ac:dyDescent="0.25">
      <c r="A628" s="2" t="s">
        <v>1934</v>
      </c>
      <c r="B628" s="2">
        <v>0</v>
      </c>
      <c r="C628" s="2">
        <v>3</v>
      </c>
      <c r="D628" s="3">
        <v>46135.333333333336</v>
      </c>
      <c r="E628" s="14">
        <f t="shared" si="18"/>
        <v>0</v>
      </c>
      <c r="F628" s="8">
        <v>0</v>
      </c>
      <c r="G628" s="9">
        <v>0</v>
      </c>
      <c r="H628" t="str">
        <f t="shared" si="19"/>
        <v>UPDATE WipDetails SET ForecastData = 0 WHERE WipMaster_Id IN (SELECT id FROM WipMasters WHERE issuedmonth = 'February' AND IssuedYear = 2026) AND CommitmentPeriod = 3 AND CASIN = 'B07XMLWHF3';</v>
      </c>
    </row>
    <row r="629" spans="1:8" x14ac:dyDescent="0.25">
      <c r="A629" s="2" t="s">
        <v>1908</v>
      </c>
      <c r="B629" s="2">
        <v>2064</v>
      </c>
      <c r="C629" s="2">
        <v>3</v>
      </c>
      <c r="D629" s="3">
        <v>46135.333333333336</v>
      </c>
      <c r="E629" s="14">
        <f t="shared" si="18"/>
        <v>2745</v>
      </c>
      <c r="F629" s="8">
        <v>2745.12</v>
      </c>
      <c r="G629" s="9">
        <v>2745.12</v>
      </c>
      <c r="H629" t="str">
        <f t="shared" si="19"/>
        <v>UPDATE WipDetails SET ForecastData = 2745 WHERE WipMaster_Id IN (SELECT id FROM WipMasters WHERE issuedmonth = 'February' AND IssuedYear = 2026) AND CommitmentPeriod = 3 AND CASIN = 'B07XMMD81W';</v>
      </c>
    </row>
    <row r="630" spans="1:8" x14ac:dyDescent="0.25">
      <c r="A630" s="2" t="s">
        <v>260</v>
      </c>
      <c r="B630" s="2">
        <v>80</v>
      </c>
      <c r="C630" s="2">
        <v>3</v>
      </c>
      <c r="D630" s="3">
        <v>46135.333333333336</v>
      </c>
      <c r="E630" s="14">
        <f t="shared" si="18"/>
        <v>106</v>
      </c>
      <c r="F630" s="8">
        <v>106.4</v>
      </c>
      <c r="G630" s="9">
        <v>106.4</v>
      </c>
      <c r="H630" t="str">
        <f t="shared" si="19"/>
        <v>UPDATE WipDetails SET ForecastData = 106 WHERE WipMaster_Id IN (SELECT id FROM WipMasters WHERE issuedmonth = 'February' AND IssuedYear = 2026) AND CommitmentPeriod = 3 AND CASIN = 'B07YF3JF3N';</v>
      </c>
    </row>
    <row r="631" spans="1:8" x14ac:dyDescent="0.25">
      <c r="A631" s="2" t="s">
        <v>261</v>
      </c>
      <c r="B631" s="2">
        <v>180</v>
      </c>
      <c r="C631" s="2">
        <v>3</v>
      </c>
      <c r="D631" s="3">
        <v>46135.333333333336</v>
      </c>
      <c r="E631" s="14">
        <f t="shared" si="18"/>
        <v>239</v>
      </c>
      <c r="F631" s="8">
        <v>239.4</v>
      </c>
      <c r="G631" s="9">
        <v>239.4</v>
      </c>
      <c r="H631" t="str">
        <f t="shared" si="19"/>
        <v>UPDATE WipDetails SET ForecastData = 239 WHERE WipMaster_Id IN (SELECT id FROM WipMasters WHERE issuedmonth = 'February' AND IssuedYear = 2026) AND CommitmentPeriod = 3 AND CASIN = 'B07YF3JF3T';</v>
      </c>
    </row>
    <row r="632" spans="1:8" x14ac:dyDescent="0.25">
      <c r="A632" s="2" t="s">
        <v>286</v>
      </c>
      <c r="B632" s="2">
        <v>40</v>
      </c>
      <c r="C632" s="2">
        <v>3</v>
      </c>
      <c r="D632" s="3">
        <v>46135.333333333336</v>
      </c>
      <c r="E632" s="14">
        <f t="shared" si="18"/>
        <v>53</v>
      </c>
      <c r="F632" s="8">
        <v>53.2</v>
      </c>
      <c r="G632" s="9">
        <v>53.2</v>
      </c>
      <c r="H632" t="str">
        <f t="shared" si="19"/>
        <v>UPDATE WipDetails SET ForecastData = 53 WHERE WipMaster_Id IN (SELECT id FROM WipMasters WHERE issuedmonth = 'February' AND IssuedYear = 2026) AND CommitmentPeriod = 3 AND CASIN = 'B07YF3JYZT';</v>
      </c>
    </row>
    <row r="633" spans="1:8" x14ac:dyDescent="0.25">
      <c r="A633" s="2" t="s">
        <v>287</v>
      </c>
      <c r="B633" s="2">
        <v>300</v>
      </c>
      <c r="C633" s="2">
        <v>3</v>
      </c>
      <c r="D633" s="3">
        <v>46135.333333333336</v>
      </c>
      <c r="E633" s="14">
        <f t="shared" si="18"/>
        <v>399</v>
      </c>
      <c r="F633" s="8">
        <v>399</v>
      </c>
      <c r="G633" s="9">
        <v>399</v>
      </c>
      <c r="H633" t="str">
        <f t="shared" si="19"/>
        <v>UPDATE WipDetails SET ForecastData = 399 WHERE WipMaster_Id IN (SELECT id FROM WipMasters WHERE issuedmonth = 'February' AND IssuedYear = 2026) AND CommitmentPeriod = 3 AND CASIN = 'B07YF3RN72';</v>
      </c>
    </row>
    <row r="634" spans="1:8" x14ac:dyDescent="0.25">
      <c r="A634" s="2" t="s">
        <v>264</v>
      </c>
      <c r="B634" s="2">
        <v>20</v>
      </c>
      <c r="C634" s="2">
        <v>3</v>
      </c>
      <c r="D634" s="3">
        <v>46135.333333333336</v>
      </c>
      <c r="E634" s="14">
        <f t="shared" si="18"/>
        <v>27</v>
      </c>
      <c r="F634" s="8">
        <v>26.6</v>
      </c>
      <c r="G634" s="9">
        <v>26.6</v>
      </c>
      <c r="H634" t="str">
        <f t="shared" si="19"/>
        <v>UPDATE WipDetails SET ForecastData = 27 WHERE WipMaster_Id IN (SELECT id FROM WipMasters WHERE issuedmonth = 'February' AND IssuedYear = 2026) AND CommitmentPeriod = 3 AND CASIN = 'B07YF3RN95';</v>
      </c>
    </row>
    <row r="635" spans="1:8" x14ac:dyDescent="0.25">
      <c r="A635" s="2" t="s">
        <v>280</v>
      </c>
      <c r="B635" s="2">
        <v>300</v>
      </c>
      <c r="C635" s="2">
        <v>3</v>
      </c>
      <c r="D635" s="3">
        <v>46135.333333333336</v>
      </c>
      <c r="E635" s="14">
        <f t="shared" si="18"/>
        <v>399</v>
      </c>
      <c r="F635" s="8">
        <v>399</v>
      </c>
      <c r="G635" s="9">
        <v>399</v>
      </c>
      <c r="H635" t="str">
        <f t="shared" si="19"/>
        <v>UPDATE WipDetails SET ForecastData = 399 WHERE WipMaster_Id IN (SELECT id FROM WipMasters WHERE issuedmonth = 'February' AND IssuedYear = 2026) AND CommitmentPeriod = 3 AND CASIN = 'B07YF3RNB7';</v>
      </c>
    </row>
    <row r="636" spans="1:8" x14ac:dyDescent="0.25">
      <c r="A636" s="2" t="s">
        <v>266</v>
      </c>
      <c r="B636" s="2">
        <v>620</v>
      </c>
      <c r="C636" s="2">
        <v>3</v>
      </c>
      <c r="D636" s="3">
        <v>46135.333333333336</v>
      </c>
      <c r="E636" s="14">
        <f t="shared" si="18"/>
        <v>825</v>
      </c>
      <c r="F636" s="8">
        <v>824.6</v>
      </c>
      <c r="G636" s="9">
        <v>824.6</v>
      </c>
      <c r="H636" t="str">
        <f t="shared" si="19"/>
        <v>UPDATE WipDetails SET ForecastData = 825 WHERE WipMaster_Id IN (SELECT id FROM WipMasters WHERE issuedmonth = 'February' AND IssuedYear = 2026) AND CommitmentPeriod = 3 AND CASIN = 'B07YF3RNBK';</v>
      </c>
    </row>
    <row r="637" spans="1:8" x14ac:dyDescent="0.25">
      <c r="A637" s="2" t="s">
        <v>281</v>
      </c>
      <c r="B637" s="2">
        <v>320</v>
      </c>
      <c r="C637" s="2">
        <v>3</v>
      </c>
      <c r="D637" s="3">
        <v>46135.333333333336</v>
      </c>
      <c r="E637" s="14">
        <f t="shared" si="18"/>
        <v>426</v>
      </c>
      <c r="F637" s="8">
        <v>425.6</v>
      </c>
      <c r="G637" s="9">
        <v>425.6</v>
      </c>
      <c r="H637" t="str">
        <f t="shared" si="19"/>
        <v>UPDATE WipDetails SET ForecastData = 426 WHERE WipMaster_Id IN (SELECT id FROM WipMasters WHERE issuedmonth = 'February' AND IssuedYear = 2026) AND CommitmentPeriod = 3 AND CASIN = 'B07YF3SP9P';</v>
      </c>
    </row>
    <row r="638" spans="1:8" x14ac:dyDescent="0.25">
      <c r="A638" s="2" t="s">
        <v>252</v>
      </c>
      <c r="B638" s="2">
        <v>60</v>
      </c>
      <c r="C638" s="2">
        <v>3</v>
      </c>
      <c r="D638" s="3">
        <v>46135.333333333336</v>
      </c>
      <c r="E638" s="14">
        <f t="shared" si="18"/>
        <v>80</v>
      </c>
      <c r="F638" s="8">
        <v>79.8</v>
      </c>
      <c r="G638" s="9">
        <v>79.8</v>
      </c>
      <c r="H638" t="str">
        <f t="shared" si="19"/>
        <v>UPDATE WipDetails SET ForecastData = 80 WHERE WipMaster_Id IN (SELECT id FROM WipMasters WHERE issuedmonth = 'February' AND IssuedYear = 2026) AND CommitmentPeriod = 3 AND CASIN = 'B07YF41WX3';</v>
      </c>
    </row>
    <row r="639" spans="1:8" x14ac:dyDescent="0.25">
      <c r="A639" s="2" t="s">
        <v>277</v>
      </c>
      <c r="B639" s="2">
        <v>60</v>
      </c>
      <c r="C639" s="2">
        <v>3</v>
      </c>
      <c r="D639" s="3">
        <v>46135.333333333336</v>
      </c>
      <c r="E639" s="14">
        <f t="shared" si="18"/>
        <v>80</v>
      </c>
      <c r="F639" s="8">
        <v>79.8</v>
      </c>
      <c r="G639" s="9">
        <v>79.8</v>
      </c>
      <c r="H639" t="str">
        <f t="shared" si="19"/>
        <v>UPDATE WipDetails SET ForecastData = 80 WHERE WipMaster_Id IN (SELECT id FROM WipMasters WHERE issuedmonth = 'February' AND IssuedYear = 2026) AND CommitmentPeriod = 3 AND CASIN = 'B07YF43G8T';</v>
      </c>
    </row>
    <row r="640" spans="1:8" x14ac:dyDescent="0.25">
      <c r="A640" s="2" t="s">
        <v>284</v>
      </c>
      <c r="B640" s="2">
        <v>40</v>
      </c>
      <c r="C640" s="2">
        <v>3</v>
      </c>
      <c r="D640" s="3">
        <v>46135.333333333336</v>
      </c>
      <c r="E640" s="14">
        <f t="shared" si="18"/>
        <v>53</v>
      </c>
      <c r="F640" s="8">
        <v>53.2</v>
      </c>
      <c r="G640" s="9">
        <v>53.2</v>
      </c>
      <c r="H640" t="str">
        <f t="shared" si="19"/>
        <v>UPDATE WipDetails SET ForecastData = 53 WHERE WipMaster_Id IN (SELECT id FROM WipMasters WHERE issuedmonth = 'February' AND IssuedYear = 2026) AND CommitmentPeriod = 3 AND CASIN = 'B07YF43GBF';</v>
      </c>
    </row>
    <row r="641" spans="1:8" x14ac:dyDescent="0.25">
      <c r="A641" s="2" t="s">
        <v>289</v>
      </c>
      <c r="B641" s="2">
        <v>120</v>
      </c>
      <c r="C641" s="2">
        <v>3</v>
      </c>
      <c r="D641" s="3">
        <v>46135.333333333336</v>
      </c>
      <c r="E641" s="14">
        <f t="shared" si="18"/>
        <v>160</v>
      </c>
      <c r="F641" s="8">
        <v>159.6</v>
      </c>
      <c r="G641" s="9">
        <v>159.6</v>
      </c>
      <c r="H641" t="str">
        <f t="shared" si="19"/>
        <v>UPDATE WipDetails SET ForecastData = 160 WHERE WipMaster_Id IN (SELECT id FROM WipMasters WHERE issuedmonth = 'February' AND IssuedYear = 2026) AND CommitmentPeriod = 3 AND CASIN = 'B07YF4415H';</v>
      </c>
    </row>
    <row r="642" spans="1:8" x14ac:dyDescent="0.25">
      <c r="A642" s="2" t="s">
        <v>250</v>
      </c>
      <c r="B642" s="2">
        <v>60</v>
      </c>
      <c r="C642" s="2">
        <v>3</v>
      </c>
      <c r="D642" s="3">
        <v>46135.333333333336</v>
      </c>
      <c r="E642" s="14">
        <f t="shared" si="18"/>
        <v>80</v>
      </c>
      <c r="F642" s="8">
        <v>79.8</v>
      </c>
      <c r="G642" s="9">
        <v>79.8</v>
      </c>
      <c r="H642" t="str">
        <f t="shared" si="19"/>
        <v>UPDATE WipDetails SET ForecastData = 80 WHERE WipMaster_Id IN (SELECT id FROM WipMasters WHERE issuedmonth = 'February' AND IssuedYear = 2026) AND CommitmentPeriod = 3 AND CASIN = 'B07YF4416R';</v>
      </c>
    </row>
    <row r="643" spans="1:8" x14ac:dyDescent="0.25">
      <c r="A643" s="2" t="s">
        <v>267</v>
      </c>
      <c r="B643" s="2">
        <v>680</v>
      </c>
      <c r="C643" s="2">
        <v>3</v>
      </c>
      <c r="D643" s="3">
        <v>46135.333333333336</v>
      </c>
      <c r="E643" s="14">
        <f t="shared" ref="E643:E706" si="20">ROUND(F643,0)</f>
        <v>904</v>
      </c>
      <c r="F643" s="8">
        <v>904.4</v>
      </c>
      <c r="G643" s="9">
        <v>904.4</v>
      </c>
      <c r="H643" t="str">
        <f t="shared" ref="H643:H706" si="21">"UPDATE WipDetails SET ForecastData = " &amp;E643 &amp;" WHERE WipMaster_Id IN (SELECT id FROM WipMasters WHERE issuedmonth = 'February' AND IssuedYear = 2026) AND CommitmentPeriod = 3 AND CASIN = '"&amp; A643 &amp;"';"</f>
        <v>UPDATE WipDetails SET ForecastData = 904 WHERE WipMaster_Id IN (SELECT id FROM WipMasters WHERE issuedmonth = 'February' AND IssuedYear = 2026) AND CommitmentPeriod = 3 AND CASIN = 'B07YF44L4K';</v>
      </c>
    </row>
    <row r="644" spans="1:8" x14ac:dyDescent="0.25">
      <c r="A644" s="2" t="s">
        <v>273</v>
      </c>
      <c r="B644" s="2">
        <v>300</v>
      </c>
      <c r="C644" s="2">
        <v>3</v>
      </c>
      <c r="D644" s="3">
        <v>46135.333333333336</v>
      </c>
      <c r="E644" s="14">
        <f t="shared" si="20"/>
        <v>399</v>
      </c>
      <c r="F644" s="8">
        <v>399</v>
      </c>
      <c r="G644" s="9">
        <v>399</v>
      </c>
      <c r="H644" t="str">
        <f t="shared" si="21"/>
        <v>UPDATE WipDetails SET ForecastData = 399 WHERE WipMaster_Id IN (SELECT id FROM WipMasters WHERE issuedmonth = 'February' AND IssuedYear = 2026) AND CommitmentPeriod = 3 AND CASIN = 'B07YF4CVN2';</v>
      </c>
    </row>
    <row r="645" spans="1:8" x14ac:dyDescent="0.25">
      <c r="A645" s="2" t="s">
        <v>283</v>
      </c>
      <c r="B645" s="2">
        <v>340</v>
      </c>
      <c r="C645" s="2">
        <v>3</v>
      </c>
      <c r="D645" s="3">
        <v>46135.333333333336</v>
      </c>
      <c r="E645" s="14">
        <f t="shared" si="20"/>
        <v>452</v>
      </c>
      <c r="F645" s="8">
        <v>452.2</v>
      </c>
      <c r="G645" s="9">
        <v>452.2</v>
      </c>
      <c r="H645" t="str">
        <f t="shared" si="21"/>
        <v>UPDATE WipDetails SET ForecastData = 452 WHERE WipMaster_Id IN (SELECT id FROM WipMasters WHERE issuedmonth = 'February' AND IssuedYear = 2026) AND CommitmentPeriod = 3 AND CASIN = 'B07YF4FSM1';</v>
      </c>
    </row>
    <row r="646" spans="1:8" x14ac:dyDescent="0.25">
      <c r="A646" s="2" t="s">
        <v>285</v>
      </c>
      <c r="B646" s="2">
        <v>40</v>
      </c>
      <c r="C646" s="2">
        <v>3</v>
      </c>
      <c r="D646" s="3">
        <v>46135.333333333336</v>
      </c>
      <c r="E646" s="14">
        <f t="shared" si="20"/>
        <v>53</v>
      </c>
      <c r="F646" s="8">
        <v>53.2</v>
      </c>
      <c r="G646" s="9">
        <v>53.2</v>
      </c>
      <c r="H646" t="str">
        <f t="shared" si="21"/>
        <v>UPDATE WipDetails SET ForecastData = 53 WHERE WipMaster_Id IN (SELECT id FROM WipMasters WHERE issuedmonth = 'February' AND IssuedYear = 2026) AND CommitmentPeriod = 3 AND CASIN = 'B07YF4FSPG';</v>
      </c>
    </row>
    <row r="647" spans="1:8" x14ac:dyDescent="0.25">
      <c r="A647" s="2" t="s">
        <v>282</v>
      </c>
      <c r="B647" s="2">
        <v>360</v>
      </c>
      <c r="C647" s="2">
        <v>3</v>
      </c>
      <c r="D647" s="3">
        <v>46135.333333333336</v>
      </c>
      <c r="E647" s="14">
        <f t="shared" si="20"/>
        <v>479</v>
      </c>
      <c r="F647" s="8">
        <v>478.8</v>
      </c>
      <c r="G647" s="9">
        <v>478.8</v>
      </c>
      <c r="H647" t="str">
        <f t="shared" si="21"/>
        <v>UPDATE WipDetails SET ForecastData = 479 WHERE WipMaster_Id IN (SELECT id FROM WipMasters WHERE issuedmonth = 'February' AND IssuedYear = 2026) AND CommitmentPeriod = 3 AND CASIN = 'B07YF4JVFQ';</v>
      </c>
    </row>
    <row r="648" spans="1:8" x14ac:dyDescent="0.25">
      <c r="A648" s="2" t="s">
        <v>269</v>
      </c>
      <c r="B648" s="2">
        <v>660</v>
      </c>
      <c r="C648" s="2">
        <v>3</v>
      </c>
      <c r="D648" s="3">
        <v>46135.333333333336</v>
      </c>
      <c r="E648" s="14">
        <f t="shared" si="20"/>
        <v>878</v>
      </c>
      <c r="F648" s="8">
        <v>877.8</v>
      </c>
      <c r="G648" s="9">
        <v>877.8</v>
      </c>
      <c r="H648" t="str">
        <f t="shared" si="21"/>
        <v>UPDATE WipDetails SET ForecastData = 878 WHERE WipMaster_Id IN (SELECT id FROM WipMasters WHERE issuedmonth = 'February' AND IssuedYear = 2026) AND CommitmentPeriod = 3 AND CASIN = 'B07YF4JVFR';</v>
      </c>
    </row>
    <row r="649" spans="1:8" x14ac:dyDescent="0.25">
      <c r="A649" s="2" t="s">
        <v>257</v>
      </c>
      <c r="B649" s="2">
        <v>0</v>
      </c>
      <c r="C649" s="2">
        <v>3</v>
      </c>
      <c r="D649" s="3">
        <v>46135.333333333336</v>
      </c>
      <c r="E649" s="14">
        <f t="shared" si="20"/>
        <v>0</v>
      </c>
      <c r="F649" s="8">
        <v>0</v>
      </c>
      <c r="G649" s="9">
        <v>0</v>
      </c>
      <c r="H649" t="str">
        <f t="shared" si="21"/>
        <v>UPDATE WipDetails SET ForecastData = 0 WHERE WipMaster_Id IN (SELECT id FROM WipMasters WHERE issuedmonth = 'February' AND IssuedYear = 2026) AND CommitmentPeriod = 3 AND CASIN = 'B07YF4JVG9';</v>
      </c>
    </row>
    <row r="650" spans="1:8" x14ac:dyDescent="0.25">
      <c r="A650" s="2" t="s">
        <v>272</v>
      </c>
      <c r="B650" s="2">
        <v>60</v>
      </c>
      <c r="C650" s="2">
        <v>3</v>
      </c>
      <c r="D650" s="3">
        <v>46135.333333333336</v>
      </c>
      <c r="E650" s="14">
        <f t="shared" si="20"/>
        <v>80</v>
      </c>
      <c r="F650" s="8">
        <v>79.8</v>
      </c>
      <c r="G650" s="9">
        <v>79.8</v>
      </c>
      <c r="H650" t="str">
        <f t="shared" si="21"/>
        <v>UPDATE WipDetails SET ForecastData = 80 WHERE WipMaster_Id IN (SELECT id FROM WipMasters WHERE issuedmonth = 'February' AND IssuedYear = 2026) AND CommitmentPeriod = 3 AND CASIN = 'B07YF4LTY1';</v>
      </c>
    </row>
    <row r="651" spans="1:8" x14ac:dyDescent="0.25">
      <c r="A651" s="2" t="s">
        <v>263</v>
      </c>
      <c r="B651" s="2">
        <v>100</v>
      </c>
      <c r="C651" s="2">
        <v>3</v>
      </c>
      <c r="D651" s="3">
        <v>46135.333333333336</v>
      </c>
      <c r="E651" s="14">
        <f t="shared" si="20"/>
        <v>133</v>
      </c>
      <c r="F651" s="8">
        <v>133</v>
      </c>
      <c r="G651" s="9">
        <v>133</v>
      </c>
      <c r="H651" t="str">
        <f t="shared" si="21"/>
        <v>UPDATE WipDetails SET ForecastData = 133 WHERE WipMaster_Id IN (SELECT id FROM WipMasters WHERE issuedmonth = 'February' AND IssuedYear = 2026) AND CommitmentPeriod = 3 AND CASIN = 'B07YF4SMB1';</v>
      </c>
    </row>
    <row r="652" spans="1:8" x14ac:dyDescent="0.25">
      <c r="A652" s="2" t="s">
        <v>259</v>
      </c>
      <c r="B652" s="2">
        <v>20</v>
      </c>
      <c r="C652" s="2">
        <v>3</v>
      </c>
      <c r="D652" s="3">
        <v>46135.333333333336</v>
      </c>
      <c r="E652" s="14">
        <f t="shared" si="20"/>
        <v>27</v>
      </c>
      <c r="F652" s="8">
        <v>26.6</v>
      </c>
      <c r="G652" s="9">
        <v>26.6</v>
      </c>
      <c r="H652" t="str">
        <f t="shared" si="21"/>
        <v>UPDATE WipDetails SET ForecastData = 27 WHERE WipMaster_Id IN (SELECT id FROM WipMasters WHERE issuedmonth = 'February' AND IssuedYear = 2026) AND CommitmentPeriod = 3 AND CASIN = 'B07YF4SNN5';</v>
      </c>
    </row>
    <row r="653" spans="1:8" x14ac:dyDescent="0.25">
      <c r="A653" s="2" t="s">
        <v>253</v>
      </c>
      <c r="B653" s="2">
        <v>320</v>
      </c>
      <c r="C653" s="2">
        <v>3</v>
      </c>
      <c r="D653" s="3">
        <v>46135.333333333336</v>
      </c>
      <c r="E653" s="14">
        <f t="shared" si="20"/>
        <v>426</v>
      </c>
      <c r="F653" s="8">
        <v>425.6</v>
      </c>
      <c r="G653" s="9">
        <v>425.6</v>
      </c>
      <c r="H653" t="str">
        <f t="shared" si="21"/>
        <v>UPDATE WipDetails SET ForecastData = 426 WHERE WipMaster_Id IN (SELECT id FROM WipMasters WHERE issuedmonth = 'February' AND IssuedYear = 2026) AND CommitmentPeriod = 3 AND CASIN = 'B07YF4SQ7K';</v>
      </c>
    </row>
    <row r="654" spans="1:8" x14ac:dyDescent="0.25">
      <c r="A654" s="2" t="s">
        <v>268</v>
      </c>
      <c r="B654" s="2">
        <v>920</v>
      </c>
      <c r="C654" s="2">
        <v>3</v>
      </c>
      <c r="D654" s="3">
        <v>46135.333333333336</v>
      </c>
      <c r="E654" s="14">
        <f t="shared" si="20"/>
        <v>1224</v>
      </c>
      <c r="F654" s="8">
        <v>1223.5999999999999</v>
      </c>
      <c r="G654" s="9">
        <v>1223.5999999999999</v>
      </c>
      <c r="H654" t="str">
        <f t="shared" si="21"/>
        <v>UPDATE WipDetails SET ForecastData = 1224 WHERE WipMaster_Id IN (SELECT id FROM WipMasters WHERE issuedmonth = 'February' AND IssuedYear = 2026) AND CommitmentPeriod = 3 AND CASIN = 'B07YF4TL9T';</v>
      </c>
    </row>
    <row r="655" spans="1:8" x14ac:dyDescent="0.25">
      <c r="A655" s="2" t="s">
        <v>279</v>
      </c>
      <c r="B655" s="2">
        <v>140</v>
      </c>
      <c r="C655" s="2">
        <v>3</v>
      </c>
      <c r="D655" s="3">
        <v>46135.333333333336</v>
      </c>
      <c r="E655" s="14">
        <f t="shared" si="20"/>
        <v>186</v>
      </c>
      <c r="F655" s="8">
        <v>186.2</v>
      </c>
      <c r="G655" s="9">
        <v>186.2</v>
      </c>
      <c r="H655" t="str">
        <f t="shared" si="21"/>
        <v>UPDATE WipDetails SET ForecastData = 186 WHERE WipMaster_Id IN (SELECT id FROM WipMasters WHERE issuedmonth = 'February' AND IssuedYear = 2026) AND CommitmentPeriod = 3 AND CASIN = 'B07YF4TY88';</v>
      </c>
    </row>
    <row r="656" spans="1:8" x14ac:dyDescent="0.25">
      <c r="A656" s="2" t="s">
        <v>255</v>
      </c>
      <c r="B656" s="2">
        <v>460</v>
      </c>
      <c r="C656" s="2">
        <v>3</v>
      </c>
      <c r="D656" s="3">
        <v>46135.333333333336</v>
      </c>
      <c r="E656" s="14">
        <f t="shared" si="20"/>
        <v>612</v>
      </c>
      <c r="F656" s="8">
        <v>611.79999999999995</v>
      </c>
      <c r="G656" s="9">
        <v>611.79999999999995</v>
      </c>
      <c r="H656" t="str">
        <f t="shared" si="21"/>
        <v>UPDATE WipDetails SET ForecastData = 612 WHERE WipMaster_Id IN (SELECT id FROM WipMasters WHERE issuedmonth = 'February' AND IssuedYear = 2026) AND CommitmentPeriod = 3 AND CASIN = 'B07YF4TY8K';</v>
      </c>
    </row>
    <row r="657" spans="1:8" x14ac:dyDescent="0.25">
      <c r="A657" s="2" t="s">
        <v>262</v>
      </c>
      <c r="B657" s="2">
        <v>160</v>
      </c>
      <c r="C657" s="2">
        <v>3</v>
      </c>
      <c r="D657" s="3">
        <v>46135.333333333336</v>
      </c>
      <c r="E657" s="14">
        <f t="shared" si="20"/>
        <v>213</v>
      </c>
      <c r="F657" s="8">
        <v>212.8</v>
      </c>
      <c r="G657" s="9">
        <v>212.8</v>
      </c>
      <c r="H657" t="str">
        <f t="shared" si="21"/>
        <v>UPDATE WipDetails SET ForecastData = 213 WHERE WipMaster_Id IN (SELECT id FROM WipMasters WHERE issuedmonth = 'February' AND IssuedYear = 2026) AND CommitmentPeriod = 3 AND CASIN = 'B07YF5C3J1';</v>
      </c>
    </row>
    <row r="658" spans="1:8" x14ac:dyDescent="0.25">
      <c r="A658" s="2" t="s">
        <v>256</v>
      </c>
      <c r="B658" s="2">
        <v>320</v>
      </c>
      <c r="C658" s="2">
        <v>3</v>
      </c>
      <c r="D658" s="3">
        <v>46135.333333333336</v>
      </c>
      <c r="E658" s="14">
        <f t="shared" si="20"/>
        <v>426</v>
      </c>
      <c r="F658" s="8">
        <v>425.6</v>
      </c>
      <c r="G658" s="9">
        <v>425.6</v>
      </c>
      <c r="H658" t="str">
        <f t="shared" si="21"/>
        <v>UPDATE WipDetails SET ForecastData = 426 WHERE WipMaster_Id IN (SELECT id FROM WipMasters WHERE issuedmonth = 'February' AND IssuedYear = 2026) AND CommitmentPeriod = 3 AND CASIN = 'B07YF5CR2N';</v>
      </c>
    </row>
    <row r="659" spans="1:8" x14ac:dyDescent="0.25">
      <c r="A659" s="2" t="s">
        <v>275</v>
      </c>
      <c r="B659" s="2">
        <v>520</v>
      </c>
      <c r="C659" s="2">
        <v>3</v>
      </c>
      <c r="D659" s="3">
        <v>46135.333333333336</v>
      </c>
      <c r="E659" s="14">
        <f t="shared" si="20"/>
        <v>692</v>
      </c>
      <c r="F659" s="8">
        <v>691.6</v>
      </c>
      <c r="G659" s="9">
        <v>691.6</v>
      </c>
      <c r="H659" t="str">
        <f t="shared" si="21"/>
        <v>UPDATE WipDetails SET ForecastData = 692 WHERE WipMaster_Id IN (SELECT id FROM WipMasters WHERE issuedmonth = 'February' AND IssuedYear = 2026) AND CommitmentPeriod = 3 AND CASIN = 'B07YF5CR2X';</v>
      </c>
    </row>
    <row r="660" spans="1:8" x14ac:dyDescent="0.25">
      <c r="A660" s="2" t="s">
        <v>254</v>
      </c>
      <c r="B660" s="2">
        <v>520</v>
      </c>
      <c r="C660" s="2">
        <v>3</v>
      </c>
      <c r="D660" s="3">
        <v>46135.333333333336</v>
      </c>
      <c r="E660" s="14">
        <f t="shared" si="20"/>
        <v>692</v>
      </c>
      <c r="F660" s="8">
        <v>691.6</v>
      </c>
      <c r="G660" s="9">
        <v>691.6</v>
      </c>
      <c r="H660" t="str">
        <f t="shared" si="21"/>
        <v>UPDATE WipDetails SET ForecastData = 692 WHERE WipMaster_Id IN (SELECT id FROM WipMasters WHERE issuedmonth = 'February' AND IssuedYear = 2026) AND CommitmentPeriod = 3 AND CASIN = 'B07YF5CR4V';</v>
      </c>
    </row>
    <row r="661" spans="1:8" x14ac:dyDescent="0.25">
      <c r="A661" s="2" t="s">
        <v>274</v>
      </c>
      <c r="B661" s="2">
        <v>460</v>
      </c>
      <c r="C661" s="2">
        <v>3</v>
      </c>
      <c r="D661" s="3">
        <v>46135.333333333336</v>
      </c>
      <c r="E661" s="14">
        <f t="shared" si="20"/>
        <v>612</v>
      </c>
      <c r="F661" s="8">
        <v>611.79999999999995</v>
      </c>
      <c r="G661" s="9">
        <v>611.79999999999995</v>
      </c>
      <c r="H661" t="str">
        <f t="shared" si="21"/>
        <v>UPDATE WipDetails SET ForecastData = 612 WHERE WipMaster_Id IN (SELECT id FROM WipMasters WHERE issuedmonth = 'February' AND IssuedYear = 2026) AND CommitmentPeriod = 3 AND CASIN = 'B07YF5CR5Z';</v>
      </c>
    </row>
    <row r="662" spans="1:8" x14ac:dyDescent="0.25">
      <c r="A662" s="2" t="s">
        <v>276</v>
      </c>
      <c r="B662" s="2">
        <v>140</v>
      </c>
      <c r="C662" s="2">
        <v>3</v>
      </c>
      <c r="D662" s="3">
        <v>46135.333333333336</v>
      </c>
      <c r="E662" s="14">
        <f t="shared" si="20"/>
        <v>186</v>
      </c>
      <c r="F662" s="8">
        <v>186.2</v>
      </c>
      <c r="G662" s="9">
        <v>186.2</v>
      </c>
      <c r="H662" t="str">
        <f t="shared" si="21"/>
        <v>UPDATE WipDetails SET ForecastData = 186 WHERE WipMaster_Id IN (SELECT id FROM WipMasters WHERE issuedmonth = 'February' AND IssuedYear = 2026) AND CommitmentPeriod = 3 AND CASIN = 'B07YF5CR65';</v>
      </c>
    </row>
    <row r="663" spans="1:8" x14ac:dyDescent="0.25">
      <c r="A663" s="2" t="s">
        <v>288</v>
      </c>
      <c r="B663" s="2">
        <v>100</v>
      </c>
      <c r="C663" s="2">
        <v>3</v>
      </c>
      <c r="D663" s="3">
        <v>46135.333333333336</v>
      </c>
      <c r="E663" s="14">
        <f t="shared" si="20"/>
        <v>133</v>
      </c>
      <c r="F663" s="8">
        <v>133</v>
      </c>
      <c r="G663" s="9">
        <v>133</v>
      </c>
      <c r="H663" t="str">
        <f t="shared" si="21"/>
        <v>UPDATE WipDetails SET ForecastData = 133 WHERE WipMaster_Id IN (SELECT id FROM WipMasters WHERE issuedmonth = 'February' AND IssuedYear = 2026) AND CommitmentPeriod = 3 AND CASIN = 'B07YF5F848';</v>
      </c>
    </row>
    <row r="664" spans="1:8" x14ac:dyDescent="0.25">
      <c r="A664" s="2" t="s">
        <v>265</v>
      </c>
      <c r="B664" s="2">
        <v>120</v>
      </c>
      <c r="C664" s="2">
        <v>3</v>
      </c>
      <c r="D664" s="3">
        <v>46135.333333333336</v>
      </c>
      <c r="E664" s="14">
        <f t="shared" si="20"/>
        <v>160</v>
      </c>
      <c r="F664" s="8">
        <v>159.6</v>
      </c>
      <c r="G664" s="9">
        <v>159.6</v>
      </c>
      <c r="H664" t="str">
        <f t="shared" si="21"/>
        <v>UPDATE WipDetails SET ForecastData = 160 WHERE WipMaster_Id IN (SELECT id FROM WipMasters WHERE issuedmonth = 'February' AND IssuedYear = 2026) AND CommitmentPeriod = 3 AND CASIN = 'B07YF5FBXD';</v>
      </c>
    </row>
    <row r="665" spans="1:8" x14ac:dyDescent="0.25">
      <c r="A665" s="2" t="s">
        <v>270</v>
      </c>
      <c r="B665" s="2">
        <v>40</v>
      </c>
      <c r="C665" s="2">
        <v>3</v>
      </c>
      <c r="D665" s="3">
        <v>46135.333333333336</v>
      </c>
      <c r="E665" s="14">
        <f t="shared" si="20"/>
        <v>53</v>
      </c>
      <c r="F665" s="8">
        <v>53.2</v>
      </c>
      <c r="G665" s="9">
        <v>53.2</v>
      </c>
      <c r="H665" t="str">
        <f t="shared" si="21"/>
        <v>UPDATE WipDetails SET ForecastData = 53 WHERE WipMaster_Id IN (SELECT id FROM WipMasters WHERE issuedmonth = 'February' AND IssuedYear = 2026) AND CommitmentPeriod = 3 AND CASIN = 'B07YF69QJ7';</v>
      </c>
    </row>
    <row r="666" spans="1:8" x14ac:dyDescent="0.25">
      <c r="A666" s="2" t="s">
        <v>2027</v>
      </c>
      <c r="B666" s="2">
        <v>180</v>
      </c>
      <c r="C666" s="2">
        <v>3</v>
      </c>
      <c r="D666" s="3">
        <v>46135.333333333336</v>
      </c>
      <c r="E666" s="14">
        <f t="shared" si="20"/>
        <v>239</v>
      </c>
      <c r="F666" s="8">
        <v>239.4</v>
      </c>
      <c r="G666" s="9">
        <v>239.4</v>
      </c>
      <c r="H666" t="str">
        <f t="shared" si="21"/>
        <v>UPDATE WipDetails SET ForecastData = 239 WHERE WipMaster_Id IN (SELECT id FROM WipMasters WHERE issuedmonth = 'February' AND IssuedYear = 2026) AND CommitmentPeriod = 3 AND CASIN = 'B07YLCNMH4';</v>
      </c>
    </row>
    <row r="667" spans="1:8" x14ac:dyDescent="0.25">
      <c r="A667" s="2" t="s">
        <v>2026</v>
      </c>
      <c r="B667" s="2">
        <v>288</v>
      </c>
      <c r="C667" s="2">
        <v>3</v>
      </c>
      <c r="D667" s="3">
        <v>46135.333333333336</v>
      </c>
      <c r="E667" s="14">
        <f t="shared" si="20"/>
        <v>383</v>
      </c>
      <c r="F667" s="8">
        <v>383.04</v>
      </c>
      <c r="G667" s="9">
        <v>383.04</v>
      </c>
      <c r="H667" t="str">
        <f t="shared" si="21"/>
        <v>UPDATE WipDetails SET ForecastData = 383 WHERE WipMaster_Id IN (SELECT id FROM WipMasters WHERE issuedmonth = 'February' AND IssuedYear = 2026) AND CommitmentPeriod = 3 AND CASIN = 'B07YLCXGX7';</v>
      </c>
    </row>
    <row r="668" spans="1:8" x14ac:dyDescent="0.25">
      <c r="A668" s="2" t="s">
        <v>2210</v>
      </c>
      <c r="B668" s="2">
        <v>286</v>
      </c>
      <c r="C668" s="2">
        <v>3</v>
      </c>
      <c r="D668" s="3">
        <v>46135.333333333336</v>
      </c>
      <c r="E668" s="14">
        <f t="shared" si="20"/>
        <v>380</v>
      </c>
      <c r="F668" s="8">
        <v>380.38</v>
      </c>
      <c r="G668" s="9">
        <v>380.38</v>
      </c>
      <c r="H668" t="str">
        <f t="shared" si="21"/>
        <v>UPDATE WipDetails SET ForecastData = 380 WHERE WipMaster_Id IN (SELECT id FROM WipMasters WHERE issuedmonth = 'February' AND IssuedYear = 2026) AND CommitmentPeriod = 3 AND CASIN = 'B07YLD7S7V';</v>
      </c>
    </row>
    <row r="669" spans="1:8" x14ac:dyDescent="0.25">
      <c r="A669" s="2" t="s">
        <v>2023</v>
      </c>
      <c r="B669" s="2">
        <v>220</v>
      </c>
      <c r="C669" s="2">
        <v>3</v>
      </c>
      <c r="D669" s="3">
        <v>46135.333333333336</v>
      </c>
      <c r="E669" s="14">
        <f t="shared" si="20"/>
        <v>293</v>
      </c>
      <c r="F669" s="8">
        <v>292.60000000000002</v>
      </c>
      <c r="G669" s="9">
        <v>292.60000000000002</v>
      </c>
      <c r="H669" t="str">
        <f t="shared" si="21"/>
        <v>UPDATE WipDetails SET ForecastData = 293 WHERE WipMaster_Id IN (SELECT id FROM WipMasters WHERE issuedmonth = 'February' AND IssuedYear = 2026) AND CommitmentPeriod = 3 AND CASIN = 'B07YLDDDQW';</v>
      </c>
    </row>
    <row r="670" spans="1:8" x14ac:dyDescent="0.25">
      <c r="A670" s="2" t="s">
        <v>2024</v>
      </c>
      <c r="B670" s="2">
        <v>286</v>
      </c>
      <c r="C670" s="2">
        <v>3</v>
      </c>
      <c r="D670" s="3">
        <v>46135.333333333336</v>
      </c>
      <c r="E670" s="14">
        <f t="shared" si="20"/>
        <v>380</v>
      </c>
      <c r="F670" s="8">
        <v>380.38</v>
      </c>
      <c r="G670" s="9">
        <v>380.38</v>
      </c>
      <c r="H670" t="str">
        <f t="shared" si="21"/>
        <v>UPDATE WipDetails SET ForecastData = 380 WHERE WipMaster_Id IN (SELECT id FROM WipMasters WHERE issuedmonth = 'February' AND IssuedYear = 2026) AND CommitmentPeriod = 3 AND CASIN = 'B07YLDSMGX';</v>
      </c>
    </row>
    <row r="671" spans="1:8" x14ac:dyDescent="0.25">
      <c r="A671" s="2" t="s">
        <v>2207</v>
      </c>
      <c r="B671" s="2">
        <v>264</v>
      </c>
      <c r="C671" s="2">
        <v>3</v>
      </c>
      <c r="D671" s="3">
        <v>46135.333333333336</v>
      </c>
      <c r="E671" s="14">
        <f t="shared" si="20"/>
        <v>351</v>
      </c>
      <c r="F671" s="8">
        <v>351.12</v>
      </c>
      <c r="G671" s="9">
        <v>351.12</v>
      </c>
      <c r="H671" t="str">
        <f t="shared" si="21"/>
        <v>UPDATE WipDetails SET ForecastData = 351 WHERE WipMaster_Id IN (SELECT id FROM WipMasters WHERE issuedmonth = 'February' AND IssuedYear = 2026) AND CommitmentPeriod = 3 AND CASIN = 'B07YLFNL6Z';</v>
      </c>
    </row>
    <row r="672" spans="1:8" x14ac:dyDescent="0.25">
      <c r="A672" s="2" t="s">
        <v>2211</v>
      </c>
      <c r="B672" s="2">
        <v>176</v>
      </c>
      <c r="C672" s="2">
        <v>3</v>
      </c>
      <c r="D672" s="3">
        <v>46135.333333333336</v>
      </c>
      <c r="E672" s="14">
        <f t="shared" si="20"/>
        <v>234</v>
      </c>
      <c r="F672" s="8">
        <v>234.08</v>
      </c>
      <c r="G672" s="9">
        <v>234.08</v>
      </c>
      <c r="H672" t="str">
        <f t="shared" si="21"/>
        <v>UPDATE WipDetails SET ForecastData = 234 WHERE WipMaster_Id IN (SELECT id FROM WipMasters WHERE issuedmonth = 'February' AND IssuedYear = 2026) AND CommitmentPeriod = 3 AND CASIN = 'B07YLFNL96';</v>
      </c>
    </row>
    <row r="673" spans="1:8" x14ac:dyDescent="0.25">
      <c r="A673" s="2" t="s">
        <v>2209</v>
      </c>
      <c r="B673" s="2">
        <v>352</v>
      </c>
      <c r="C673" s="2">
        <v>3</v>
      </c>
      <c r="D673" s="3">
        <v>46135.333333333336</v>
      </c>
      <c r="E673" s="14">
        <f t="shared" si="20"/>
        <v>468</v>
      </c>
      <c r="F673" s="8">
        <v>468.16</v>
      </c>
      <c r="G673" s="9">
        <v>468.16</v>
      </c>
      <c r="H673" t="str">
        <f t="shared" si="21"/>
        <v>UPDATE WipDetails SET ForecastData = 468 WHERE WipMaster_Id IN (SELECT id FROM WipMasters WHERE issuedmonth = 'February' AND IssuedYear = 2026) AND CommitmentPeriod = 3 AND CASIN = 'B07YLFNSXX';</v>
      </c>
    </row>
    <row r="674" spans="1:8" x14ac:dyDescent="0.25">
      <c r="A674" s="2" t="s">
        <v>2021</v>
      </c>
      <c r="B674" s="2">
        <v>88</v>
      </c>
      <c r="C674" s="2">
        <v>3</v>
      </c>
      <c r="D674" s="3">
        <v>46135.333333333336</v>
      </c>
      <c r="E674" s="14">
        <f t="shared" si="20"/>
        <v>117</v>
      </c>
      <c r="F674" s="8">
        <v>117.04</v>
      </c>
      <c r="G674" s="9">
        <v>117.04</v>
      </c>
      <c r="H674" t="str">
        <f t="shared" si="21"/>
        <v>UPDATE WipDetails SET ForecastData = 117 WHERE WipMaster_Id IN (SELECT id FROM WipMasters WHERE issuedmonth = 'February' AND IssuedYear = 2026) AND CommitmentPeriod = 3 AND CASIN = 'B07YLFNSZ1';</v>
      </c>
    </row>
    <row r="675" spans="1:8" x14ac:dyDescent="0.25">
      <c r="A675" s="2" t="s">
        <v>2206</v>
      </c>
      <c r="B675" s="2">
        <v>88</v>
      </c>
      <c r="C675" s="2">
        <v>3</v>
      </c>
      <c r="D675" s="3">
        <v>46135.333333333336</v>
      </c>
      <c r="E675" s="14">
        <f t="shared" si="20"/>
        <v>117</v>
      </c>
      <c r="F675" s="8">
        <v>117.04</v>
      </c>
      <c r="G675" s="9">
        <v>117.04</v>
      </c>
      <c r="H675" t="str">
        <f t="shared" si="21"/>
        <v>UPDATE WipDetails SET ForecastData = 117 WHERE WipMaster_Id IN (SELECT id FROM WipMasters WHERE issuedmonth = 'February' AND IssuedYear = 2026) AND CommitmentPeriod = 3 AND CASIN = 'B07YLFT11C';</v>
      </c>
    </row>
    <row r="676" spans="1:8" x14ac:dyDescent="0.25">
      <c r="A676" s="2" t="s">
        <v>2208</v>
      </c>
      <c r="B676" s="2">
        <v>330</v>
      </c>
      <c r="C676" s="2">
        <v>3</v>
      </c>
      <c r="D676" s="3">
        <v>46135.333333333336</v>
      </c>
      <c r="E676" s="14">
        <f t="shared" si="20"/>
        <v>439</v>
      </c>
      <c r="F676" s="8">
        <v>438.9</v>
      </c>
      <c r="G676" s="9">
        <v>438.9</v>
      </c>
      <c r="H676" t="str">
        <f t="shared" si="21"/>
        <v>UPDATE WipDetails SET ForecastData = 439 WHERE WipMaster_Id IN (SELECT id FROM WipMasters WHERE issuedmonth = 'February' AND IssuedYear = 2026) AND CommitmentPeriod = 3 AND CASIN = 'B07YLFT11P';</v>
      </c>
    </row>
    <row r="677" spans="1:8" x14ac:dyDescent="0.25">
      <c r="A677" s="2" t="s">
        <v>2025</v>
      </c>
      <c r="B677" s="2">
        <v>432</v>
      </c>
      <c r="C677" s="2">
        <v>3</v>
      </c>
      <c r="D677" s="3">
        <v>46135.333333333336</v>
      </c>
      <c r="E677" s="14">
        <f t="shared" si="20"/>
        <v>575</v>
      </c>
      <c r="F677" s="8">
        <v>574.55999999999995</v>
      </c>
      <c r="G677" s="9">
        <v>574.55999999999995</v>
      </c>
      <c r="H677" t="str">
        <f t="shared" si="21"/>
        <v>UPDATE WipDetails SET ForecastData = 575 WHERE WipMaster_Id IN (SELECT id FROM WipMasters WHERE issuedmonth = 'February' AND IssuedYear = 2026) AND CommitmentPeriod = 3 AND CASIN = 'B07YLHCJMK';</v>
      </c>
    </row>
    <row r="678" spans="1:8" x14ac:dyDescent="0.25">
      <c r="A678" s="2" t="s">
        <v>1482</v>
      </c>
      <c r="B678" s="2">
        <v>80</v>
      </c>
      <c r="C678" s="2">
        <v>3</v>
      </c>
      <c r="D678" s="3">
        <v>46135.333333333336</v>
      </c>
      <c r="E678" s="14">
        <f t="shared" si="20"/>
        <v>106</v>
      </c>
      <c r="F678" s="8">
        <v>106.4</v>
      </c>
      <c r="G678" s="9">
        <v>106.4</v>
      </c>
      <c r="H678" t="str">
        <f t="shared" si="21"/>
        <v>UPDATE WipDetails SET ForecastData = 106 WHERE WipMaster_Id IN (SELECT id FROM WipMasters WHERE issuedmonth = 'February' AND IssuedYear = 2026) AND CommitmentPeriod = 3 AND CASIN = 'B085XF8VP9';</v>
      </c>
    </row>
    <row r="679" spans="1:8" x14ac:dyDescent="0.25">
      <c r="A679" s="2" t="s">
        <v>1472</v>
      </c>
      <c r="B679" s="2">
        <v>240</v>
      </c>
      <c r="C679" s="2">
        <v>3</v>
      </c>
      <c r="D679" s="3">
        <v>46135.333333333336</v>
      </c>
      <c r="E679" s="14">
        <f t="shared" si="20"/>
        <v>319</v>
      </c>
      <c r="F679" s="8">
        <v>319.2</v>
      </c>
      <c r="G679" s="9">
        <v>319.2</v>
      </c>
      <c r="H679" t="str">
        <f t="shared" si="21"/>
        <v>UPDATE WipDetails SET ForecastData = 319 WHERE WipMaster_Id IN (SELECT id FROM WipMasters WHERE issuedmonth = 'February' AND IssuedYear = 2026) AND CommitmentPeriod = 3 AND CASIN = 'B085XFNFSX';</v>
      </c>
    </row>
    <row r="680" spans="1:8" x14ac:dyDescent="0.25">
      <c r="A680" s="2" t="s">
        <v>1486</v>
      </c>
      <c r="B680" s="2">
        <v>160</v>
      </c>
      <c r="C680" s="2">
        <v>3</v>
      </c>
      <c r="D680" s="3">
        <v>46135.333333333336</v>
      </c>
      <c r="E680" s="14">
        <f t="shared" si="20"/>
        <v>213</v>
      </c>
      <c r="F680" s="8">
        <v>212.8</v>
      </c>
      <c r="G680" s="9">
        <v>212.8</v>
      </c>
      <c r="H680" t="str">
        <f t="shared" si="21"/>
        <v>UPDATE WipDetails SET ForecastData = 213 WHERE WipMaster_Id IN (SELECT id FROM WipMasters WHERE issuedmonth = 'February' AND IssuedYear = 2026) AND CommitmentPeriod = 3 AND CASIN = 'B085XFP7QV';</v>
      </c>
    </row>
    <row r="681" spans="1:8" x14ac:dyDescent="0.25">
      <c r="A681" s="2" t="s">
        <v>1468</v>
      </c>
      <c r="B681" s="2">
        <v>60</v>
      </c>
      <c r="C681" s="2">
        <v>3</v>
      </c>
      <c r="D681" s="3">
        <v>46135.333333333336</v>
      </c>
      <c r="E681" s="14">
        <f t="shared" si="20"/>
        <v>80</v>
      </c>
      <c r="F681" s="8">
        <v>79.8</v>
      </c>
      <c r="G681" s="9">
        <v>79.8</v>
      </c>
      <c r="H681" t="str">
        <f t="shared" si="21"/>
        <v>UPDATE WipDetails SET ForecastData = 80 WHERE WipMaster_Id IN (SELECT id FROM WipMasters WHERE issuedmonth = 'February' AND IssuedYear = 2026) AND CommitmentPeriod = 3 AND CASIN = 'B085XFP7QX';</v>
      </c>
    </row>
    <row r="682" spans="1:8" x14ac:dyDescent="0.25">
      <c r="A682" s="2" t="s">
        <v>1483</v>
      </c>
      <c r="B682" s="2">
        <v>320</v>
      </c>
      <c r="C682" s="2">
        <v>3</v>
      </c>
      <c r="D682" s="3">
        <v>46135.333333333336</v>
      </c>
      <c r="E682" s="14">
        <f t="shared" si="20"/>
        <v>426</v>
      </c>
      <c r="F682" s="8">
        <v>425.6</v>
      </c>
      <c r="G682" s="9">
        <v>425.6</v>
      </c>
      <c r="H682" t="str">
        <f t="shared" si="21"/>
        <v>UPDATE WipDetails SET ForecastData = 426 WHERE WipMaster_Id IN (SELECT id FROM WipMasters WHERE issuedmonth = 'February' AND IssuedYear = 2026) AND CommitmentPeriod = 3 AND CASIN = 'B085XFRXPS';</v>
      </c>
    </row>
    <row r="683" spans="1:8" x14ac:dyDescent="0.25">
      <c r="A683" s="2" t="s">
        <v>1469</v>
      </c>
      <c r="B683" s="2">
        <v>260</v>
      </c>
      <c r="C683" s="2">
        <v>3</v>
      </c>
      <c r="D683" s="3">
        <v>46135.333333333336</v>
      </c>
      <c r="E683" s="14">
        <f t="shared" si="20"/>
        <v>346</v>
      </c>
      <c r="F683" s="8">
        <v>345.8</v>
      </c>
      <c r="G683" s="9">
        <v>345.8</v>
      </c>
      <c r="H683" t="str">
        <f t="shared" si="21"/>
        <v>UPDATE WipDetails SET ForecastData = 346 WHERE WipMaster_Id IN (SELECT id FROM WipMasters WHERE issuedmonth = 'February' AND IssuedYear = 2026) AND CommitmentPeriod = 3 AND CASIN = 'B085XFSSKP';</v>
      </c>
    </row>
    <row r="684" spans="1:8" x14ac:dyDescent="0.25">
      <c r="A684" s="2" t="s">
        <v>1470</v>
      </c>
      <c r="B684" s="2">
        <v>420</v>
      </c>
      <c r="C684" s="2">
        <v>3</v>
      </c>
      <c r="D684" s="3">
        <v>46135.333333333336</v>
      </c>
      <c r="E684" s="14">
        <f t="shared" si="20"/>
        <v>559</v>
      </c>
      <c r="F684" s="8">
        <v>558.6</v>
      </c>
      <c r="G684" s="9">
        <v>558.6</v>
      </c>
      <c r="H684" t="str">
        <f t="shared" si="21"/>
        <v>UPDATE WipDetails SET ForecastData = 559 WHERE WipMaster_Id IN (SELECT id FROM WipMasters WHERE issuedmonth = 'February' AND IssuedYear = 2026) AND CommitmentPeriod = 3 AND CASIN = 'B085XFY6FF';</v>
      </c>
    </row>
    <row r="685" spans="1:8" x14ac:dyDescent="0.25">
      <c r="A685" s="2" t="s">
        <v>1480</v>
      </c>
      <c r="B685" s="2">
        <v>60</v>
      </c>
      <c r="C685" s="2">
        <v>3</v>
      </c>
      <c r="D685" s="3">
        <v>46135.333333333336</v>
      </c>
      <c r="E685" s="14">
        <f t="shared" si="20"/>
        <v>80</v>
      </c>
      <c r="F685" s="8">
        <v>79.8</v>
      </c>
      <c r="G685" s="9">
        <v>79.8</v>
      </c>
      <c r="H685" t="str">
        <f t="shared" si="21"/>
        <v>UPDATE WipDetails SET ForecastData = 80 WHERE WipMaster_Id IN (SELECT id FROM WipMasters WHERE issuedmonth = 'February' AND IssuedYear = 2026) AND CommitmentPeriod = 3 AND CASIN = 'B085XFY6FG';</v>
      </c>
    </row>
    <row r="686" spans="1:8" x14ac:dyDescent="0.25">
      <c r="A686" s="2" t="s">
        <v>1471</v>
      </c>
      <c r="B686" s="2">
        <v>460</v>
      </c>
      <c r="C686" s="2">
        <v>3</v>
      </c>
      <c r="D686" s="3">
        <v>46135.333333333336</v>
      </c>
      <c r="E686" s="14">
        <f t="shared" si="20"/>
        <v>612</v>
      </c>
      <c r="F686" s="8">
        <v>611.79999999999995</v>
      </c>
      <c r="G686" s="9">
        <v>611.79999999999995</v>
      </c>
      <c r="H686" t="str">
        <f t="shared" si="21"/>
        <v>UPDATE WipDetails SET ForecastData = 612 WHERE WipMaster_Id IN (SELECT id FROM WipMasters WHERE issuedmonth = 'February' AND IssuedYear = 2026) AND CommitmentPeriod = 3 AND CASIN = 'B085XFZH26';</v>
      </c>
    </row>
    <row r="687" spans="1:8" x14ac:dyDescent="0.25">
      <c r="A687" s="2" t="s">
        <v>1466</v>
      </c>
      <c r="B687" s="2">
        <v>60</v>
      </c>
      <c r="C687" s="2">
        <v>3</v>
      </c>
      <c r="D687" s="3">
        <v>46135.333333333336</v>
      </c>
      <c r="E687" s="14">
        <f t="shared" si="20"/>
        <v>80</v>
      </c>
      <c r="F687" s="8">
        <v>79.8</v>
      </c>
      <c r="G687" s="9">
        <v>79.8</v>
      </c>
      <c r="H687" t="str">
        <f t="shared" si="21"/>
        <v>UPDATE WipDetails SET ForecastData = 80 WHERE WipMaster_Id IN (SELECT id FROM WipMasters WHERE issuedmonth = 'February' AND IssuedYear = 2026) AND CommitmentPeriod = 3 AND CASIN = 'B085XFZH27';</v>
      </c>
    </row>
    <row r="688" spans="1:8" x14ac:dyDescent="0.25">
      <c r="A688" s="2" t="s">
        <v>1484</v>
      </c>
      <c r="B688" s="2">
        <v>400</v>
      </c>
      <c r="C688" s="2">
        <v>3</v>
      </c>
      <c r="D688" s="3">
        <v>46135.333333333336</v>
      </c>
      <c r="E688" s="14">
        <f t="shared" si="20"/>
        <v>532</v>
      </c>
      <c r="F688" s="8">
        <v>532</v>
      </c>
      <c r="G688" s="9">
        <v>532</v>
      </c>
      <c r="H688" t="str">
        <f t="shared" si="21"/>
        <v>UPDATE WipDetails SET ForecastData = 532 WHERE WipMaster_Id IN (SELECT id FROM WipMasters WHERE issuedmonth = 'February' AND IssuedYear = 2026) AND CommitmentPeriod = 3 AND CASIN = 'B085XG15N1';</v>
      </c>
    </row>
    <row r="689" spans="1:8" x14ac:dyDescent="0.25">
      <c r="A689" s="2" t="s">
        <v>1485</v>
      </c>
      <c r="B689" s="2">
        <v>480</v>
      </c>
      <c r="C689" s="2">
        <v>3</v>
      </c>
      <c r="D689" s="3">
        <v>46135.333333333336</v>
      </c>
      <c r="E689" s="14">
        <f t="shared" si="20"/>
        <v>638</v>
      </c>
      <c r="F689" s="8">
        <v>638.4</v>
      </c>
      <c r="G689" s="9">
        <v>638.4</v>
      </c>
      <c r="H689" t="str">
        <f t="shared" si="21"/>
        <v>UPDATE WipDetails SET ForecastData = 638 WHERE WipMaster_Id IN (SELECT id FROM WipMasters WHERE issuedmonth = 'February' AND IssuedYear = 2026) AND CommitmentPeriod = 3 AND CASIN = 'B085XG37PZ';</v>
      </c>
    </row>
    <row r="690" spans="1:8" x14ac:dyDescent="0.25">
      <c r="A690" s="2" t="s">
        <v>352</v>
      </c>
      <c r="B690" s="2">
        <v>72</v>
      </c>
      <c r="C690" s="2">
        <v>3</v>
      </c>
      <c r="D690" s="3">
        <v>46135.333333333336</v>
      </c>
      <c r="E690" s="14">
        <f t="shared" si="20"/>
        <v>96</v>
      </c>
      <c r="F690" s="8">
        <v>95.76</v>
      </c>
      <c r="G690" s="9">
        <v>95.76</v>
      </c>
      <c r="H690" t="str">
        <f t="shared" si="21"/>
        <v>UPDATE WipDetails SET ForecastData = 96 WHERE WipMaster_Id IN (SELECT id FROM WipMasters WHERE issuedmonth = 'February' AND IssuedYear = 2026) AND CommitmentPeriod = 3 AND CASIN = 'B085YVFWWV';</v>
      </c>
    </row>
    <row r="691" spans="1:8" x14ac:dyDescent="0.25">
      <c r="A691" s="2" t="s">
        <v>353</v>
      </c>
      <c r="B691" s="2">
        <v>552</v>
      </c>
      <c r="C691" s="2">
        <v>3</v>
      </c>
      <c r="D691" s="3">
        <v>46135.333333333336</v>
      </c>
      <c r="E691" s="14">
        <f t="shared" si="20"/>
        <v>734</v>
      </c>
      <c r="F691" s="8">
        <v>734.16</v>
      </c>
      <c r="G691" s="9">
        <v>734.16</v>
      </c>
      <c r="H691" t="str">
        <f t="shared" si="21"/>
        <v>UPDATE WipDetails SET ForecastData = 734 WHERE WipMaster_Id IN (SELECT id FROM WipMasters WHERE issuedmonth = 'February' AND IssuedYear = 2026) AND CommitmentPeriod = 3 AND CASIN = 'B085YVKBRK';</v>
      </c>
    </row>
    <row r="692" spans="1:8" x14ac:dyDescent="0.25">
      <c r="A692" s="2" t="s">
        <v>301</v>
      </c>
      <c r="B692" s="2">
        <v>680</v>
      </c>
      <c r="C692" s="2">
        <v>3</v>
      </c>
      <c r="D692" s="3">
        <v>46135.333333333336</v>
      </c>
      <c r="E692" s="14">
        <f t="shared" si="20"/>
        <v>904</v>
      </c>
      <c r="F692" s="8">
        <v>904.4</v>
      </c>
      <c r="G692" s="9">
        <v>904.4</v>
      </c>
      <c r="H692" t="str">
        <f t="shared" si="21"/>
        <v>UPDATE WipDetails SET ForecastData = 904 WHERE WipMaster_Id IN (SELECT id FROM WipMasters WHERE issuedmonth = 'February' AND IssuedYear = 2026) AND CommitmentPeriod = 3 AND CASIN = 'B085YVKGB5';</v>
      </c>
    </row>
    <row r="693" spans="1:8" x14ac:dyDescent="0.25">
      <c r="A693" s="2" t="s">
        <v>350</v>
      </c>
      <c r="B693" s="2">
        <v>0</v>
      </c>
      <c r="C693" s="2">
        <v>3</v>
      </c>
      <c r="D693" s="3">
        <v>46135.333333333336</v>
      </c>
      <c r="E693" s="14">
        <f t="shared" si="20"/>
        <v>0</v>
      </c>
      <c r="F693" s="8">
        <v>0</v>
      </c>
      <c r="G693" s="9">
        <v>0</v>
      </c>
      <c r="H693" t="str">
        <f t="shared" si="21"/>
        <v>UPDATE WipDetails SET ForecastData = 0 WHERE WipMaster_Id IN (SELECT id FROM WipMasters WHERE issuedmonth = 'February' AND IssuedYear = 2026) AND CommitmentPeriod = 3 AND CASIN = 'B085YVWMWH';</v>
      </c>
    </row>
    <row r="694" spans="1:8" x14ac:dyDescent="0.25">
      <c r="A694" s="2" t="s">
        <v>303</v>
      </c>
      <c r="B694" s="2">
        <v>220</v>
      </c>
      <c r="C694" s="2">
        <v>3</v>
      </c>
      <c r="D694" s="3">
        <v>46135.333333333336</v>
      </c>
      <c r="E694" s="14">
        <f t="shared" si="20"/>
        <v>293</v>
      </c>
      <c r="F694" s="8">
        <v>292.60000000000002</v>
      </c>
      <c r="G694" s="9">
        <v>292.60000000000002</v>
      </c>
      <c r="H694" t="str">
        <f t="shared" si="21"/>
        <v>UPDATE WipDetails SET ForecastData = 293 WHERE WipMaster_Id IN (SELECT id FROM WipMasters WHERE issuedmonth = 'February' AND IssuedYear = 2026) AND CommitmentPeriod = 3 AND CASIN = 'B085YVWSH5';</v>
      </c>
    </row>
    <row r="695" spans="1:8" x14ac:dyDescent="0.25">
      <c r="A695" s="2" t="s">
        <v>302</v>
      </c>
      <c r="B695" s="2">
        <v>500</v>
      </c>
      <c r="C695" s="2">
        <v>3</v>
      </c>
      <c r="D695" s="3">
        <v>46135.333333333336</v>
      </c>
      <c r="E695" s="14">
        <f t="shared" si="20"/>
        <v>665</v>
      </c>
      <c r="F695" s="8">
        <v>665</v>
      </c>
      <c r="G695" s="9">
        <v>665</v>
      </c>
      <c r="H695" t="str">
        <f t="shared" si="21"/>
        <v>UPDATE WipDetails SET ForecastData = 665 WHERE WipMaster_Id IN (SELECT id FROM WipMasters WHERE issuedmonth = 'February' AND IssuedYear = 2026) AND CommitmentPeriod = 3 AND CASIN = 'B085YW1X8V';</v>
      </c>
    </row>
    <row r="696" spans="1:8" x14ac:dyDescent="0.25">
      <c r="A696" s="2" t="s">
        <v>297</v>
      </c>
      <c r="B696" s="2">
        <v>72</v>
      </c>
      <c r="C696" s="2">
        <v>3</v>
      </c>
      <c r="D696" s="3">
        <v>46135.333333333336</v>
      </c>
      <c r="E696" s="14">
        <f t="shared" si="20"/>
        <v>96</v>
      </c>
      <c r="F696" s="8">
        <v>95.76</v>
      </c>
      <c r="G696" s="9">
        <v>95.76</v>
      </c>
      <c r="H696" t="str">
        <f t="shared" si="21"/>
        <v>UPDATE WipDetails SET ForecastData = 96 WHERE WipMaster_Id IN (SELECT id FROM WipMasters WHERE issuedmonth = 'February' AND IssuedYear = 2026) AND CommitmentPeriod = 3 AND CASIN = 'B085YW4XTH';</v>
      </c>
    </row>
    <row r="697" spans="1:8" x14ac:dyDescent="0.25">
      <c r="A697" s="2" t="s">
        <v>299</v>
      </c>
      <c r="B697" s="2">
        <v>240</v>
      </c>
      <c r="C697" s="2">
        <v>3</v>
      </c>
      <c r="D697" s="3">
        <v>46135.333333333336</v>
      </c>
      <c r="E697" s="14">
        <f t="shared" si="20"/>
        <v>319</v>
      </c>
      <c r="F697" s="8">
        <v>319.2</v>
      </c>
      <c r="G697" s="9">
        <v>319.2</v>
      </c>
      <c r="H697" t="str">
        <f t="shared" si="21"/>
        <v>UPDATE WipDetails SET ForecastData = 319 WHERE WipMaster_Id IN (SELECT id FROM WipMasters WHERE issuedmonth = 'February' AND IssuedYear = 2026) AND CommitmentPeriod = 3 AND CASIN = 'B085YW5713';</v>
      </c>
    </row>
    <row r="698" spans="1:8" x14ac:dyDescent="0.25">
      <c r="A698" s="2" t="s">
        <v>300</v>
      </c>
      <c r="B698" s="2">
        <v>840</v>
      </c>
      <c r="C698" s="2">
        <v>3</v>
      </c>
      <c r="D698" s="3">
        <v>46135.333333333336</v>
      </c>
      <c r="E698" s="14">
        <f t="shared" si="20"/>
        <v>1117</v>
      </c>
      <c r="F698" s="8">
        <v>1117.2</v>
      </c>
      <c r="G698" s="9">
        <v>1117.2</v>
      </c>
      <c r="H698" t="str">
        <f t="shared" si="21"/>
        <v>UPDATE WipDetails SET ForecastData = 1117 WHERE WipMaster_Id IN (SELECT id FROM WipMasters WHERE issuedmonth = 'February' AND IssuedYear = 2026) AND CommitmentPeriod = 3 AND CASIN = 'B085YW5725';</v>
      </c>
    </row>
    <row r="699" spans="1:8" x14ac:dyDescent="0.25">
      <c r="A699" s="2" t="s">
        <v>354</v>
      </c>
      <c r="B699" s="2">
        <v>440</v>
      </c>
      <c r="C699" s="2">
        <v>3</v>
      </c>
      <c r="D699" s="3">
        <v>46135.333333333336</v>
      </c>
      <c r="E699" s="14">
        <f t="shared" si="20"/>
        <v>585</v>
      </c>
      <c r="F699" s="8">
        <v>585.20000000000005</v>
      </c>
      <c r="G699" s="9">
        <v>585.20000000000005</v>
      </c>
      <c r="H699" t="str">
        <f t="shared" si="21"/>
        <v>UPDATE WipDetails SET ForecastData = 585 WHERE WipMaster_Id IN (SELECT id FROM WipMasters WHERE issuedmonth = 'February' AND IssuedYear = 2026) AND CommitmentPeriod = 3 AND CASIN = 'B085YW96VN';</v>
      </c>
    </row>
    <row r="700" spans="1:8" x14ac:dyDescent="0.25">
      <c r="A700" s="2" t="s">
        <v>356</v>
      </c>
      <c r="B700" s="2">
        <v>120</v>
      </c>
      <c r="C700" s="2">
        <v>3</v>
      </c>
      <c r="D700" s="3">
        <v>46135.333333333336</v>
      </c>
      <c r="E700" s="14">
        <f t="shared" si="20"/>
        <v>160</v>
      </c>
      <c r="F700" s="8">
        <v>159.6</v>
      </c>
      <c r="G700" s="9">
        <v>159.6</v>
      </c>
      <c r="H700" t="str">
        <f t="shared" si="21"/>
        <v>UPDATE WipDetails SET ForecastData = 160 WHERE WipMaster_Id IN (SELECT id FROM WipMasters WHERE issuedmonth = 'February' AND IssuedYear = 2026) AND CommitmentPeriod = 3 AND CASIN = 'B085YWB5V6';</v>
      </c>
    </row>
    <row r="701" spans="1:8" x14ac:dyDescent="0.25">
      <c r="A701" s="2" t="s">
        <v>355</v>
      </c>
      <c r="B701" s="2">
        <v>320</v>
      </c>
      <c r="C701" s="2">
        <v>3</v>
      </c>
      <c r="D701" s="3">
        <v>46135.333333333336</v>
      </c>
      <c r="E701" s="14">
        <f t="shared" si="20"/>
        <v>426</v>
      </c>
      <c r="F701" s="8">
        <v>425.6</v>
      </c>
      <c r="G701" s="9">
        <v>425.6</v>
      </c>
      <c r="H701" t="str">
        <f t="shared" si="21"/>
        <v>UPDATE WipDetails SET ForecastData = 426 WHERE WipMaster_Id IN (SELECT id FROM WipMasters WHERE issuedmonth = 'February' AND IssuedYear = 2026) AND CommitmentPeriod = 3 AND CASIN = 'B085YWHRL1';</v>
      </c>
    </row>
    <row r="702" spans="1:8" x14ac:dyDescent="0.25">
      <c r="A702" s="2" t="s">
        <v>2102</v>
      </c>
      <c r="B702" s="2">
        <v>0</v>
      </c>
      <c r="C702" s="2">
        <v>3</v>
      </c>
      <c r="D702" s="3">
        <v>46135.333333333336</v>
      </c>
      <c r="E702" s="14">
        <f t="shared" si="20"/>
        <v>0</v>
      </c>
      <c r="F702" s="8">
        <v>0</v>
      </c>
      <c r="G702" s="9">
        <v>0</v>
      </c>
      <c r="H702" t="str">
        <f t="shared" si="21"/>
        <v>UPDATE WipDetails SET ForecastData = 0 WHERE WipMaster_Id IN (SELECT id FROM WipMasters WHERE issuedmonth = 'February' AND IssuedYear = 2026) AND CommitmentPeriod = 3 AND CASIN = 'B08698H2X3';</v>
      </c>
    </row>
    <row r="703" spans="1:8" x14ac:dyDescent="0.25">
      <c r="A703" s="2" t="s">
        <v>2230</v>
      </c>
      <c r="B703" s="2">
        <v>440</v>
      </c>
      <c r="C703" s="2">
        <v>3</v>
      </c>
      <c r="D703" s="3">
        <v>46135.333333333336</v>
      </c>
      <c r="E703" s="14">
        <f t="shared" si="20"/>
        <v>585</v>
      </c>
      <c r="F703" s="8">
        <v>585.20000000000005</v>
      </c>
      <c r="G703" s="9">
        <v>585.20000000000005</v>
      </c>
      <c r="H703" t="str">
        <f t="shared" si="21"/>
        <v>UPDATE WipDetails SET ForecastData = 585 WHERE WipMaster_Id IN (SELECT id FROM WipMasters WHERE issuedmonth = 'February' AND IssuedYear = 2026) AND CommitmentPeriod = 3 AND CASIN = 'B08698H2XG';</v>
      </c>
    </row>
    <row r="704" spans="1:8" x14ac:dyDescent="0.25">
      <c r="A704" s="2" t="s">
        <v>2272</v>
      </c>
      <c r="B704" s="2">
        <v>374</v>
      </c>
      <c r="C704" s="2">
        <v>3</v>
      </c>
      <c r="D704" s="3">
        <v>46135.333333333336</v>
      </c>
      <c r="E704" s="14">
        <f t="shared" si="20"/>
        <v>497</v>
      </c>
      <c r="F704" s="8">
        <v>497.42</v>
      </c>
      <c r="G704" s="9">
        <v>497.42</v>
      </c>
      <c r="H704" t="str">
        <f t="shared" si="21"/>
        <v>UPDATE WipDetails SET ForecastData = 497 WHERE WipMaster_Id IN (SELECT id FROM WipMasters WHERE issuedmonth = 'February' AND IssuedYear = 2026) AND CommitmentPeriod = 3 AND CASIN = 'B08698H2YB';</v>
      </c>
    </row>
    <row r="705" spans="1:8" x14ac:dyDescent="0.25">
      <c r="A705" s="2" t="s">
        <v>2229</v>
      </c>
      <c r="B705" s="2">
        <v>198</v>
      </c>
      <c r="C705" s="2">
        <v>3</v>
      </c>
      <c r="D705" s="3">
        <v>46135.333333333336</v>
      </c>
      <c r="E705" s="14">
        <f t="shared" si="20"/>
        <v>263</v>
      </c>
      <c r="F705" s="8">
        <v>263.34000000000003</v>
      </c>
      <c r="G705" s="9">
        <v>263.34000000000003</v>
      </c>
      <c r="H705" t="str">
        <f t="shared" si="21"/>
        <v>UPDATE WipDetails SET ForecastData = 263 WHERE WipMaster_Id IN (SELECT id FROM WipMasters WHERE issuedmonth = 'February' AND IssuedYear = 2026) AND CommitmentPeriod = 3 AND CASIN = 'B08698SBFK';</v>
      </c>
    </row>
    <row r="706" spans="1:8" x14ac:dyDescent="0.25">
      <c r="A706" s="2" t="s">
        <v>2261</v>
      </c>
      <c r="B706" s="2">
        <v>44</v>
      </c>
      <c r="C706" s="2">
        <v>3</v>
      </c>
      <c r="D706" s="3">
        <v>46135.333333333336</v>
      </c>
      <c r="E706" s="14">
        <f t="shared" si="20"/>
        <v>59</v>
      </c>
      <c r="F706" s="8">
        <v>58.52</v>
      </c>
      <c r="G706" s="9">
        <v>58.52</v>
      </c>
      <c r="H706" t="str">
        <f t="shared" si="21"/>
        <v>UPDATE WipDetails SET ForecastData = 59 WHERE WipMaster_Id IN (SELECT id FROM WipMasters WHERE issuedmonth = 'February' AND IssuedYear = 2026) AND CommitmentPeriod = 3 AND CASIN = 'B08698SBG2';</v>
      </c>
    </row>
    <row r="707" spans="1:8" x14ac:dyDescent="0.25">
      <c r="A707" s="2" t="s">
        <v>2257</v>
      </c>
      <c r="B707" s="2">
        <v>418</v>
      </c>
      <c r="C707" s="2">
        <v>3</v>
      </c>
      <c r="D707" s="3">
        <v>46135.333333333336</v>
      </c>
      <c r="E707" s="14">
        <f t="shared" ref="E707:E770" si="22">ROUND(F707,0)</f>
        <v>556</v>
      </c>
      <c r="F707" s="8">
        <v>555.94000000000005</v>
      </c>
      <c r="G707" s="9">
        <v>555.94000000000005</v>
      </c>
      <c r="H707" t="str">
        <f t="shared" ref="H707:H770" si="23">"UPDATE WipDetails SET ForecastData = " &amp;E707 &amp;" WHERE WipMaster_Id IN (SELECT id FROM WipMasters WHERE issuedmonth = 'February' AND IssuedYear = 2026) AND CommitmentPeriod = 3 AND CASIN = '"&amp; A707 &amp;"';"</f>
        <v>UPDATE WipDetails SET ForecastData = 556 WHERE WipMaster_Id IN (SELECT id FROM WipMasters WHERE issuedmonth = 'February' AND IssuedYear = 2026) AND CommitmentPeriod = 3 AND CASIN = 'B08698SFJ1';</v>
      </c>
    </row>
    <row r="708" spans="1:8" x14ac:dyDescent="0.25">
      <c r="A708" s="2" t="s">
        <v>1987</v>
      </c>
      <c r="B708" s="2">
        <v>216</v>
      </c>
      <c r="C708" s="2">
        <v>3</v>
      </c>
      <c r="D708" s="3">
        <v>46135.333333333336</v>
      </c>
      <c r="E708" s="14">
        <f t="shared" si="22"/>
        <v>287</v>
      </c>
      <c r="F708" s="8">
        <v>287.27999999999997</v>
      </c>
      <c r="G708" s="9">
        <v>287.27999999999997</v>
      </c>
      <c r="H708" t="str">
        <f t="shared" si="23"/>
        <v>UPDATE WipDetails SET ForecastData = 287 WHERE WipMaster_Id IN (SELECT id FROM WipMasters WHERE issuedmonth = 'February' AND IssuedYear = 2026) AND CommitmentPeriod = 3 AND CASIN = 'B08698SJWJ';</v>
      </c>
    </row>
    <row r="709" spans="1:8" x14ac:dyDescent="0.25">
      <c r="A709" s="2" t="s">
        <v>2085</v>
      </c>
      <c r="B709" s="2">
        <v>418</v>
      </c>
      <c r="C709" s="2">
        <v>3</v>
      </c>
      <c r="D709" s="3">
        <v>46135.333333333336</v>
      </c>
      <c r="E709" s="14">
        <f t="shared" si="22"/>
        <v>556</v>
      </c>
      <c r="F709" s="8">
        <v>555.94000000000005</v>
      </c>
      <c r="G709" s="9">
        <v>555.94000000000005</v>
      </c>
      <c r="H709" t="str">
        <f t="shared" si="23"/>
        <v>UPDATE WipDetails SET ForecastData = 556 WHERE WipMaster_Id IN (SELECT id FROM WipMasters WHERE issuedmonth = 'February' AND IssuedYear = 2026) AND CommitmentPeriod = 3 AND CASIN = 'B08698SL19';</v>
      </c>
    </row>
    <row r="710" spans="1:8" x14ac:dyDescent="0.25">
      <c r="A710" s="2" t="s">
        <v>1985</v>
      </c>
      <c r="B710" s="2">
        <v>414</v>
      </c>
      <c r="C710" s="2">
        <v>3</v>
      </c>
      <c r="D710" s="3">
        <v>46135.333333333336</v>
      </c>
      <c r="E710" s="14">
        <f t="shared" si="22"/>
        <v>551</v>
      </c>
      <c r="F710" s="8">
        <v>550.62</v>
      </c>
      <c r="G710" s="9">
        <v>550.62</v>
      </c>
      <c r="H710" t="str">
        <f t="shared" si="23"/>
        <v>UPDATE WipDetails SET ForecastData = 551 WHERE WipMaster_Id IN (SELECT id FROM WipMasters WHERE issuedmonth = 'February' AND IssuedYear = 2026) AND CommitmentPeriod = 3 AND CASIN = 'B08698SPPZ';</v>
      </c>
    </row>
    <row r="711" spans="1:8" x14ac:dyDescent="0.25">
      <c r="A711" s="2" t="s">
        <v>2082</v>
      </c>
      <c r="B711" s="2">
        <v>88</v>
      </c>
      <c r="C711" s="2">
        <v>3</v>
      </c>
      <c r="D711" s="3">
        <v>46135.333333333336</v>
      </c>
      <c r="E711" s="14">
        <f t="shared" si="22"/>
        <v>117</v>
      </c>
      <c r="F711" s="8">
        <v>117.04</v>
      </c>
      <c r="G711" s="9">
        <v>117.04</v>
      </c>
      <c r="H711" t="str">
        <f t="shared" si="23"/>
        <v>UPDATE WipDetails SET ForecastData = 117 WHERE WipMaster_Id IN (SELECT id FROM WipMasters WHERE issuedmonth = 'February' AND IssuedYear = 2026) AND CommitmentPeriod = 3 AND CASIN = 'B08698SPR3';</v>
      </c>
    </row>
    <row r="712" spans="1:8" x14ac:dyDescent="0.25">
      <c r="A712" s="2" t="s">
        <v>2260</v>
      </c>
      <c r="B712" s="2">
        <v>0</v>
      </c>
      <c r="C712" s="2">
        <v>3</v>
      </c>
      <c r="D712" s="3">
        <v>46135.333333333336</v>
      </c>
      <c r="E712" s="14">
        <f t="shared" si="22"/>
        <v>0</v>
      </c>
      <c r="F712" s="8">
        <v>0</v>
      </c>
      <c r="G712" s="9">
        <v>0</v>
      </c>
      <c r="H712" t="str">
        <f t="shared" si="23"/>
        <v>UPDATE WipDetails SET ForecastData = 0 WHERE WipMaster_Id IN (SELECT id FROM WipMasters WHERE issuedmonth = 'February' AND IssuedYear = 2026) AND CommitmentPeriod = 3 AND CASIN = 'B08698SSW1';</v>
      </c>
    </row>
    <row r="713" spans="1:8" x14ac:dyDescent="0.25">
      <c r="A713" s="2" t="s">
        <v>2271</v>
      </c>
      <c r="B713" s="2">
        <v>440</v>
      </c>
      <c r="C713" s="2">
        <v>3</v>
      </c>
      <c r="D713" s="3">
        <v>46135.333333333336</v>
      </c>
      <c r="E713" s="14">
        <f t="shared" si="22"/>
        <v>585</v>
      </c>
      <c r="F713" s="8">
        <v>585.20000000000005</v>
      </c>
      <c r="G713" s="9">
        <v>585.20000000000005</v>
      </c>
      <c r="H713" t="str">
        <f t="shared" si="23"/>
        <v>UPDATE WipDetails SET ForecastData = 585 WHERE WipMaster_Id IN (SELECT id FROM WipMasters WHERE issuedmonth = 'February' AND IssuedYear = 2026) AND CommitmentPeriod = 3 AND CASIN = 'B08698SSW4';</v>
      </c>
    </row>
    <row r="714" spans="1:8" x14ac:dyDescent="0.25">
      <c r="A714" s="2" t="s">
        <v>1984</v>
      </c>
      <c r="B714" s="2">
        <v>308</v>
      </c>
      <c r="C714" s="2">
        <v>3</v>
      </c>
      <c r="D714" s="3">
        <v>46135.333333333336</v>
      </c>
      <c r="E714" s="14">
        <f t="shared" si="22"/>
        <v>410</v>
      </c>
      <c r="F714" s="8">
        <v>409.64</v>
      </c>
      <c r="G714" s="9">
        <v>409.64</v>
      </c>
      <c r="H714" t="str">
        <f t="shared" si="23"/>
        <v>UPDATE WipDetails SET ForecastData = 410 WHERE WipMaster_Id IN (SELECT id FROM WipMasters WHERE issuedmonth = 'February' AND IssuedYear = 2026) AND CommitmentPeriod = 3 AND CASIN = 'B08698SZWD';</v>
      </c>
    </row>
    <row r="715" spans="1:8" x14ac:dyDescent="0.25">
      <c r="A715" s="2" t="s">
        <v>2193</v>
      </c>
      <c r="B715" s="2">
        <v>66</v>
      </c>
      <c r="C715" s="2">
        <v>3</v>
      </c>
      <c r="D715" s="3">
        <v>46135.333333333336</v>
      </c>
      <c r="E715" s="14">
        <f t="shared" si="22"/>
        <v>88</v>
      </c>
      <c r="F715" s="8">
        <v>87.78</v>
      </c>
      <c r="G715" s="9">
        <v>87.78</v>
      </c>
      <c r="H715" t="str">
        <f t="shared" si="23"/>
        <v>UPDATE WipDetails SET ForecastData = 88 WHERE WipMaster_Id IN (SELECT id FROM WipMasters WHERE issuedmonth = 'February' AND IssuedYear = 2026) AND CommitmentPeriod = 3 AND CASIN = 'B08698SZZ2';</v>
      </c>
    </row>
    <row r="716" spans="1:8" x14ac:dyDescent="0.25">
      <c r="A716" s="2" t="s">
        <v>2269</v>
      </c>
      <c r="B716" s="2">
        <v>22</v>
      </c>
      <c r="C716" s="2">
        <v>3</v>
      </c>
      <c r="D716" s="3">
        <v>46135.333333333336</v>
      </c>
      <c r="E716" s="14">
        <f t="shared" si="22"/>
        <v>29</v>
      </c>
      <c r="F716" s="8">
        <v>29.26</v>
      </c>
      <c r="G716" s="9">
        <v>29.26</v>
      </c>
      <c r="H716" t="str">
        <f t="shared" si="23"/>
        <v>UPDATE WipDetails SET ForecastData = 29 WHERE WipMaster_Id IN (SELECT id FROM WipMasters WHERE issuedmonth = 'February' AND IssuedYear = 2026) AND CommitmentPeriod = 3 AND CASIN = 'B08698T3FN';</v>
      </c>
    </row>
    <row r="717" spans="1:8" x14ac:dyDescent="0.25">
      <c r="A717" s="2" t="s">
        <v>2270</v>
      </c>
      <c r="B717" s="2">
        <v>264</v>
      </c>
      <c r="C717" s="2">
        <v>3</v>
      </c>
      <c r="D717" s="3">
        <v>46135.333333333336</v>
      </c>
      <c r="E717" s="14">
        <f t="shared" si="22"/>
        <v>351</v>
      </c>
      <c r="F717" s="8">
        <v>351.12</v>
      </c>
      <c r="G717" s="9">
        <v>351.12</v>
      </c>
      <c r="H717" t="str">
        <f t="shared" si="23"/>
        <v>UPDATE WipDetails SET ForecastData = 351 WHERE WipMaster_Id IN (SELECT id FROM WipMasters WHERE issuedmonth = 'February' AND IssuedYear = 2026) AND CommitmentPeriod = 3 AND CASIN = 'B08698T3HH';</v>
      </c>
    </row>
    <row r="718" spans="1:8" x14ac:dyDescent="0.25">
      <c r="A718" s="2" t="s">
        <v>2011</v>
      </c>
      <c r="B718" s="2">
        <v>308</v>
      </c>
      <c r="C718" s="2">
        <v>3</v>
      </c>
      <c r="D718" s="3">
        <v>46135.333333333336</v>
      </c>
      <c r="E718" s="14">
        <f t="shared" si="22"/>
        <v>410</v>
      </c>
      <c r="F718" s="8">
        <v>409.64</v>
      </c>
      <c r="G718" s="9">
        <v>409.64</v>
      </c>
      <c r="H718" t="str">
        <f t="shared" si="23"/>
        <v>UPDATE WipDetails SET ForecastData = 410 WHERE WipMaster_Id IN (SELECT id FROM WipMasters WHERE issuedmonth = 'February' AND IssuedYear = 2026) AND CommitmentPeriod = 3 AND CASIN = 'B08698T3HJ';</v>
      </c>
    </row>
    <row r="719" spans="1:8" x14ac:dyDescent="0.25">
      <c r="A719" s="2" t="s">
        <v>2086</v>
      </c>
      <c r="B719" s="2">
        <v>360</v>
      </c>
      <c r="C719" s="2">
        <v>3</v>
      </c>
      <c r="D719" s="3">
        <v>46135.333333333336</v>
      </c>
      <c r="E719" s="14">
        <f t="shared" si="22"/>
        <v>479</v>
      </c>
      <c r="F719" s="8">
        <v>478.8</v>
      </c>
      <c r="G719" s="9">
        <v>478.8</v>
      </c>
      <c r="H719" t="str">
        <f t="shared" si="23"/>
        <v>UPDATE WipDetails SET ForecastData = 479 WHERE WipMaster_Id IN (SELECT id FROM WipMasters WHERE issuedmonth = 'February' AND IssuedYear = 2026) AND CommitmentPeriod = 3 AND CASIN = 'B08698T4W7';</v>
      </c>
    </row>
    <row r="720" spans="1:8" x14ac:dyDescent="0.25">
      <c r="A720" s="2" t="s">
        <v>2163</v>
      </c>
      <c r="B720" s="2">
        <v>0</v>
      </c>
      <c r="C720" s="2">
        <v>3</v>
      </c>
      <c r="D720" s="3">
        <v>46135.333333333336</v>
      </c>
      <c r="E720" s="14">
        <f t="shared" si="22"/>
        <v>0</v>
      </c>
      <c r="F720" s="8">
        <v>0</v>
      </c>
      <c r="G720" s="9">
        <v>0</v>
      </c>
      <c r="H720" t="str">
        <f t="shared" si="23"/>
        <v>UPDATE WipDetails SET ForecastData = 0 WHERE WipMaster_Id IN (SELECT id FROM WipMasters WHERE issuedmonth = 'February' AND IssuedYear = 2026) AND CommitmentPeriod = 3 AND CASIN = 'B08698T4WV';</v>
      </c>
    </row>
    <row r="721" spans="1:8" x14ac:dyDescent="0.25">
      <c r="A721" s="2" t="s">
        <v>2166</v>
      </c>
      <c r="B721" s="2">
        <v>0</v>
      </c>
      <c r="C721" s="2">
        <v>3</v>
      </c>
      <c r="D721" s="3">
        <v>46135.333333333336</v>
      </c>
      <c r="E721" s="14">
        <f t="shared" si="22"/>
        <v>0</v>
      </c>
      <c r="F721" s="8">
        <v>0</v>
      </c>
      <c r="G721" s="9">
        <v>0</v>
      </c>
      <c r="H721" t="str">
        <f t="shared" si="23"/>
        <v>UPDATE WipDetails SET ForecastData = 0 WHERE WipMaster_Id IN (SELECT id FROM WipMasters WHERE issuedmonth = 'February' AND IssuedYear = 2026) AND CommitmentPeriod = 3 AND CASIN = 'B08698T986';</v>
      </c>
    </row>
    <row r="722" spans="1:8" x14ac:dyDescent="0.25">
      <c r="A722" s="2" t="s">
        <v>2198</v>
      </c>
      <c r="B722" s="2">
        <v>286</v>
      </c>
      <c r="C722" s="2">
        <v>3</v>
      </c>
      <c r="D722" s="3">
        <v>46135.333333333336</v>
      </c>
      <c r="E722" s="14">
        <f t="shared" si="22"/>
        <v>380</v>
      </c>
      <c r="F722" s="8">
        <v>380.38</v>
      </c>
      <c r="G722" s="9">
        <v>380.38</v>
      </c>
      <c r="H722" t="str">
        <f t="shared" si="23"/>
        <v>UPDATE WipDetails SET ForecastData = 380 WHERE WipMaster_Id IN (SELECT id FROM WipMasters WHERE issuedmonth = 'February' AND IssuedYear = 2026) AND CommitmentPeriod = 3 AND CASIN = 'B08698T98M';</v>
      </c>
    </row>
    <row r="723" spans="1:8" x14ac:dyDescent="0.25">
      <c r="A723" s="2" t="s">
        <v>2227</v>
      </c>
      <c r="B723" s="2">
        <v>308</v>
      </c>
      <c r="C723" s="2">
        <v>3</v>
      </c>
      <c r="D723" s="3">
        <v>46135.333333333336</v>
      </c>
      <c r="E723" s="14">
        <f t="shared" si="22"/>
        <v>410</v>
      </c>
      <c r="F723" s="8">
        <v>409.64</v>
      </c>
      <c r="G723" s="9">
        <v>409.64</v>
      </c>
      <c r="H723" t="str">
        <f t="shared" si="23"/>
        <v>UPDATE WipDetails SET ForecastData = 410 WHERE WipMaster_Id IN (SELECT id FROM WipMasters WHERE issuedmonth = 'February' AND IssuedYear = 2026) AND CommitmentPeriod = 3 AND CASIN = 'B08698T995';</v>
      </c>
    </row>
    <row r="724" spans="1:8" x14ac:dyDescent="0.25">
      <c r="A724" s="2" t="s">
        <v>2259</v>
      </c>
      <c r="B724" s="2">
        <v>286</v>
      </c>
      <c r="C724" s="2">
        <v>3</v>
      </c>
      <c r="D724" s="3">
        <v>46135.333333333336</v>
      </c>
      <c r="E724" s="14">
        <f t="shared" si="22"/>
        <v>380</v>
      </c>
      <c r="F724" s="8">
        <v>380.38</v>
      </c>
      <c r="G724" s="9">
        <v>380.38</v>
      </c>
      <c r="H724" t="str">
        <f t="shared" si="23"/>
        <v>UPDATE WipDetails SET ForecastData = 380 WHERE WipMaster_Id IN (SELECT id FROM WipMasters WHERE issuedmonth = 'February' AND IssuedYear = 2026) AND CommitmentPeriod = 3 AND CASIN = 'B08698T99M';</v>
      </c>
    </row>
    <row r="725" spans="1:8" x14ac:dyDescent="0.25">
      <c r="A725" s="2" t="s">
        <v>2008</v>
      </c>
      <c r="B725" s="2">
        <v>22</v>
      </c>
      <c r="C725" s="2">
        <v>3</v>
      </c>
      <c r="D725" s="3">
        <v>46135.333333333336</v>
      </c>
      <c r="E725" s="14">
        <f t="shared" si="22"/>
        <v>29</v>
      </c>
      <c r="F725" s="8">
        <v>29.26</v>
      </c>
      <c r="G725" s="9">
        <v>29.26</v>
      </c>
      <c r="H725" t="str">
        <f t="shared" si="23"/>
        <v>UPDATE WipDetails SET ForecastData = 29 WHERE WipMaster_Id IN (SELECT id FROM WipMasters WHERE issuedmonth = 'February' AND IssuedYear = 2026) AND CommitmentPeriod = 3 AND CASIN = 'B0869975WK';</v>
      </c>
    </row>
    <row r="726" spans="1:8" x14ac:dyDescent="0.25">
      <c r="A726" s="2" t="s">
        <v>2258</v>
      </c>
      <c r="B726" s="2">
        <v>462</v>
      </c>
      <c r="C726" s="2">
        <v>3</v>
      </c>
      <c r="D726" s="3">
        <v>46135.333333333336</v>
      </c>
      <c r="E726" s="14">
        <f t="shared" si="22"/>
        <v>614</v>
      </c>
      <c r="F726" s="8">
        <v>614.46</v>
      </c>
      <c r="G726" s="9">
        <v>614.46</v>
      </c>
      <c r="H726" t="str">
        <f t="shared" si="23"/>
        <v>UPDATE WipDetails SET ForecastData = 614 WHERE WipMaster_Id IN (SELECT id FROM WipMasters WHERE issuedmonth = 'February' AND IssuedYear = 2026) AND CommitmentPeriod = 3 AND CASIN = 'B0869975Y1';</v>
      </c>
    </row>
    <row r="727" spans="1:8" x14ac:dyDescent="0.25">
      <c r="A727" s="2" t="s">
        <v>2228</v>
      </c>
      <c r="B727" s="2">
        <v>198</v>
      </c>
      <c r="C727" s="2">
        <v>3</v>
      </c>
      <c r="D727" s="3">
        <v>46135.333333333336</v>
      </c>
      <c r="E727" s="14">
        <f t="shared" si="22"/>
        <v>263</v>
      </c>
      <c r="F727" s="8">
        <v>263.34000000000003</v>
      </c>
      <c r="G727" s="9">
        <v>263.34000000000003</v>
      </c>
      <c r="H727" t="str">
        <f t="shared" si="23"/>
        <v>UPDATE WipDetails SET ForecastData = 263 WHERE WipMaster_Id IN (SELECT id FROM WipMasters WHERE issuedmonth = 'February' AND IssuedYear = 2026) AND CommitmentPeriod = 3 AND CASIN = 'B08699D8J2';</v>
      </c>
    </row>
    <row r="728" spans="1:8" x14ac:dyDescent="0.25">
      <c r="A728" s="2" t="s">
        <v>1986</v>
      </c>
      <c r="B728" s="2">
        <v>162</v>
      </c>
      <c r="C728" s="2">
        <v>3</v>
      </c>
      <c r="D728" s="3">
        <v>46135.333333333336</v>
      </c>
      <c r="E728" s="14">
        <f t="shared" si="22"/>
        <v>215</v>
      </c>
      <c r="F728" s="8">
        <v>215.46</v>
      </c>
      <c r="G728" s="9">
        <v>215.46</v>
      </c>
      <c r="H728" t="str">
        <f t="shared" si="23"/>
        <v>UPDATE WipDetails SET ForecastData = 215 WHERE WipMaster_Id IN (SELECT id FROM WipMasters WHERE issuedmonth = 'February' AND IssuedYear = 2026) AND CommitmentPeriod = 3 AND CASIN = 'B08699D8K2';</v>
      </c>
    </row>
    <row r="729" spans="1:8" x14ac:dyDescent="0.25">
      <c r="A729" s="2" t="s">
        <v>2164</v>
      </c>
      <c r="B729" s="2">
        <v>0</v>
      </c>
      <c r="C729" s="2">
        <v>3</v>
      </c>
      <c r="D729" s="3">
        <v>46135.333333333336</v>
      </c>
      <c r="E729" s="14">
        <f t="shared" si="22"/>
        <v>0</v>
      </c>
      <c r="F729" s="8">
        <v>0</v>
      </c>
      <c r="G729" s="9">
        <v>0</v>
      </c>
      <c r="H729" t="str">
        <f t="shared" si="23"/>
        <v>UPDATE WipDetails SET ForecastData = 0 WHERE WipMaster_Id IN (SELECT id FROM WipMasters WHERE issuedmonth = 'February' AND IssuedYear = 2026) AND CommitmentPeriod = 3 AND CASIN = 'B08699D8K8';</v>
      </c>
    </row>
    <row r="730" spans="1:8" x14ac:dyDescent="0.25">
      <c r="A730" s="2" t="s">
        <v>2196</v>
      </c>
      <c r="B730" s="2">
        <v>396</v>
      </c>
      <c r="C730" s="2">
        <v>3</v>
      </c>
      <c r="D730" s="3">
        <v>46135.333333333336</v>
      </c>
      <c r="E730" s="14">
        <f t="shared" si="22"/>
        <v>527</v>
      </c>
      <c r="F730" s="8">
        <v>526.68000000000006</v>
      </c>
      <c r="G730" s="9">
        <v>526.68000000000006</v>
      </c>
      <c r="H730" t="str">
        <f t="shared" si="23"/>
        <v>UPDATE WipDetails SET ForecastData = 527 WHERE WipMaster_Id IN (SELECT id FROM WipMasters WHERE issuedmonth = 'February' AND IssuedYear = 2026) AND CommitmentPeriod = 3 AND CASIN = 'B08699JCY4';</v>
      </c>
    </row>
    <row r="731" spans="1:8" x14ac:dyDescent="0.25">
      <c r="A731" s="2" t="s">
        <v>2101</v>
      </c>
      <c r="B731" s="2">
        <v>0</v>
      </c>
      <c r="C731" s="2">
        <v>3</v>
      </c>
      <c r="D731" s="3">
        <v>46135.333333333336</v>
      </c>
      <c r="E731" s="14">
        <f t="shared" si="22"/>
        <v>0</v>
      </c>
      <c r="F731" s="8">
        <v>0</v>
      </c>
      <c r="G731" s="9">
        <v>0</v>
      </c>
      <c r="H731" t="str">
        <f t="shared" si="23"/>
        <v>UPDATE WipDetails SET ForecastData = 0 WHERE WipMaster_Id IN (SELECT id FROM WipMasters WHERE issuedmonth = 'February' AND IssuedYear = 2026) AND CommitmentPeriod = 3 AND CASIN = 'B08699S3CB';</v>
      </c>
    </row>
    <row r="732" spans="1:8" x14ac:dyDescent="0.25">
      <c r="A732" s="2" t="s">
        <v>1980</v>
      </c>
      <c r="B732" s="2">
        <v>176</v>
      </c>
      <c r="C732" s="2">
        <v>3</v>
      </c>
      <c r="D732" s="3">
        <v>46135.333333333336</v>
      </c>
      <c r="E732" s="14">
        <f t="shared" si="22"/>
        <v>234</v>
      </c>
      <c r="F732" s="8">
        <v>234.08</v>
      </c>
      <c r="G732" s="9">
        <v>234.08</v>
      </c>
      <c r="H732" t="str">
        <f t="shared" si="23"/>
        <v>UPDATE WipDetails SET ForecastData = 234 WHERE WipMaster_Id IN (SELECT id FROM WipMasters WHERE issuedmonth = 'February' AND IssuedYear = 2026) AND CommitmentPeriod = 3 AND CASIN = 'B08699YD63';</v>
      </c>
    </row>
    <row r="733" spans="1:8" x14ac:dyDescent="0.25">
      <c r="A733" s="2" t="s">
        <v>2197</v>
      </c>
      <c r="B733" s="2">
        <v>308</v>
      </c>
      <c r="C733" s="2">
        <v>3</v>
      </c>
      <c r="D733" s="3">
        <v>46135.333333333336</v>
      </c>
      <c r="E733" s="14">
        <f t="shared" si="22"/>
        <v>410</v>
      </c>
      <c r="F733" s="8">
        <v>409.64</v>
      </c>
      <c r="G733" s="9">
        <v>409.64</v>
      </c>
      <c r="H733" t="str">
        <f t="shared" si="23"/>
        <v>UPDATE WipDetails SET ForecastData = 410 WHERE WipMaster_Id IN (SELECT id FROM WipMasters WHERE issuedmonth = 'February' AND IssuedYear = 2026) AND CommitmentPeriod = 3 AND CASIN = 'B08699ZFNM';</v>
      </c>
    </row>
    <row r="734" spans="1:8" x14ac:dyDescent="0.25">
      <c r="A734" s="2" t="s">
        <v>2013</v>
      </c>
      <c r="B734" s="2">
        <v>378</v>
      </c>
      <c r="C734" s="2">
        <v>3</v>
      </c>
      <c r="D734" s="3">
        <v>46135.333333333336</v>
      </c>
      <c r="E734" s="14">
        <f t="shared" si="22"/>
        <v>503</v>
      </c>
      <c r="F734" s="8">
        <v>502.74</v>
      </c>
      <c r="G734" s="9">
        <v>502.74</v>
      </c>
      <c r="H734" t="str">
        <f t="shared" si="23"/>
        <v>UPDATE WipDetails SET ForecastData = 503 WHERE WipMaster_Id IN (SELECT id FROM WipMasters WHERE issuedmonth = 'February' AND IssuedYear = 2026) AND CommitmentPeriod = 3 AND CASIN = 'B08699ZFNP';</v>
      </c>
    </row>
    <row r="735" spans="1:8" x14ac:dyDescent="0.25">
      <c r="A735" s="2" t="s">
        <v>2088</v>
      </c>
      <c r="B735" s="2">
        <v>234</v>
      </c>
      <c r="C735" s="2">
        <v>3</v>
      </c>
      <c r="D735" s="3">
        <v>46135.333333333336</v>
      </c>
      <c r="E735" s="14">
        <f t="shared" si="22"/>
        <v>311</v>
      </c>
      <c r="F735" s="8">
        <v>311.22000000000003</v>
      </c>
      <c r="G735" s="9">
        <v>311.22000000000003</v>
      </c>
      <c r="H735" t="str">
        <f t="shared" si="23"/>
        <v>UPDATE WipDetails SET ForecastData = 311 WHERE WipMaster_Id IN (SELECT id FROM WipMasters WHERE issuedmonth = 'February' AND IssuedYear = 2026) AND CommitmentPeriod = 3 AND CASIN = 'B08699ZFP2';</v>
      </c>
    </row>
    <row r="736" spans="1:8" x14ac:dyDescent="0.25">
      <c r="A736" s="2" t="s">
        <v>2167</v>
      </c>
      <c r="B736" s="2">
        <v>0</v>
      </c>
      <c r="C736" s="2">
        <v>3</v>
      </c>
      <c r="D736" s="3">
        <v>46135.333333333336</v>
      </c>
      <c r="E736" s="14">
        <f t="shared" si="22"/>
        <v>0</v>
      </c>
      <c r="F736" s="8">
        <v>0</v>
      </c>
      <c r="G736" s="9">
        <v>0</v>
      </c>
      <c r="H736" t="str">
        <f t="shared" si="23"/>
        <v>UPDATE WipDetails SET ForecastData = 0 WHERE WipMaster_Id IN (SELECT id FROM WipMasters WHERE issuedmonth = 'February' AND IssuedYear = 2026) AND CommitmentPeriod = 3 AND CASIN = 'B08699ZFP3';</v>
      </c>
    </row>
    <row r="737" spans="1:8" x14ac:dyDescent="0.25">
      <c r="A737" s="2" t="s">
        <v>2098</v>
      </c>
      <c r="B737" s="2">
        <v>0</v>
      </c>
      <c r="C737" s="2">
        <v>3</v>
      </c>
      <c r="D737" s="3">
        <v>46135.333333333336</v>
      </c>
      <c r="E737" s="14">
        <f t="shared" si="22"/>
        <v>0</v>
      </c>
      <c r="F737" s="8">
        <v>0</v>
      </c>
      <c r="G737" s="9">
        <v>0</v>
      </c>
      <c r="H737" t="str">
        <f t="shared" si="23"/>
        <v>UPDATE WipDetails SET ForecastData = 0 WHERE WipMaster_Id IN (SELECT id FROM WipMasters WHERE issuedmonth = 'February' AND IssuedYear = 2026) AND CommitmentPeriod = 3 AND CASIN = 'B08699ZFPV';</v>
      </c>
    </row>
    <row r="738" spans="1:8" x14ac:dyDescent="0.25">
      <c r="A738" s="2" t="s">
        <v>2010</v>
      </c>
      <c r="B738" s="2">
        <v>176</v>
      </c>
      <c r="C738" s="2">
        <v>3</v>
      </c>
      <c r="D738" s="3">
        <v>46135.333333333336</v>
      </c>
      <c r="E738" s="14">
        <f t="shared" si="22"/>
        <v>234</v>
      </c>
      <c r="F738" s="8">
        <v>234.08</v>
      </c>
      <c r="G738" s="9">
        <v>234.08</v>
      </c>
      <c r="H738" t="str">
        <f t="shared" si="23"/>
        <v>UPDATE WipDetails SET ForecastData = 234 WHERE WipMaster_Id IN (SELECT id FROM WipMasters WHERE issuedmonth = 'February' AND IssuedYear = 2026) AND CommitmentPeriod = 3 AND CASIN = 'B08699ZLDQ';</v>
      </c>
    </row>
    <row r="739" spans="1:8" x14ac:dyDescent="0.25">
      <c r="A739" s="2" t="s">
        <v>2273</v>
      </c>
      <c r="B739" s="2">
        <v>264</v>
      </c>
      <c r="C739" s="2">
        <v>3</v>
      </c>
      <c r="D739" s="3">
        <v>46135.333333333336</v>
      </c>
      <c r="E739" s="14">
        <f t="shared" si="22"/>
        <v>351</v>
      </c>
      <c r="F739" s="8">
        <v>351.12</v>
      </c>
      <c r="G739" s="9">
        <v>351.12</v>
      </c>
      <c r="H739" t="str">
        <f t="shared" si="23"/>
        <v>UPDATE WipDetails SET ForecastData = 351 WHERE WipMaster_Id IN (SELECT id FROM WipMasters WHERE issuedmonth = 'February' AND IssuedYear = 2026) AND CommitmentPeriod = 3 AND CASIN = 'B0869B1YT4';</v>
      </c>
    </row>
    <row r="740" spans="1:8" x14ac:dyDescent="0.25">
      <c r="A740" s="2" t="s">
        <v>2256</v>
      </c>
      <c r="B740" s="2">
        <v>308</v>
      </c>
      <c r="C740" s="2">
        <v>3</v>
      </c>
      <c r="D740" s="3">
        <v>46135.333333333336</v>
      </c>
      <c r="E740" s="14">
        <f t="shared" si="22"/>
        <v>410</v>
      </c>
      <c r="F740" s="8">
        <v>409.64</v>
      </c>
      <c r="G740" s="9">
        <v>409.64</v>
      </c>
      <c r="H740" t="str">
        <f t="shared" si="23"/>
        <v>UPDATE WipDetails SET ForecastData = 410 WHERE WipMaster_Id IN (SELECT id FROM WipMasters WHERE issuedmonth = 'February' AND IssuedYear = 2026) AND CommitmentPeriod = 3 AND CASIN = 'B0869B41HV';</v>
      </c>
    </row>
    <row r="741" spans="1:8" x14ac:dyDescent="0.25">
      <c r="A741" s="2" t="s">
        <v>2165</v>
      </c>
      <c r="B741" s="2">
        <v>0</v>
      </c>
      <c r="C741" s="2">
        <v>3</v>
      </c>
      <c r="D741" s="3">
        <v>46135.333333333336</v>
      </c>
      <c r="E741" s="14">
        <f t="shared" si="22"/>
        <v>0</v>
      </c>
      <c r="F741" s="8">
        <v>0</v>
      </c>
      <c r="G741" s="9">
        <v>0</v>
      </c>
      <c r="H741" t="str">
        <f t="shared" si="23"/>
        <v>UPDATE WipDetails SET ForecastData = 0 WHERE WipMaster_Id IN (SELECT id FROM WipMasters WHERE issuedmonth = 'February' AND IssuedYear = 2026) AND CommitmentPeriod = 3 AND CASIN = 'B0869BG845';</v>
      </c>
    </row>
    <row r="742" spans="1:8" x14ac:dyDescent="0.25">
      <c r="A742" s="2" t="s">
        <v>1983</v>
      </c>
      <c r="B742" s="2">
        <v>220</v>
      </c>
      <c r="C742" s="2">
        <v>3</v>
      </c>
      <c r="D742" s="3">
        <v>46135.333333333336</v>
      </c>
      <c r="E742" s="14">
        <f t="shared" si="22"/>
        <v>293</v>
      </c>
      <c r="F742" s="8">
        <v>292.60000000000002</v>
      </c>
      <c r="G742" s="9">
        <v>292.60000000000002</v>
      </c>
      <c r="H742" t="str">
        <f t="shared" si="23"/>
        <v>UPDATE WipDetails SET ForecastData = 293 WHERE WipMaster_Id IN (SELECT id FROM WipMasters WHERE issuedmonth = 'February' AND IssuedYear = 2026) AND CommitmentPeriod = 3 AND CASIN = 'B0869BHFYD';</v>
      </c>
    </row>
    <row r="743" spans="1:8" x14ac:dyDescent="0.25">
      <c r="A743" s="2" t="s">
        <v>2226</v>
      </c>
      <c r="B743" s="2">
        <v>220</v>
      </c>
      <c r="C743" s="2">
        <v>3</v>
      </c>
      <c r="D743" s="3">
        <v>46135.333333333336</v>
      </c>
      <c r="E743" s="14">
        <f t="shared" si="22"/>
        <v>293</v>
      </c>
      <c r="F743" s="8">
        <v>292.60000000000002</v>
      </c>
      <c r="G743" s="9">
        <v>292.60000000000002</v>
      </c>
      <c r="H743" t="str">
        <f t="shared" si="23"/>
        <v>UPDATE WipDetails SET ForecastData = 293 WHERE WipMaster_Id IN (SELECT id FROM WipMasters WHERE issuedmonth = 'February' AND IssuedYear = 2026) AND CommitmentPeriod = 3 AND CASIN = 'B0869BKCW5';</v>
      </c>
    </row>
    <row r="744" spans="1:8" x14ac:dyDescent="0.25">
      <c r="A744" s="2" t="s">
        <v>2014</v>
      </c>
      <c r="B744" s="2">
        <v>216</v>
      </c>
      <c r="C744" s="2">
        <v>3</v>
      </c>
      <c r="D744" s="3">
        <v>46135.333333333336</v>
      </c>
      <c r="E744" s="14">
        <f t="shared" si="22"/>
        <v>287</v>
      </c>
      <c r="F744" s="8">
        <v>287.27999999999997</v>
      </c>
      <c r="G744" s="9">
        <v>287.27999999999997</v>
      </c>
      <c r="H744" t="str">
        <f t="shared" si="23"/>
        <v>UPDATE WipDetails SET ForecastData = 287 WHERE WipMaster_Id IN (SELECT id FROM WipMasters WHERE issuedmonth = 'February' AND IssuedYear = 2026) AND CommitmentPeriod = 3 AND CASIN = 'B0869BNLFQ';</v>
      </c>
    </row>
    <row r="745" spans="1:8" x14ac:dyDescent="0.25">
      <c r="A745" s="2" t="s">
        <v>2199</v>
      </c>
      <c r="B745" s="2">
        <v>220</v>
      </c>
      <c r="C745" s="2">
        <v>3</v>
      </c>
      <c r="D745" s="3">
        <v>46135.333333333336</v>
      </c>
      <c r="E745" s="14">
        <f t="shared" si="22"/>
        <v>293</v>
      </c>
      <c r="F745" s="8">
        <v>292.60000000000002</v>
      </c>
      <c r="G745" s="9">
        <v>292.60000000000002</v>
      </c>
      <c r="H745" t="str">
        <f t="shared" si="23"/>
        <v>UPDATE WipDetails SET ForecastData = 293 WHERE WipMaster_Id IN (SELECT id FROM WipMasters WHERE issuedmonth = 'February' AND IssuedYear = 2026) AND CommitmentPeriod = 3 AND CASIN = 'B0869BPJ57';</v>
      </c>
    </row>
    <row r="746" spans="1:8" x14ac:dyDescent="0.25">
      <c r="A746" s="2" t="s">
        <v>2012</v>
      </c>
      <c r="B746" s="2">
        <v>378</v>
      </c>
      <c r="C746" s="2">
        <v>3</v>
      </c>
      <c r="D746" s="3">
        <v>46135.333333333336</v>
      </c>
      <c r="E746" s="14">
        <f t="shared" si="22"/>
        <v>503</v>
      </c>
      <c r="F746" s="8">
        <v>502.74</v>
      </c>
      <c r="G746" s="9">
        <v>502.74</v>
      </c>
      <c r="H746" t="str">
        <f t="shared" si="23"/>
        <v>UPDATE WipDetails SET ForecastData = 503 WHERE WipMaster_Id IN (SELECT id FROM WipMasters WHERE issuedmonth = 'February' AND IssuedYear = 2026) AND CommitmentPeriod = 3 AND CASIN = 'B0869BPJ5G';</v>
      </c>
    </row>
    <row r="747" spans="1:8" x14ac:dyDescent="0.25">
      <c r="A747" s="2" t="s">
        <v>2099</v>
      </c>
      <c r="B747" s="2">
        <v>0</v>
      </c>
      <c r="C747" s="2">
        <v>3</v>
      </c>
      <c r="D747" s="3">
        <v>46135.333333333336</v>
      </c>
      <c r="E747" s="14">
        <f t="shared" si="22"/>
        <v>0</v>
      </c>
      <c r="F747" s="8">
        <v>0</v>
      </c>
      <c r="G747" s="9">
        <v>0</v>
      </c>
      <c r="H747" t="str">
        <f t="shared" si="23"/>
        <v>UPDATE WipDetails SET ForecastData = 0 WHERE WipMaster_Id IN (SELECT id FROM WipMasters WHERE issuedmonth = 'February' AND IssuedYear = 2026) AND CommitmentPeriod = 3 AND CASIN = 'B0869BPJ7N';</v>
      </c>
    </row>
    <row r="748" spans="1:8" x14ac:dyDescent="0.25">
      <c r="A748" s="2" t="s">
        <v>2087</v>
      </c>
      <c r="B748" s="2">
        <v>360</v>
      </c>
      <c r="C748" s="2">
        <v>3</v>
      </c>
      <c r="D748" s="3">
        <v>46135.333333333336</v>
      </c>
      <c r="E748" s="14">
        <f t="shared" si="22"/>
        <v>479</v>
      </c>
      <c r="F748" s="8">
        <v>478.8</v>
      </c>
      <c r="G748" s="9">
        <v>478.8</v>
      </c>
      <c r="H748" t="str">
        <f t="shared" si="23"/>
        <v>UPDATE WipDetails SET ForecastData = 479 WHERE WipMaster_Id IN (SELECT id FROM WipMasters WHERE issuedmonth = 'February' AND IssuedYear = 2026) AND CommitmentPeriod = 3 AND CASIN = 'B0869BV7QK';</v>
      </c>
    </row>
    <row r="749" spans="1:8" x14ac:dyDescent="0.25">
      <c r="A749" s="2" t="s">
        <v>2084</v>
      </c>
      <c r="B749" s="2">
        <v>66</v>
      </c>
      <c r="C749" s="2">
        <v>3</v>
      </c>
      <c r="D749" s="3">
        <v>46135.333333333336</v>
      </c>
      <c r="E749" s="14">
        <f t="shared" si="22"/>
        <v>88</v>
      </c>
      <c r="F749" s="8">
        <v>87.78</v>
      </c>
      <c r="G749" s="9">
        <v>87.78</v>
      </c>
      <c r="H749" t="str">
        <f t="shared" si="23"/>
        <v>UPDATE WipDetails SET ForecastData = 88 WHERE WipMaster_Id IN (SELECT id FROM WipMasters WHERE issuedmonth = 'February' AND IssuedYear = 2026) AND CommitmentPeriod = 3 AND CASIN = 'B0869BV7RD';</v>
      </c>
    </row>
    <row r="750" spans="1:8" x14ac:dyDescent="0.25">
      <c r="A750" s="2" t="s">
        <v>2195</v>
      </c>
      <c r="B750" s="2">
        <v>264</v>
      </c>
      <c r="C750" s="2">
        <v>3</v>
      </c>
      <c r="D750" s="3">
        <v>46135.333333333336</v>
      </c>
      <c r="E750" s="14">
        <f t="shared" si="22"/>
        <v>351</v>
      </c>
      <c r="F750" s="8">
        <v>351.12</v>
      </c>
      <c r="G750" s="9">
        <v>351.12</v>
      </c>
      <c r="H750" t="str">
        <f t="shared" si="23"/>
        <v>UPDATE WipDetails SET ForecastData = 351 WHERE WipMaster_Id IN (SELECT id FROM WipMasters WHERE issuedmonth = 'February' AND IssuedYear = 2026) AND CommitmentPeriod = 3 AND CASIN = 'B0869BXW4D';</v>
      </c>
    </row>
    <row r="751" spans="1:8" x14ac:dyDescent="0.25">
      <c r="A751" s="2" t="s">
        <v>2225</v>
      </c>
      <c r="B751" s="2">
        <v>110</v>
      </c>
      <c r="C751" s="2">
        <v>3</v>
      </c>
      <c r="D751" s="3">
        <v>46135.333333333336</v>
      </c>
      <c r="E751" s="14">
        <f t="shared" si="22"/>
        <v>146</v>
      </c>
      <c r="F751" s="8">
        <v>146.30000000000001</v>
      </c>
      <c r="G751" s="9">
        <v>146.30000000000001</v>
      </c>
      <c r="H751" t="str">
        <f t="shared" si="23"/>
        <v>UPDATE WipDetails SET ForecastData = 146 WHERE WipMaster_Id IN (SELECT id FROM WipMasters WHERE issuedmonth = 'February' AND IssuedYear = 2026) AND CommitmentPeriod = 3 AND CASIN = 'B0869BXW4L';</v>
      </c>
    </row>
    <row r="752" spans="1:8" x14ac:dyDescent="0.25">
      <c r="A752" s="2" t="s">
        <v>2100</v>
      </c>
      <c r="B752" s="2">
        <v>0</v>
      </c>
      <c r="C752" s="2">
        <v>3</v>
      </c>
      <c r="D752" s="3">
        <v>46135.333333333336</v>
      </c>
      <c r="E752" s="14">
        <f t="shared" si="22"/>
        <v>0</v>
      </c>
      <c r="F752" s="8">
        <v>0</v>
      </c>
      <c r="G752" s="9">
        <v>0</v>
      </c>
      <c r="H752" t="str">
        <f t="shared" si="23"/>
        <v>UPDATE WipDetails SET ForecastData = 0 WHERE WipMaster_Id IN (SELECT id FROM WipMasters WHERE issuedmonth = 'February' AND IssuedYear = 2026) AND CommitmentPeriod = 3 AND CASIN = 'B0869C1GW8';</v>
      </c>
    </row>
    <row r="753" spans="1:8" x14ac:dyDescent="0.25">
      <c r="A753" s="2" t="s">
        <v>2274</v>
      </c>
      <c r="B753" s="2">
        <v>154</v>
      </c>
      <c r="C753" s="2">
        <v>3</v>
      </c>
      <c r="D753" s="3">
        <v>46135.333333333336</v>
      </c>
      <c r="E753" s="14">
        <f t="shared" si="22"/>
        <v>205</v>
      </c>
      <c r="F753" s="8">
        <v>204.82</v>
      </c>
      <c r="G753" s="9">
        <v>204.82</v>
      </c>
      <c r="H753" t="str">
        <f t="shared" si="23"/>
        <v>UPDATE WipDetails SET ForecastData = 205 WHERE WipMaster_Id IN (SELECT id FROM WipMasters WHERE issuedmonth = 'February' AND IssuedYear = 2026) AND CommitmentPeriod = 3 AND CASIN = 'B0869C66S4';</v>
      </c>
    </row>
    <row r="754" spans="1:8" x14ac:dyDescent="0.25">
      <c r="A754" s="2" t="s">
        <v>2096</v>
      </c>
      <c r="B754" s="2">
        <v>0</v>
      </c>
      <c r="C754" s="2">
        <v>3</v>
      </c>
      <c r="D754" s="3">
        <v>46135.333333333336</v>
      </c>
      <c r="E754" s="14">
        <f t="shared" si="22"/>
        <v>0</v>
      </c>
      <c r="F754" s="8">
        <v>0</v>
      </c>
      <c r="G754" s="9">
        <v>0</v>
      </c>
      <c r="H754" t="str">
        <f t="shared" si="23"/>
        <v>UPDATE WipDetails SET ForecastData = 0 WHERE WipMaster_Id IN (SELECT id FROM WipMasters WHERE issuedmonth = 'February' AND IssuedYear = 2026) AND CommitmentPeriod = 3 AND CASIN = 'B0869C66SD';</v>
      </c>
    </row>
    <row r="755" spans="1:8" x14ac:dyDescent="0.25">
      <c r="A755" s="2" t="s">
        <v>2161</v>
      </c>
      <c r="B755" s="2">
        <v>0</v>
      </c>
      <c r="C755" s="2">
        <v>3</v>
      </c>
      <c r="D755" s="3">
        <v>46135.333333333336</v>
      </c>
      <c r="E755" s="14">
        <f t="shared" si="22"/>
        <v>0</v>
      </c>
      <c r="F755" s="8">
        <v>0</v>
      </c>
      <c r="G755" s="9">
        <v>0</v>
      </c>
      <c r="H755" t="str">
        <f t="shared" si="23"/>
        <v>UPDATE WipDetails SET ForecastData = 0 WHERE WipMaster_Id IN (SELECT id FROM WipMasters WHERE issuedmonth = 'February' AND IssuedYear = 2026) AND CommitmentPeriod = 3 AND CASIN = 'B0869DLHBH';</v>
      </c>
    </row>
    <row r="756" spans="1:8" x14ac:dyDescent="0.25">
      <c r="A756" s="2" t="s">
        <v>1615</v>
      </c>
      <c r="B756" s="2">
        <v>36</v>
      </c>
      <c r="C756" s="2">
        <v>3</v>
      </c>
      <c r="D756" s="3">
        <v>46135.333333333336</v>
      </c>
      <c r="E756" s="14">
        <f t="shared" si="22"/>
        <v>48</v>
      </c>
      <c r="F756" s="8">
        <v>47.88</v>
      </c>
      <c r="G756" s="9">
        <v>47.88</v>
      </c>
      <c r="H756" t="str">
        <f t="shared" si="23"/>
        <v>UPDATE WipDetails SET ForecastData = 48 WHERE WipMaster_Id IN (SELECT id FROM WipMasters WHERE issuedmonth = 'February' AND IssuedYear = 2026) AND CommitmentPeriod = 3 AND CASIN = 'B08J927463';</v>
      </c>
    </row>
    <row r="757" spans="1:8" x14ac:dyDescent="0.25">
      <c r="A757" s="2" t="s">
        <v>1660</v>
      </c>
      <c r="B757" s="2">
        <v>144</v>
      </c>
      <c r="C757" s="2">
        <v>3</v>
      </c>
      <c r="D757" s="3">
        <v>46135.333333333336</v>
      </c>
      <c r="E757" s="14">
        <f t="shared" si="22"/>
        <v>192</v>
      </c>
      <c r="F757" s="8">
        <v>191.52</v>
      </c>
      <c r="G757" s="9">
        <v>191.52</v>
      </c>
      <c r="H757" t="str">
        <f t="shared" si="23"/>
        <v>UPDATE WipDetails SET ForecastData = 192 WHERE WipMaster_Id IN (SELECT id FROM WipMasters WHERE issuedmonth = 'February' AND IssuedYear = 2026) AND CommitmentPeriod = 3 AND CASIN = 'B08J927467';</v>
      </c>
    </row>
    <row r="758" spans="1:8" x14ac:dyDescent="0.25">
      <c r="A758" s="2" t="s">
        <v>1682</v>
      </c>
      <c r="B758" s="2">
        <v>324</v>
      </c>
      <c r="C758" s="2">
        <v>3</v>
      </c>
      <c r="D758" s="3">
        <v>46135.333333333336</v>
      </c>
      <c r="E758" s="14">
        <f t="shared" si="22"/>
        <v>431</v>
      </c>
      <c r="F758" s="8">
        <v>430.92</v>
      </c>
      <c r="G758" s="9">
        <v>430.92</v>
      </c>
      <c r="H758" t="str">
        <f t="shared" si="23"/>
        <v>UPDATE WipDetails SET ForecastData = 431 WHERE WipMaster_Id IN (SELECT id FROM WipMasters WHERE issuedmonth = 'February' AND IssuedYear = 2026) AND CommitmentPeriod = 3 AND CASIN = 'B08J9599RK';</v>
      </c>
    </row>
    <row r="759" spans="1:8" x14ac:dyDescent="0.25">
      <c r="A759" s="2" t="s">
        <v>1632</v>
      </c>
      <c r="B759" s="2">
        <v>72</v>
      </c>
      <c r="C759" s="2">
        <v>3</v>
      </c>
      <c r="D759" s="3">
        <v>46135.333333333336</v>
      </c>
      <c r="E759" s="14">
        <f t="shared" si="22"/>
        <v>96</v>
      </c>
      <c r="F759" s="8">
        <v>95.76</v>
      </c>
      <c r="G759" s="9">
        <v>95.76</v>
      </c>
      <c r="H759" t="str">
        <f t="shared" si="23"/>
        <v>UPDATE WipDetails SET ForecastData = 96 WHERE WipMaster_Id IN (SELECT id FROM WipMasters WHERE issuedmonth = 'February' AND IssuedYear = 2026) AND CommitmentPeriod = 3 AND CASIN = 'B08J95Q7J8';</v>
      </c>
    </row>
    <row r="760" spans="1:8" x14ac:dyDescent="0.25">
      <c r="A760" s="2" t="s">
        <v>1636</v>
      </c>
      <c r="B760" s="2">
        <v>612</v>
      </c>
      <c r="C760" s="2">
        <v>3</v>
      </c>
      <c r="D760" s="3">
        <v>46135.333333333336</v>
      </c>
      <c r="E760" s="14">
        <f t="shared" si="22"/>
        <v>814</v>
      </c>
      <c r="F760" s="8">
        <v>813.96</v>
      </c>
      <c r="G760" s="9">
        <v>813.96</v>
      </c>
      <c r="H760" t="str">
        <f t="shared" si="23"/>
        <v>UPDATE WipDetails SET ForecastData = 814 WHERE WipMaster_Id IN (SELECT id FROM WipMasters WHERE issuedmonth = 'February' AND IssuedYear = 2026) AND CommitmentPeriod = 3 AND CASIN = 'B08J95QDXC';</v>
      </c>
    </row>
    <row r="761" spans="1:8" x14ac:dyDescent="0.25">
      <c r="A761" s="2" t="s">
        <v>1619</v>
      </c>
      <c r="B761" s="2">
        <v>432</v>
      </c>
      <c r="C761" s="2">
        <v>3</v>
      </c>
      <c r="D761" s="3">
        <v>46135.333333333336</v>
      </c>
      <c r="E761" s="14">
        <f t="shared" si="22"/>
        <v>575</v>
      </c>
      <c r="F761" s="8">
        <v>574.55999999999995</v>
      </c>
      <c r="G761" s="9">
        <v>574.55999999999995</v>
      </c>
      <c r="H761" t="str">
        <f t="shared" si="23"/>
        <v>UPDATE WipDetails SET ForecastData = 575 WHERE WipMaster_Id IN (SELECT id FROM WipMasters WHERE issuedmonth = 'February' AND IssuedYear = 2026) AND CommitmentPeriod = 3 AND CASIN = 'B08J95QL67';</v>
      </c>
    </row>
    <row r="762" spans="1:8" x14ac:dyDescent="0.25">
      <c r="A762" s="2" t="s">
        <v>1634</v>
      </c>
      <c r="B762" s="2">
        <v>180</v>
      </c>
      <c r="C762" s="2">
        <v>3</v>
      </c>
      <c r="D762" s="3">
        <v>46135.333333333336</v>
      </c>
      <c r="E762" s="14">
        <f t="shared" si="22"/>
        <v>239</v>
      </c>
      <c r="F762" s="8">
        <v>239.4</v>
      </c>
      <c r="G762" s="9">
        <v>239.4</v>
      </c>
      <c r="H762" t="str">
        <f t="shared" si="23"/>
        <v>UPDATE WipDetails SET ForecastData = 239 WHERE WipMaster_Id IN (SELECT id FROM WipMasters WHERE issuedmonth = 'February' AND IssuedYear = 2026) AND CommitmentPeriod = 3 AND CASIN = 'B08J95QNS1';</v>
      </c>
    </row>
    <row r="763" spans="1:8" x14ac:dyDescent="0.25">
      <c r="A763" s="2" t="s">
        <v>1659</v>
      </c>
      <c r="B763" s="2">
        <v>324</v>
      </c>
      <c r="C763" s="2">
        <v>3</v>
      </c>
      <c r="D763" s="3">
        <v>46135.333333333336</v>
      </c>
      <c r="E763" s="14">
        <f t="shared" si="22"/>
        <v>431</v>
      </c>
      <c r="F763" s="8">
        <v>430.92</v>
      </c>
      <c r="G763" s="9">
        <v>430.92</v>
      </c>
      <c r="H763" t="str">
        <f t="shared" si="23"/>
        <v>UPDATE WipDetails SET ForecastData = 431 WHERE WipMaster_Id IN (SELECT id FROM WipMasters WHERE issuedmonth = 'February' AND IssuedYear = 2026) AND CommitmentPeriod = 3 AND CASIN = 'B08J95RFJB';</v>
      </c>
    </row>
    <row r="764" spans="1:8" x14ac:dyDescent="0.25">
      <c r="A764" s="2" t="s">
        <v>1658</v>
      </c>
      <c r="B764" s="2">
        <v>432</v>
      </c>
      <c r="C764" s="2">
        <v>3</v>
      </c>
      <c r="D764" s="3">
        <v>46135.333333333336</v>
      </c>
      <c r="E764" s="14">
        <f t="shared" si="22"/>
        <v>575</v>
      </c>
      <c r="F764" s="8">
        <v>574.55999999999995</v>
      </c>
      <c r="G764" s="9">
        <v>574.55999999999995</v>
      </c>
      <c r="H764" t="str">
        <f t="shared" si="23"/>
        <v>UPDATE WipDetails SET ForecastData = 575 WHERE WipMaster_Id IN (SELECT id FROM WipMasters WHERE issuedmonth = 'February' AND IssuedYear = 2026) AND CommitmentPeriod = 3 AND CASIN = 'B08J95RFJQ';</v>
      </c>
    </row>
    <row r="765" spans="1:8" x14ac:dyDescent="0.25">
      <c r="A765" s="2" t="s">
        <v>1643</v>
      </c>
      <c r="B765" s="2">
        <v>720</v>
      </c>
      <c r="C765" s="2">
        <v>3</v>
      </c>
      <c r="D765" s="3">
        <v>46135.333333333336</v>
      </c>
      <c r="E765" s="14">
        <f t="shared" si="22"/>
        <v>958</v>
      </c>
      <c r="F765" s="8">
        <v>957.6</v>
      </c>
      <c r="G765" s="9">
        <v>957.6</v>
      </c>
      <c r="H765" t="str">
        <f t="shared" si="23"/>
        <v>UPDATE WipDetails SET ForecastData = 958 WHERE WipMaster_Id IN (SELECT id FROM WipMasters WHERE issuedmonth = 'February' AND IssuedYear = 2026) AND CommitmentPeriod = 3 AND CASIN = 'B08J95RFJT';</v>
      </c>
    </row>
    <row r="766" spans="1:8" x14ac:dyDescent="0.25">
      <c r="A766" s="2" t="s">
        <v>1642</v>
      </c>
      <c r="B766" s="2">
        <v>504</v>
      </c>
      <c r="C766" s="2">
        <v>3</v>
      </c>
      <c r="D766" s="3">
        <v>46135.333333333336</v>
      </c>
      <c r="E766" s="14">
        <f t="shared" si="22"/>
        <v>670</v>
      </c>
      <c r="F766" s="8">
        <v>670.32</v>
      </c>
      <c r="G766" s="9">
        <v>670.32</v>
      </c>
      <c r="H766" t="str">
        <f t="shared" si="23"/>
        <v>UPDATE WipDetails SET ForecastData = 670 WHERE WipMaster_Id IN (SELECT id FROM WipMasters WHERE issuedmonth = 'February' AND IssuedYear = 2026) AND CommitmentPeriod = 3 AND CASIN = 'B08J95RGZM';</v>
      </c>
    </row>
    <row r="767" spans="1:8" x14ac:dyDescent="0.25">
      <c r="A767" s="2" t="s">
        <v>1655</v>
      </c>
      <c r="B767" s="2">
        <v>108</v>
      </c>
      <c r="C767" s="2">
        <v>3</v>
      </c>
      <c r="D767" s="3">
        <v>46135.333333333336</v>
      </c>
      <c r="E767" s="14">
        <f t="shared" si="22"/>
        <v>144</v>
      </c>
      <c r="F767" s="8">
        <v>143.63999999999999</v>
      </c>
      <c r="G767" s="9">
        <v>143.63999999999999</v>
      </c>
      <c r="H767" t="str">
        <f t="shared" si="23"/>
        <v>UPDATE WipDetails SET ForecastData = 144 WHERE WipMaster_Id IN (SELECT id FROM WipMasters WHERE issuedmonth = 'February' AND IssuedYear = 2026) AND CommitmentPeriod = 3 AND CASIN = 'B08J96D8TF';</v>
      </c>
    </row>
    <row r="768" spans="1:8" x14ac:dyDescent="0.25">
      <c r="A768" s="2" t="s">
        <v>1645</v>
      </c>
      <c r="B768" s="2">
        <v>72</v>
      </c>
      <c r="C768" s="2">
        <v>3</v>
      </c>
      <c r="D768" s="3">
        <v>46135.333333333336</v>
      </c>
      <c r="E768" s="14">
        <f t="shared" si="22"/>
        <v>96</v>
      </c>
      <c r="F768" s="8">
        <v>95.76</v>
      </c>
      <c r="G768" s="9">
        <v>95.76</v>
      </c>
      <c r="H768" t="str">
        <f t="shared" si="23"/>
        <v>UPDATE WipDetails SET ForecastData = 96 WHERE WipMaster_Id IN (SELECT id FROM WipMasters WHERE issuedmonth = 'February' AND IssuedYear = 2026) AND CommitmentPeriod = 3 AND CASIN = 'B08J96H4YD';</v>
      </c>
    </row>
    <row r="769" spans="1:8" x14ac:dyDescent="0.25">
      <c r="A769" s="2" t="s">
        <v>1680</v>
      </c>
      <c r="B769" s="2">
        <v>108</v>
      </c>
      <c r="C769" s="2">
        <v>3</v>
      </c>
      <c r="D769" s="3">
        <v>46135.333333333336</v>
      </c>
      <c r="E769" s="14">
        <f t="shared" si="22"/>
        <v>144</v>
      </c>
      <c r="F769" s="8">
        <v>143.63999999999999</v>
      </c>
      <c r="G769" s="9">
        <v>143.63999999999999</v>
      </c>
      <c r="H769" t="str">
        <f t="shared" si="23"/>
        <v>UPDATE WipDetails SET ForecastData = 144 WHERE WipMaster_Id IN (SELECT id FROM WipMasters WHERE issuedmonth = 'February' AND IssuedYear = 2026) AND CommitmentPeriod = 3 AND CASIN = 'B08J96PQDW';</v>
      </c>
    </row>
    <row r="770" spans="1:8" x14ac:dyDescent="0.25">
      <c r="A770" s="2" t="s">
        <v>1621</v>
      </c>
      <c r="B770" s="2">
        <v>180</v>
      </c>
      <c r="C770" s="2">
        <v>3</v>
      </c>
      <c r="D770" s="3">
        <v>46135.333333333336</v>
      </c>
      <c r="E770" s="14">
        <f t="shared" si="22"/>
        <v>239</v>
      </c>
      <c r="F770" s="8">
        <v>239.4</v>
      </c>
      <c r="G770" s="9">
        <v>239.4</v>
      </c>
      <c r="H770" t="str">
        <f t="shared" si="23"/>
        <v>UPDATE WipDetails SET ForecastData = 239 WHERE WipMaster_Id IN (SELECT id FROM WipMasters WHERE issuedmonth = 'February' AND IssuedYear = 2026) AND CommitmentPeriod = 3 AND CASIN = 'B08J96PQF2';</v>
      </c>
    </row>
    <row r="771" spans="1:8" x14ac:dyDescent="0.25">
      <c r="A771" s="2" t="s">
        <v>1684</v>
      </c>
      <c r="B771" s="2">
        <v>936</v>
      </c>
      <c r="C771" s="2">
        <v>3</v>
      </c>
      <c r="D771" s="3">
        <v>46135.333333333336</v>
      </c>
      <c r="E771" s="14">
        <f t="shared" ref="E771:E834" si="24">ROUND(F771,0)</f>
        <v>1245</v>
      </c>
      <c r="F771" s="8">
        <v>1244.8800000000001</v>
      </c>
      <c r="G771" s="9">
        <v>1244.8800000000001</v>
      </c>
      <c r="H771" t="str">
        <f t="shared" ref="H771:H834" si="25">"UPDATE WipDetails SET ForecastData = " &amp;E771 &amp;" WHERE WipMaster_Id IN (SELECT id FROM WipMasters WHERE issuedmonth = 'February' AND IssuedYear = 2026) AND CommitmentPeriod = 3 AND CASIN = '"&amp; A771 &amp;"';"</f>
        <v>UPDATE WipDetails SET ForecastData = 1245 WHERE WipMaster_Id IN (SELECT id FROM WipMasters WHERE issuedmonth = 'February' AND IssuedYear = 2026) AND CommitmentPeriod = 3 AND CASIN = 'B08J96SXN6';</v>
      </c>
    </row>
    <row r="772" spans="1:8" x14ac:dyDescent="0.25">
      <c r="A772" s="2" t="s">
        <v>1701</v>
      </c>
      <c r="B772" s="2">
        <v>36</v>
      </c>
      <c r="C772" s="2">
        <v>3</v>
      </c>
      <c r="D772" s="3">
        <v>46135.333333333336</v>
      </c>
      <c r="E772" s="14">
        <f t="shared" si="24"/>
        <v>48</v>
      </c>
      <c r="F772" s="8">
        <v>47.88</v>
      </c>
      <c r="G772" s="9">
        <v>47.88</v>
      </c>
      <c r="H772" t="str">
        <f t="shared" si="25"/>
        <v>UPDATE WipDetails SET ForecastData = 48 WHERE WipMaster_Id IN (SELECT id FROM WipMasters WHERE issuedmonth = 'February' AND IssuedYear = 2026) AND CommitmentPeriod = 3 AND CASIN = 'B08J96SXNF';</v>
      </c>
    </row>
    <row r="773" spans="1:8" x14ac:dyDescent="0.25">
      <c r="A773" s="2" t="s">
        <v>1698</v>
      </c>
      <c r="B773" s="2">
        <v>324</v>
      </c>
      <c r="C773" s="2">
        <v>3</v>
      </c>
      <c r="D773" s="3">
        <v>46135.333333333336</v>
      </c>
      <c r="E773" s="14">
        <f t="shared" si="24"/>
        <v>431</v>
      </c>
      <c r="F773" s="8">
        <v>430.92</v>
      </c>
      <c r="G773" s="9">
        <v>430.92</v>
      </c>
      <c r="H773" t="str">
        <f t="shared" si="25"/>
        <v>UPDATE WipDetails SET ForecastData = 431 WHERE WipMaster_Id IN (SELECT id FROM WipMasters WHERE issuedmonth = 'February' AND IssuedYear = 2026) AND CommitmentPeriod = 3 AND CASIN = 'B08J96SXNH';</v>
      </c>
    </row>
    <row r="774" spans="1:8" x14ac:dyDescent="0.25">
      <c r="A774" s="2" t="s">
        <v>1656</v>
      </c>
      <c r="B774" s="2">
        <v>108</v>
      </c>
      <c r="C774" s="2">
        <v>3</v>
      </c>
      <c r="D774" s="3">
        <v>46135.333333333336</v>
      </c>
      <c r="E774" s="14">
        <f t="shared" si="24"/>
        <v>144</v>
      </c>
      <c r="F774" s="8">
        <v>143.63999999999999</v>
      </c>
      <c r="G774" s="9">
        <v>143.63999999999999</v>
      </c>
      <c r="H774" t="str">
        <f t="shared" si="25"/>
        <v>UPDATE WipDetails SET ForecastData = 144 WHERE WipMaster_Id IN (SELECT id FROM WipMasters WHERE issuedmonth = 'February' AND IssuedYear = 2026) AND CommitmentPeriod = 3 AND CASIN = 'B08J96VX5R';</v>
      </c>
    </row>
    <row r="775" spans="1:8" x14ac:dyDescent="0.25">
      <c r="A775" s="2" t="s">
        <v>1635</v>
      </c>
      <c r="B775" s="2">
        <v>576</v>
      </c>
      <c r="C775" s="2">
        <v>3</v>
      </c>
      <c r="D775" s="3">
        <v>46135.333333333336</v>
      </c>
      <c r="E775" s="14">
        <f t="shared" si="24"/>
        <v>766</v>
      </c>
      <c r="F775" s="8">
        <v>766.08</v>
      </c>
      <c r="G775" s="9">
        <v>766.08</v>
      </c>
      <c r="H775" t="str">
        <f t="shared" si="25"/>
        <v>UPDATE WipDetails SET ForecastData = 766 WHERE WipMaster_Id IN (SELECT id FROM WipMasters WHERE issuedmonth = 'February' AND IssuedYear = 2026) AND CommitmentPeriod = 3 AND CASIN = 'B08J96XCFL';</v>
      </c>
    </row>
    <row r="776" spans="1:8" x14ac:dyDescent="0.25">
      <c r="A776" s="2" t="s">
        <v>1700</v>
      </c>
      <c r="B776" s="2">
        <v>468</v>
      </c>
      <c r="C776" s="2">
        <v>3</v>
      </c>
      <c r="D776" s="3">
        <v>46135.333333333336</v>
      </c>
      <c r="E776" s="14">
        <f t="shared" si="24"/>
        <v>622</v>
      </c>
      <c r="F776" s="8">
        <v>622.44000000000005</v>
      </c>
      <c r="G776" s="9">
        <v>622.44000000000005</v>
      </c>
      <c r="H776" t="str">
        <f t="shared" si="25"/>
        <v>UPDATE WipDetails SET ForecastData = 622 WHERE WipMaster_Id IN (SELECT id FROM WipMasters WHERE issuedmonth = 'February' AND IssuedYear = 2026) AND CommitmentPeriod = 3 AND CASIN = 'B08J974MB9';</v>
      </c>
    </row>
    <row r="777" spans="1:8" x14ac:dyDescent="0.25">
      <c r="A777" s="2" t="s">
        <v>1639</v>
      </c>
      <c r="B777" s="2">
        <v>36</v>
      </c>
      <c r="C777" s="2">
        <v>3</v>
      </c>
      <c r="D777" s="3">
        <v>46135.333333333336</v>
      </c>
      <c r="E777" s="14">
        <f t="shared" si="24"/>
        <v>48</v>
      </c>
      <c r="F777" s="8">
        <v>47.88</v>
      </c>
      <c r="G777" s="9">
        <v>47.88</v>
      </c>
      <c r="H777" t="str">
        <f t="shared" si="25"/>
        <v>UPDATE WipDetails SET ForecastData = 48 WHERE WipMaster_Id IN (SELECT id FROM WipMasters WHERE issuedmonth = 'February' AND IssuedYear = 2026) AND CommitmentPeriod = 3 AND CASIN = 'B08J974MBJ';</v>
      </c>
    </row>
    <row r="778" spans="1:8" x14ac:dyDescent="0.25">
      <c r="A778" s="2" t="s">
        <v>1699</v>
      </c>
      <c r="B778" s="2">
        <v>648</v>
      </c>
      <c r="C778" s="2">
        <v>3</v>
      </c>
      <c r="D778" s="3">
        <v>46135.333333333336</v>
      </c>
      <c r="E778" s="14">
        <f t="shared" si="24"/>
        <v>862</v>
      </c>
      <c r="F778" s="8">
        <v>861.84</v>
      </c>
      <c r="G778" s="9">
        <v>861.84</v>
      </c>
      <c r="H778" t="str">
        <f t="shared" si="25"/>
        <v>UPDATE WipDetails SET ForecastData = 862 WHERE WipMaster_Id IN (SELECT id FROM WipMasters WHERE issuedmonth = 'February' AND IssuedYear = 2026) AND CommitmentPeriod = 3 AND CASIN = 'B08J97BXVN';</v>
      </c>
    </row>
    <row r="779" spans="1:8" x14ac:dyDescent="0.25">
      <c r="A779" s="2" t="s">
        <v>1683</v>
      </c>
      <c r="B779" s="2">
        <v>648</v>
      </c>
      <c r="C779" s="2">
        <v>3</v>
      </c>
      <c r="D779" s="3">
        <v>46135.333333333336</v>
      </c>
      <c r="E779" s="14">
        <f t="shared" si="24"/>
        <v>862</v>
      </c>
      <c r="F779" s="8">
        <v>861.84</v>
      </c>
      <c r="G779" s="9">
        <v>861.84</v>
      </c>
      <c r="H779" t="str">
        <f t="shared" si="25"/>
        <v>UPDATE WipDetails SET ForecastData = 862 WHERE WipMaster_Id IN (SELECT id FROM WipMasters WHERE issuedmonth = 'February' AND IssuedYear = 2026) AND CommitmentPeriod = 3 AND CASIN = 'B08J97BXVY';</v>
      </c>
    </row>
    <row r="780" spans="1:8" x14ac:dyDescent="0.25">
      <c r="A780" s="2" t="s">
        <v>1638</v>
      </c>
      <c r="B780" s="2">
        <v>216</v>
      </c>
      <c r="C780" s="2">
        <v>3</v>
      </c>
      <c r="D780" s="3">
        <v>46135.333333333336</v>
      </c>
      <c r="E780" s="14">
        <f t="shared" si="24"/>
        <v>287</v>
      </c>
      <c r="F780" s="8">
        <v>287.27999999999997</v>
      </c>
      <c r="G780" s="9">
        <v>287.27999999999997</v>
      </c>
      <c r="H780" t="str">
        <f t="shared" si="25"/>
        <v>UPDATE WipDetails SET ForecastData = 287 WHERE WipMaster_Id IN (SELECT id FROM WipMasters WHERE issuedmonth = 'February' AND IssuedYear = 2026) AND CommitmentPeriod = 3 AND CASIN = 'B08J97GJNF';</v>
      </c>
    </row>
    <row r="781" spans="1:8" x14ac:dyDescent="0.25">
      <c r="A781" s="2" t="s">
        <v>1657</v>
      </c>
      <c r="B781" s="2">
        <v>468</v>
      </c>
      <c r="C781" s="2">
        <v>3</v>
      </c>
      <c r="D781" s="3">
        <v>46135.333333333336</v>
      </c>
      <c r="E781" s="14">
        <f t="shared" si="24"/>
        <v>622</v>
      </c>
      <c r="F781" s="8">
        <v>622.44000000000005</v>
      </c>
      <c r="G781" s="9">
        <v>622.44000000000005</v>
      </c>
      <c r="H781" t="str">
        <f t="shared" si="25"/>
        <v>UPDATE WipDetails SET ForecastData = 622 WHERE WipMaster_Id IN (SELECT id FROM WipMasters WHERE issuedmonth = 'February' AND IssuedYear = 2026) AND CommitmentPeriod = 3 AND CASIN = 'B08J97HX85';</v>
      </c>
    </row>
    <row r="782" spans="1:8" x14ac:dyDescent="0.25">
      <c r="A782" s="2" t="s">
        <v>1620</v>
      </c>
      <c r="B782" s="2">
        <v>252</v>
      </c>
      <c r="C782" s="2">
        <v>3</v>
      </c>
      <c r="D782" s="3">
        <v>46135.333333333336</v>
      </c>
      <c r="E782" s="14">
        <f t="shared" si="24"/>
        <v>335</v>
      </c>
      <c r="F782" s="8">
        <v>335.16</v>
      </c>
      <c r="G782" s="9">
        <v>335.16</v>
      </c>
      <c r="H782" t="str">
        <f t="shared" si="25"/>
        <v>UPDATE WipDetails SET ForecastData = 335 WHERE WipMaster_Id IN (SELECT id FROM WipMasters WHERE issuedmonth = 'February' AND IssuedYear = 2026) AND CommitmentPeriod = 3 AND CASIN = 'B08J97JWQP';</v>
      </c>
    </row>
    <row r="783" spans="1:8" x14ac:dyDescent="0.25">
      <c r="A783" s="2" t="s">
        <v>1644</v>
      </c>
      <c r="B783" s="2">
        <v>36</v>
      </c>
      <c r="C783" s="2">
        <v>3</v>
      </c>
      <c r="D783" s="3">
        <v>46135.333333333336</v>
      </c>
      <c r="E783" s="14">
        <f t="shared" si="24"/>
        <v>48</v>
      </c>
      <c r="F783" s="8">
        <v>47.88</v>
      </c>
      <c r="G783" s="9">
        <v>47.88</v>
      </c>
      <c r="H783" t="str">
        <f t="shared" si="25"/>
        <v>UPDATE WipDetails SET ForecastData = 48 WHERE WipMaster_Id IN (SELECT id FROM WipMasters WHERE issuedmonth = 'February' AND IssuedYear = 2026) AND CommitmentPeriod = 3 AND CASIN = 'B08J97L331';</v>
      </c>
    </row>
    <row r="784" spans="1:8" x14ac:dyDescent="0.25">
      <c r="A784" s="2" t="s">
        <v>1686</v>
      </c>
      <c r="B784" s="2">
        <v>324</v>
      </c>
      <c r="C784" s="2">
        <v>3</v>
      </c>
      <c r="D784" s="3">
        <v>46135.333333333336</v>
      </c>
      <c r="E784" s="14">
        <f t="shared" si="24"/>
        <v>431</v>
      </c>
      <c r="F784" s="8">
        <v>430.92</v>
      </c>
      <c r="G784" s="9">
        <v>430.92</v>
      </c>
      <c r="H784" t="str">
        <f t="shared" si="25"/>
        <v>UPDATE WipDetails SET ForecastData = 431 WHERE WipMaster_Id IN (SELECT id FROM WipMasters WHERE issuedmonth = 'February' AND IssuedYear = 2026) AND CommitmentPeriod = 3 AND CASIN = 'B08J97L332';</v>
      </c>
    </row>
    <row r="785" spans="1:8" x14ac:dyDescent="0.25">
      <c r="A785" s="2" t="s">
        <v>1617</v>
      </c>
      <c r="B785" s="2">
        <v>144</v>
      </c>
      <c r="C785" s="2">
        <v>3</v>
      </c>
      <c r="D785" s="3">
        <v>46135.333333333336</v>
      </c>
      <c r="E785" s="14">
        <f t="shared" si="24"/>
        <v>192</v>
      </c>
      <c r="F785" s="8">
        <v>191.52</v>
      </c>
      <c r="G785" s="9">
        <v>191.52</v>
      </c>
      <c r="H785" t="str">
        <f t="shared" si="25"/>
        <v>UPDATE WipDetails SET ForecastData = 192 WHERE WipMaster_Id IN (SELECT id FROM WipMasters WHERE issuedmonth = 'February' AND IssuedYear = 2026) AND CommitmentPeriod = 3 AND CASIN = 'B08J97L33C';</v>
      </c>
    </row>
    <row r="786" spans="1:8" x14ac:dyDescent="0.25">
      <c r="A786" s="2" t="s">
        <v>1685</v>
      </c>
      <c r="B786" s="2">
        <v>648</v>
      </c>
      <c r="C786" s="2">
        <v>3</v>
      </c>
      <c r="D786" s="3">
        <v>46135.333333333336</v>
      </c>
      <c r="E786" s="14">
        <f t="shared" si="24"/>
        <v>862</v>
      </c>
      <c r="F786" s="8">
        <v>861.84</v>
      </c>
      <c r="G786" s="9">
        <v>861.84</v>
      </c>
      <c r="H786" t="str">
        <f t="shared" si="25"/>
        <v>UPDATE WipDetails SET ForecastData = 862 WHERE WipMaster_Id IN (SELECT id FROM WipMasters WHERE issuedmonth = 'February' AND IssuedYear = 2026) AND CommitmentPeriod = 3 AND CASIN = 'B08J97NF52';</v>
      </c>
    </row>
    <row r="787" spans="1:8" x14ac:dyDescent="0.25">
      <c r="A787" s="2" t="s">
        <v>1697</v>
      </c>
      <c r="B787" s="2">
        <v>180</v>
      </c>
      <c r="C787" s="2">
        <v>3</v>
      </c>
      <c r="D787" s="3">
        <v>46135.333333333336</v>
      </c>
      <c r="E787" s="14">
        <f t="shared" si="24"/>
        <v>239</v>
      </c>
      <c r="F787" s="8">
        <v>239.4</v>
      </c>
      <c r="G787" s="9">
        <v>239.4</v>
      </c>
      <c r="H787" t="str">
        <f t="shared" si="25"/>
        <v>UPDATE WipDetails SET ForecastData = 239 WHERE WipMaster_Id IN (SELECT id FROM WipMasters WHERE issuedmonth = 'February' AND IssuedYear = 2026) AND CommitmentPeriod = 3 AND CASIN = 'B08J97ZHCX';</v>
      </c>
    </row>
    <row r="788" spans="1:8" x14ac:dyDescent="0.25">
      <c r="A788" s="2" t="s">
        <v>1618</v>
      </c>
      <c r="B788" s="2">
        <v>432</v>
      </c>
      <c r="C788" s="2">
        <v>3</v>
      </c>
      <c r="D788" s="3">
        <v>46135.333333333336</v>
      </c>
      <c r="E788" s="14">
        <f t="shared" si="24"/>
        <v>575</v>
      </c>
      <c r="F788" s="8">
        <v>574.55999999999995</v>
      </c>
      <c r="G788" s="9">
        <v>574.55999999999995</v>
      </c>
      <c r="H788" t="str">
        <f t="shared" si="25"/>
        <v>UPDATE WipDetails SET ForecastData = 575 WHERE WipMaster_Id IN (SELECT id FROM WipMasters WHERE issuedmonth = 'February' AND IssuedYear = 2026) AND CommitmentPeriod = 3 AND CASIN = 'B08J986SNQ';</v>
      </c>
    </row>
    <row r="789" spans="1:8" x14ac:dyDescent="0.25">
      <c r="A789" s="2" t="s">
        <v>1641</v>
      </c>
      <c r="B789" s="2">
        <v>144</v>
      </c>
      <c r="C789" s="2">
        <v>3</v>
      </c>
      <c r="D789" s="3">
        <v>46135.333333333336</v>
      </c>
      <c r="E789" s="14">
        <f t="shared" si="24"/>
        <v>192</v>
      </c>
      <c r="F789" s="8">
        <v>191.52</v>
      </c>
      <c r="G789" s="9">
        <v>191.52</v>
      </c>
      <c r="H789" t="str">
        <f t="shared" si="25"/>
        <v>UPDATE WipDetails SET ForecastData = 192 WHERE WipMaster_Id IN (SELECT id FROM WipMasters WHERE issuedmonth = 'February' AND IssuedYear = 2026) AND CommitmentPeriod = 3 AND CASIN = 'B08J98CMXY';</v>
      </c>
    </row>
    <row r="790" spans="1:8" x14ac:dyDescent="0.25">
      <c r="A790" s="2" t="s">
        <v>1696</v>
      </c>
      <c r="B790" s="2">
        <v>36</v>
      </c>
      <c r="C790" s="2">
        <v>3</v>
      </c>
      <c r="D790" s="3">
        <v>46135.333333333336</v>
      </c>
      <c r="E790" s="14">
        <f t="shared" si="24"/>
        <v>48</v>
      </c>
      <c r="F790" s="8">
        <v>47.88</v>
      </c>
      <c r="G790" s="9">
        <v>47.88</v>
      </c>
      <c r="H790" t="str">
        <f t="shared" si="25"/>
        <v>UPDATE WipDetails SET ForecastData = 48 WHERE WipMaster_Id IN (SELECT id FROM WipMasters WHERE issuedmonth = 'February' AND IssuedYear = 2026) AND CommitmentPeriod = 3 AND CASIN = 'B08J98CMY2';</v>
      </c>
    </row>
    <row r="791" spans="1:8" x14ac:dyDescent="0.25">
      <c r="A791" s="2" t="s">
        <v>1637</v>
      </c>
      <c r="B791" s="2">
        <v>612</v>
      </c>
      <c r="C791" s="2">
        <v>3</v>
      </c>
      <c r="D791" s="3">
        <v>46135.333333333336</v>
      </c>
      <c r="E791" s="14">
        <f t="shared" si="24"/>
        <v>814</v>
      </c>
      <c r="F791" s="8">
        <v>813.96</v>
      </c>
      <c r="G791" s="9">
        <v>813.96</v>
      </c>
      <c r="H791" t="str">
        <f t="shared" si="25"/>
        <v>UPDATE WipDetails SET ForecastData = 814 WHERE WipMaster_Id IN (SELECT id FROM WipMasters WHERE issuedmonth = 'February' AND IssuedYear = 2026) AND CommitmentPeriod = 3 AND CASIN = 'B08J98CMY3';</v>
      </c>
    </row>
    <row r="792" spans="1:8" x14ac:dyDescent="0.25">
      <c r="A792" s="2" t="s">
        <v>1552</v>
      </c>
      <c r="B792" s="2">
        <v>1206</v>
      </c>
      <c r="C792" s="2">
        <v>3</v>
      </c>
      <c r="D792" s="3">
        <v>46135.333333333336</v>
      </c>
      <c r="E792" s="14">
        <f t="shared" si="24"/>
        <v>1604</v>
      </c>
      <c r="F792" s="8">
        <v>1603.98</v>
      </c>
      <c r="G792" s="9">
        <v>1603.98</v>
      </c>
      <c r="H792" t="str">
        <f t="shared" si="25"/>
        <v>UPDATE WipDetails SET ForecastData = 1604 WHERE WipMaster_Id IN (SELECT id FROM WipMasters WHERE issuedmonth = 'February' AND IssuedYear = 2026) AND CommitmentPeriod = 3 AND CASIN = 'B08X29R2HV';</v>
      </c>
    </row>
    <row r="793" spans="1:8" x14ac:dyDescent="0.25">
      <c r="A793" s="2" t="s">
        <v>329</v>
      </c>
      <c r="B793" s="2">
        <v>240</v>
      </c>
      <c r="C793" s="2">
        <v>3</v>
      </c>
      <c r="D793" s="3">
        <v>46135.333333333336</v>
      </c>
      <c r="E793" s="14">
        <f t="shared" si="24"/>
        <v>319</v>
      </c>
      <c r="F793" s="8">
        <v>319.2</v>
      </c>
      <c r="G793" s="9">
        <v>319.2</v>
      </c>
      <c r="H793" t="str">
        <f t="shared" si="25"/>
        <v>UPDATE WipDetails SET ForecastData = 319 WHERE WipMaster_Id IN (SELECT id FROM WipMasters WHERE issuedmonth = 'February' AND IssuedYear = 2026) AND CommitmentPeriod = 3 AND CASIN = 'B08X2B1C9D';</v>
      </c>
    </row>
    <row r="794" spans="1:8" x14ac:dyDescent="0.25">
      <c r="A794" s="2" t="s">
        <v>341</v>
      </c>
      <c r="B794" s="2">
        <v>780</v>
      </c>
      <c r="C794" s="2">
        <v>3</v>
      </c>
      <c r="D794" s="3">
        <v>46135.333333333336</v>
      </c>
      <c r="E794" s="14">
        <f t="shared" si="24"/>
        <v>1037</v>
      </c>
      <c r="F794" s="8">
        <v>1037.4000000000001</v>
      </c>
      <c r="G794" s="9">
        <v>1037.4000000000001</v>
      </c>
      <c r="H794" t="str">
        <f t="shared" si="25"/>
        <v>UPDATE WipDetails SET ForecastData = 1037 WHERE WipMaster_Id IN (SELECT id FROM WipMasters WHERE issuedmonth = 'February' AND IssuedYear = 2026) AND CommitmentPeriod = 3 AND CASIN = 'B08X2B1JMD';</v>
      </c>
    </row>
    <row r="795" spans="1:8" x14ac:dyDescent="0.25">
      <c r="A795" s="2" t="s">
        <v>328</v>
      </c>
      <c r="B795" s="2">
        <v>540</v>
      </c>
      <c r="C795" s="2">
        <v>3</v>
      </c>
      <c r="D795" s="3">
        <v>46135.333333333336</v>
      </c>
      <c r="E795" s="14">
        <f t="shared" si="24"/>
        <v>718</v>
      </c>
      <c r="F795" s="8">
        <v>718.2</v>
      </c>
      <c r="G795" s="9">
        <v>718.2</v>
      </c>
      <c r="H795" t="str">
        <f t="shared" si="25"/>
        <v>UPDATE WipDetails SET ForecastData = 718 WHERE WipMaster_Id IN (SELECT id FROM WipMasters WHERE issuedmonth = 'February' AND IssuedYear = 2026) AND CommitmentPeriod = 3 AND CASIN = 'B08X2B24X8';</v>
      </c>
    </row>
    <row r="796" spans="1:8" x14ac:dyDescent="0.25">
      <c r="A796" s="2" t="s">
        <v>327</v>
      </c>
      <c r="B796" s="2">
        <v>408</v>
      </c>
      <c r="C796" s="2">
        <v>3</v>
      </c>
      <c r="D796" s="3">
        <v>46135.333333333336</v>
      </c>
      <c r="E796" s="14">
        <f t="shared" si="24"/>
        <v>543</v>
      </c>
      <c r="F796" s="8">
        <v>542.64</v>
      </c>
      <c r="G796" s="9">
        <v>542.64</v>
      </c>
      <c r="H796" t="str">
        <f t="shared" si="25"/>
        <v>UPDATE WipDetails SET ForecastData = 543 WHERE WipMaster_Id IN (SELECT id FROM WipMasters WHERE issuedmonth = 'February' AND IssuedYear = 2026) AND CommitmentPeriod = 3 AND CASIN = 'B08X2B28KX';</v>
      </c>
    </row>
    <row r="797" spans="1:8" x14ac:dyDescent="0.25">
      <c r="A797" s="2" t="s">
        <v>321</v>
      </c>
      <c r="B797" s="2">
        <v>0</v>
      </c>
      <c r="C797" s="2">
        <v>3</v>
      </c>
      <c r="D797" s="3">
        <v>46135.333333333336</v>
      </c>
      <c r="E797" s="14">
        <f t="shared" si="24"/>
        <v>0</v>
      </c>
      <c r="F797" s="8">
        <v>0</v>
      </c>
      <c r="G797" s="9">
        <v>0</v>
      </c>
      <c r="H797" t="str">
        <f t="shared" si="25"/>
        <v>UPDATE WipDetails SET ForecastData = 0 WHERE WipMaster_Id IN (SELECT id FROM WipMasters WHERE issuedmonth = 'February' AND IssuedYear = 2026) AND CommitmentPeriod = 3 AND CASIN = 'B08X2B2G65';</v>
      </c>
    </row>
    <row r="798" spans="1:8" x14ac:dyDescent="0.25">
      <c r="A798" s="2" t="s">
        <v>1583</v>
      </c>
      <c r="B798" s="2">
        <v>60</v>
      </c>
      <c r="C798" s="2">
        <v>3</v>
      </c>
      <c r="D798" s="3">
        <v>46135.333333333336</v>
      </c>
      <c r="E798" s="14">
        <f t="shared" si="24"/>
        <v>80</v>
      </c>
      <c r="F798" s="8">
        <v>79.8</v>
      </c>
      <c r="G798" s="9">
        <v>79.8</v>
      </c>
      <c r="H798" t="str">
        <f t="shared" si="25"/>
        <v>UPDATE WipDetails SET ForecastData = 80 WHERE WipMaster_Id IN (SELECT id FROM WipMasters WHERE issuedmonth = 'February' AND IssuedYear = 2026) AND CommitmentPeriod = 3 AND CASIN = 'B08X2B2G6K';</v>
      </c>
    </row>
    <row r="799" spans="1:8" x14ac:dyDescent="0.25">
      <c r="A799" s="2" t="s">
        <v>337</v>
      </c>
      <c r="B799" s="2">
        <v>48</v>
      </c>
      <c r="C799" s="2">
        <v>3</v>
      </c>
      <c r="D799" s="3">
        <v>46135.333333333336</v>
      </c>
      <c r="E799" s="14">
        <f t="shared" si="24"/>
        <v>64</v>
      </c>
      <c r="F799" s="8">
        <v>63.84</v>
      </c>
      <c r="G799" s="9">
        <v>63.84</v>
      </c>
      <c r="H799" t="str">
        <f t="shared" si="25"/>
        <v>UPDATE WipDetails SET ForecastData = 64 WHERE WipMaster_Id IN (SELECT id FROM WipMasters WHERE issuedmonth = 'February' AND IssuedYear = 2026) AND CommitmentPeriod = 3 AND CASIN = 'B08X2CNWTL';</v>
      </c>
    </row>
    <row r="800" spans="1:8" x14ac:dyDescent="0.25">
      <c r="A800" s="2" t="s">
        <v>1538</v>
      </c>
      <c r="B800" s="2">
        <v>0</v>
      </c>
      <c r="C800" s="2">
        <v>3</v>
      </c>
      <c r="D800" s="3">
        <v>46135.333333333336</v>
      </c>
      <c r="E800" s="14">
        <f t="shared" si="24"/>
        <v>0</v>
      </c>
      <c r="F800" s="8">
        <v>0</v>
      </c>
      <c r="G800" s="9">
        <v>0</v>
      </c>
      <c r="H800" t="str">
        <f t="shared" si="25"/>
        <v>UPDATE WipDetails SET ForecastData = 0 WHERE WipMaster_Id IN (SELECT id FROM WipMasters WHERE issuedmonth = 'February' AND IssuedYear = 2026) AND CommitmentPeriod = 3 AND CASIN = 'B08X2CP1JY';</v>
      </c>
    </row>
    <row r="801" spans="1:8" x14ac:dyDescent="0.25">
      <c r="A801" s="2" t="s">
        <v>323</v>
      </c>
      <c r="B801" s="2">
        <v>0</v>
      </c>
      <c r="C801" s="2">
        <v>3</v>
      </c>
      <c r="D801" s="3">
        <v>46135.333333333336</v>
      </c>
      <c r="E801" s="14">
        <f t="shared" si="24"/>
        <v>0</v>
      </c>
      <c r="F801" s="8">
        <v>0</v>
      </c>
      <c r="G801" s="9">
        <v>0</v>
      </c>
      <c r="H801" t="str">
        <f t="shared" si="25"/>
        <v>UPDATE WipDetails SET ForecastData = 0 WHERE WipMaster_Id IN (SELECT id FROM WipMasters WHERE issuedmonth = 'February' AND IssuedYear = 2026) AND CommitmentPeriod = 3 AND CASIN = 'B08X2CTZZD';</v>
      </c>
    </row>
    <row r="802" spans="1:8" x14ac:dyDescent="0.25">
      <c r="A802" s="2" t="s">
        <v>1585</v>
      </c>
      <c r="B802" s="2">
        <v>460</v>
      </c>
      <c r="C802" s="2">
        <v>3</v>
      </c>
      <c r="D802" s="3">
        <v>46135.333333333336</v>
      </c>
      <c r="E802" s="14">
        <f t="shared" si="24"/>
        <v>612</v>
      </c>
      <c r="F802" s="8">
        <v>611.79999999999995</v>
      </c>
      <c r="G802" s="9">
        <v>611.79999999999995</v>
      </c>
      <c r="H802" t="str">
        <f t="shared" si="25"/>
        <v>UPDATE WipDetails SET ForecastData = 612 WHERE WipMaster_Id IN (SELECT id FROM WipMasters WHERE issuedmonth = 'February' AND IssuedYear = 2026) AND CommitmentPeriod = 3 AND CASIN = 'B08X2CYMQZ';</v>
      </c>
    </row>
    <row r="803" spans="1:8" x14ac:dyDescent="0.25">
      <c r="A803" s="2" t="s">
        <v>1550</v>
      </c>
      <c r="B803" s="2">
        <v>440</v>
      </c>
      <c r="C803" s="2">
        <v>3</v>
      </c>
      <c r="D803" s="3">
        <v>46135.333333333336</v>
      </c>
      <c r="E803" s="14">
        <f t="shared" si="24"/>
        <v>585</v>
      </c>
      <c r="F803" s="8">
        <v>585.20000000000005</v>
      </c>
      <c r="G803" s="9">
        <v>585.20000000000005</v>
      </c>
      <c r="H803" t="str">
        <f t="shared" si="25"/>
        <v>UPDATE WipDetails SET ForecastData = 585 WHERE WipMaster_Id IN (SELECT id FROM WipMasters WHERE issuedmonth = 'February' AND IssuedYear = 2026) AND CommitmentPeriod = 3 AND CASIN = 'B08X2CYMRM';</v>
      </c>
    </row>
    <row r="804" spans="1:8" x14ac:dyDescent="0.25">
      <c r="A804" s="2" t="s">
        <v>1592</v>
      </c>
      <c r="B804" s="2">
        <v>468</v>
      </c>
      <c r="C804" s="2">
        <v>3</v>
      </c>
      <c r="D804" s="3">
        <v>46135.333333333336</v>
      </c>
      <c r="E804" s="14">
        <f t="shared" si="24"/>
        <v>622</v>
      </c>
      <c r="F804" s="8">
        <v>622.44000000000005</v>
      </c>
      <c r="G804" s="9">
        <v>622.44000000000005</v>
      </c>
      <c r="H804" t="str">
        <f t="shared" si="25"/>
        <v>UPDATE WipDetails SET ForecastData = 622 WHERE WipMaster_Id IN (SELECT id FROM WipMasters WHERE issuedmonth = 'February' AND IssuedYear = 2026) AND CommitmentPeriod = 3 AND CASIN = 'B08X2D4F4Q';</v>
      </c>
    </row>
    <row r="805" spans="1:8" x14ac:dyDescent="0.25">
      <c r="A805" s="2" t="s">
        <v>320</v>
      </c>
      <c r="B805" s="2">
        <v>0</v>
      </c>
      <c r="C805" s="2">
        <v>3</v>
      </c>
      <c r="D805" s="3">
        <v>46135.333333333336</v>
      </c>
      <c r="E805" s="14">
        <f t="shared" si="24"/>
        <v>0</v>
      </c>
      <c r="F805" s="8">
        <v>0</v>
      </c>
      <c r="G805" s="9">
        <v>0</v>
      </c>
      <c r="H805" t="str">
        <f t="shared" si="25"/>
        <v>UPDATE WipDetails SET ForecastData = 0 WHERE WipMaster_Id IN (SELECT id FROM WipMasters WHERE issuedmonth = 'February' AND IssuedYear = 2026) AND CommitmentPeriod = 3 AND CASIN = 'B08X2D61T6';</v>
      </c>
    </row>
    <row r="806" spans="1:8" x14ac:dyDescent="0.25">
      <c r="A806" s="2" t="s">
        <v>1542</v>
      </c>
      <c r="B806" s="2">
        <v>0</v>
      </c>
      <c r="C806" s="2">
        <v>3</v>
      </c>
      <c r="D806" s="3">
        <v>46135.333333333336</v>
      </c>
      <c r="E806" s="14">
        <f t="shared" si="24"/>
        <v>0</v>
      </c>
      <c r="F806" s="8">
        <v>0</v>
      </c>
      <c r="G806" s="9">
        <v>0</v>
      </c>
      <c r="H806" t="str">
        <f t="shared" si="25"/>
        <v>UPDATE WipDetails SET ForecastData = 0 WHERE WipMaster_Id IN (SELECT id FROM WipMasters WHERE issuedmonth = 'February' AND IssuedYear = 2026) AND CommitmentPeriod = 3 AND CASIN = 'B08X2D621B';</v>
      </c>
    </row>
    <row r="807" spans="1:8" x14ac:dyDescent="0.25">
      <c r="A807" s="2" t="s">
        <v>1539</v>
      </c>
      <c r="B807" s="2">
        <v>0</v>
      </c>
      <c r="C807" s="2">
        <v>3</v>
      </c>
      <c r="D807" s="3">
        <v>46135.333333333336</v>
      </c>
      <c r="E807" s="14">
        <f t="shared" si="24"/>
        <v>0</v>
      </c>
      <c r="F807" s="8">
        <v>0</v>
      </c>
      <c r="G807" s="9">
        <v>0</v>
      </c>
      <c r="H807" t="str">
        <f t="shared" si="25"/>
        <v>UPDATE WipDetails SET ForecastData = 0 WHERE WipMaster_Id IN (SELECT id FROM WipMasters WHERE issuedmonth = 'February' AND IssuedYear = 2026) AND CommitmentPeriod = 3 AND CASIN = 'B08X2D622B';</v>
      </c>
    </row>
    <row r="808" spans="1:8" x14ac:dyDescent="0.25">
      <c r="A808" s="2" t="s">
        <v>324</v>
      </c>
      <c r="B808" s="2">
        <v>72</v>
      </c>
      <c r="C808" s="2">
        <v>3</v>
      </c>
      <c r="D808" s="3">
        <v>46135.333333333336</v>
      </c>
      <c r="E808" s="14">
        <f t="shared" si="24"/>
        <v>96</v>
      </c>
      <c r="F808" s="8">
        <v>95.76</v>
      </c>
      <c r="G808" s="9">
        <v>95.76</v>
      </c>
      <c r="H808" t="str">
        <f t="shared" si="25"/>
        <v>UPDATE WipDetails SET ForecastData = 96 WHERE WipMaster_Id IN (SELECT id FROM WipMasters WHERE issuedmonth = 'February' AND IssuedYear = 2026) AND CommitmentPeriod = 3 AND CASIN = 'B08X2D6465';</v>
      </c>
    </row>
    <row r="809" spans="1:8" x14ac:dyDescent="0.25">
      <c r="A809" s="2" t="s">
        <v>326</v>
      </c>
      <c r="B809" s="2">
        <v>192</v>
      </c>
      <c r="C809" s="2">
        <v>3</v>
      </c>
      <c r="D809" s="3">
        <v>46135.333333333336</v>
      </c>
      <c r="E809" s="14">
        <f t="shared" si="24"/>
        <v>255</v>
      </c>
      <c r="F809" s="8">
        <v>255.36</v>
      </c>
      <c r="G809" s="9">
        <v>255.36</v>
      </c>
      <c r="H809" t="str">
        <f t="shared" si="25"/>
        <v>UPDATE WipDetails SET ForecastData = 255 WHERE WipMaster_Id IN (SELECT id FROM WipMasters WHERE issuedmonth = 'February' AND IssuedYear = 2026) AND CommitmentPeriod = 3 AND CASIN = 'B08X2D6586';</v>
      </c>
    </row>
    <row r="810" spans="1:8" x14ac:dyDescent="0.25">
      <c r="A810" s="2" t="s">
        <v>1549</v>
      </c>
      <c r="B810" s="2">
        <v>60</v>
      </c>
      <c r="C810" s="2">
        <v>3</v>
      </c>
      <c r="D810" s="3">
        <v>46135.333333333336</v>
      </c>
      <c r="E810" s="14">
        <f t="shared" si="24"/>
        <v>80</v>
      </c>
      <c r="F810" s="8">
        <v>79.8</v>
      </c>
      <c r="G810" s="9">
        <v>79.8</v>
      </c>
      <c r="H810" t="str">
        <f t="shared" si="25"/>
        <v>UPDATE WipDetails SET ForecastData = 80 WHERE WipMaster_Id IN (SELECT id FROM WipMasters WHERE issuedmonth = 'February' AND IssuedYear = 2026) AND CommitmentPeriod = 3 AND CASIN = 'B08X2D6B5J';</v>
      </c>
    </row>
    <row r="811" spans="1:8" x14ac:dyDescent="0.25">
      <c r="A811" s="2" t="s">
        <v>1591</v>
      </c>
      <c r="B811" s="2">
        <v>720</v>
      </c>
      <c r="C811" s="2">
        <v>3</v>
      </c>
      <c r="D811" s="3">
        <v>46135.333333333336</v>
      </c>
      <c r="E811" s="14">
        <f t="shared" si="24"/>
        <v>958</v>
      </c>
      <c r="F811" s="8">
        <v>957.6</v>
      </c>
      <c r="G811" s="9">
        <v>957.6</v>
      </c>
      <c r="H811" t="str">
        <f t="shared" si="25"/>
        <v>UPDATE WipDetails SET ForecastData = 958 WHERE WipMaster_Id IN (SELECT id FROM WipMasters WHERE issuedmonth = 'February' AND IssuedYear = 2026) AND CommitmentPeriod = 3 AND CASIN = 'B08X2D6BDB';</v>
      </c>
    </row>
    <row r="812" spans="1:8" x14ac:dyDescent="0.25">
      <c r="A812" s="2" t="s">
        <v>364</v>
      </c>
      <c r="B812" s="2">
        <v>72</v>
      </c>
      <c r="C812" s="2">
        <v>3</v>
      </c>
      <c r="D812" s="3">
        <v>46135.333333333336</v>
      </c>
      <c r="E812" s="14">
        <f t="shared" si="24"/>
        <v>96</v>
      </c>
      <c r="F812" s="8">
        <v>95.76</v>
      </c>
      <c r="G812" s="9">
        <v>95.76</v>
      </c>
      <c r="H812" t="str">
        <f t="shared" si="25"/>
        <v>UPDATE WipDetails SET ForecastData = 96 WHERE WipMaster_Id IN (SELECT id FROM WipMasters WHERE issuedmonth = 'February' AND IssuedYear = 2026) AND CommitmentPeriod = 3 AND CASIN = 'B08X2D6LB3';</v>
      </c>
    </row>
    <row r="813" spans="1:8" x14ac:dyDescent="0.25">
      <c r="A813" s="2" t="s">
        <v>1590</v>
      </c>
      <c r="B813" s="2">
        <v>280</v>
      </c>
      <c r="C813" s="2">
        <v>3</v>
      </c>
      <c r="D813" s="3">
        <v>46135.333333333336</v>
      </c>
      <c r="E813" s="14">
        <f t="shared" si="24"/>
        <v>372</v>
      </c>
      <c r="F813" s="8">
        <v>372.4</v>
      </c>
      <c r="G813" s="9">
        <v>372.4</v>
      </c>
      <c r="H813" t="str">
        <f t="shared" si="25"/>
        <v>UPDATE WipDetails SET ForecastData = 372 WHERE WipMaster_Id IN (SELECT id FROM WipMasters WHERE issuedmonth = 'February' AND IssuedYear = 2026) AND CommitmentPeriod = 3 AND CASIN = 'B08X2D6Y59';</v>
      </c>
    </row>
    <row r="814" spans="1:8" x14ac:dyDescent="0.25">
      <c r="A814" s="2" t="s">
        <v>374</v>
      </c>
      <c r="B814" s="2">
        <v>552</v>
      </c>
      <c r="C814" s="2">
        <v>3</v>
      </c>
      <c r="D814" s="3">
        <v>46135.333333333336</v>
      </c>
      <c r="E814" s="14">
        <f t="shared" si="24"/>
        <v>734</v>
      </c>
      <c r="F814" s="8">
        <v>734.16</v>
      </c>
      <c r="G814" s="9">
        <v>734.16</v>
      </c>
      <c r="H814" t="str">
        <f t="shared" si="25"/>
        <v>UPDATE WipDetails SET ForecastData = 734 WHERE WipMaster_Id IN (SELECT id FROM WipMasters WHERE issuedmonth = 'February' AND IssuedYear = 2026) AND CommitmentPeriod = 3 AND CASIN = 'B08X2D76DG';</v>
      </c>
    </row>
    <row r="815" spans="1:8" x14ac:dyDescent="0.25">
      <c r="A815" s="2" t="s">
        <v>370</v>
      </c>
      <c r="B815" s="2">
        <v>180</v>
      </c>
      <c r="C815" s="2">
        <v>3</v>
      </c>
      <c r="D815" s="3">
        <v>46135.333333333336</v>
      </c>
      <c r="E815" s="14">
        <f t="shared" si="24"/>
        <v>239</v>
      </c>
      <c r="F815" s="8">
        <v>239.4</v>
      </c>
      <c r="G815" s="9">
        <v>239.4</v>
      </c>
      <c r="H815" t="str">
        <f t="shared" si="25"/>
        <v>UPDATE WipDetails SET ForecastData = 239 WHERE WipMaster_Id IN (SELECT id FROM WipMasters WHERE issuedmonth = 'February' AND IssuedYear = 2026) AND CommitmentPeriod = 3 AND CASIN = 'B08X2D76K6';</v>
      </c>
    </row>
    <row r="816" spans="1:8" x14ac:dyDescent="0.25">
      <c r="A816" s="2" t="s">
        <v>1557</v>
      </c>
      <c r="B816" s="2">
        <v>540</v>
      </c>
      <c r="C816" s="2">
        <v>3</v>
      </c>
      <c r="D816" s="3">
        <v>46135.333333333336</v>
      </c>
      <c r="E816" s="14">
        <f t="shared" si="24"/>
        <v>718</v>
      </c>
      <c r="F816" s="8">
        <v>718.2</v>
      </c>
      <c r="G816" s="9">
        <v>718.2</v>
      </c>
      <c r="H816" t="str">
        <f t="shared" si="25"/>
        <v>UPDATE WipDetails SET ForecastData = 718 WHERE WipMaster_Id IN (SELECT id FROM WipMasters WHERE issuedmonth = 'February' AND IssuedYear = 2026) AND CommitmentPeriod = 3 AND CASIN = 'B08X2D76MK';</v>
      </c>
    </row>
    <row r="817" spans="1:8" x14ac:dyDescent="0.25">
      <c r="A817" s="2" t="s">
        <v>1551</v>
      </c>
      <c r="B817" s="2">
        <v>1000</v>
      </c>
      <c r="C817" s="2">
        <v>3</v>
      </c>
      <c r="D817" s="3">
        <v>46135.333333333336</v>
      </c>
      <c r="E817" s="14">
        <f t="shared" si="24"/>
        <v>1330</v>
      </c>
      <c r="F817" s="8">
        <v>1330</v>
      </c>
      <c r="G817" s="9">
        <v>1330</v>
      </c>
      <c r="H817" t="str">
        <f t="shared" si="25"/>
        <v>UPDATE WipDetails SET ForecastData = 1330 WHERE WipMaster_Id IN (SELECT id FROM WipMasters WHERE issuedmonth = 'February' AND IssuedYear = 2026) AND CommitmentPeriod = 3 AND CASIN = 'B08X2D78WN';</v>
      </c>
    </row>
    <row r="818" spans="1:8" x14ac:dyDescent="0.25">
      <c r="A818" s="2" t="s">
        <v>1589</v>
      </c>
      <c r="B818" s="2">
        <v>160</v>
      </c>
      <c r="C818" s="2">
        <v>3</v>
      </c>
      <c r="D818" s="3">
        <v>46135.333333333336</v>
      </c>
      <c r="E818" s="14">
        <f t="shared" si="24"/>
        <v>213</v>
      </c>
      <c r="F818" s="8">
        <v>212.8</v>
      </c>
      <c r="G818" s="9">
        <v>212.8</v>
      </c>
      <c r="H818" t="str">
        <f t="shared" si="25"/>
        <v>UPDATE WipDetails SET ForecastData = 213 WHERE WipMaster_Id IN (SELECT id FROM WipMasters WHERE issuedmonth = 'February' AND IssuedYear = 2026) AND CommitmentPeriod = 3 AND CASIN = 'B08X2DCPTN';</v>
      </c>
    </row>
    <row r="819" spans="1:8" x14ac:dyDescent="0.25">
      <c r="A819" s="2" t="s">
        <v>1584</v>
      </c>
      <c r="B819" s="2">
        <v>160</v>
      </c>
      <c r="C819" s="2">
        <v>3</v>
      </c>
      <c r="D819" s="3">
        <v>46135.333333333336</v>
      </c>
      <c r="E819" s="14">
        <f t="shared" si="24"/>
        <v>213</v>
      </c>
      <c r="F819" s="8">
        <v>212.8</v>
      </c>
      <c r="G819" s="9">
        <v>212.8</v>
      </c>
      <c r="H819" t="str">
        <f t="shared" si="25"/>
        <v>UPDATE WipDetails SET ForecastData = 213 WHERE WipMaster_Id IN (SELECT id FROM WipMasters WHERE issuedmonth = 'February' AND IssuedYear = 2026) AND CommitmentPeriod = 3 AND CASIN = 'B08X2DSCDT';</v>
      </c>
    </row>
    <row r="820" spans="1:8" x14ac:dyDescent="0.25">
      <c r="A820" s="2" t="s">
        <v>1565</v>
      </c>
      <c r="B820" s="2">
        <v>60</v>
      </c>
      <c r="C820" s="2">
        <v>3</v>
      </c>
      <c r="D820" s="3">
        <v>46135.333333333336</v>
      </c>
      <c r="E820" s="14">
        <f t="shared" si="24"/>
        <v>80</v>
      </c>
      <c r="F820" s="8">
        <v>79.8</v>
      </c>
      <c r="G820" s="9">
        <v>79.8</v>
      </c>
      <c r="H820" t="str">
        <f t="shared" si="25"/>
        <v>UPDATE WipDetails SET ForecastData = 80 WHERE WipMaster_Id IN (SELECT id FROM WipMasters WHERE issuedmonth = 'February' AND IssuedYear = 2026) AND CommitmentPeriod = 3 AND CASIN = 'B08X2DWJ94';</v>
      </c>
    </row>
    <row r="821" spans="1:8" x14ac:dyDescent="0.25">
      <c r="A821" s="2" t="s">
        <v>1588</v>
      </c>
      <c r="B821" s="2">
        <v>216</v>
      </c>
      <c r="C821" s="2">
        <v>3</v>
      </c>
      <c r="D821" s="3">
        <v>46135.333333333336</v>
      </c>
      <c r="E821" s="14">
        <f t="shared" si="24"/>
        <v>287</v>
      </c>
      <c r="F821" s="8">
        <v>287.27999999999997</v>
      </c>
      <c r="G821" s="9">
        <v>287.27999999999997</v>
      </c>
      <c r="H821" t="str">
        <f t="shared" si="25"/>
        <v>UPDATE WipDetails SET ForecastData = 287 WHERE WipMaster_Id IN (SELECT id FROM WipMasters WHERE issuedmonth = 'February' AND IssuedYear = 2026) AND CommitmentPeriod = 3 AND CASIN = 'B08X2DWJFX';</v>
      </c>
    </row>
    <row r="822" spans="1:8" x14ac:dyDescent="0.25">
      <c r="A822" s="2" t="s">
        <v>1541</v>
      </c>
      <c r="B822" s="2">
        <v>0</v>
      </c>
      <c r="C822" s="2">
        <v>3</v>
      </c>
      <c r="D822" s="3">
        <v>46135.333333333336</v>
      </c>
      <c r="E822" s="14">
        <f t="shared" si="24"/>
        <v>0</v>
      </c>
      <c r="F822" s="8">
        <v>0</v>
      </c>
      <c r="G822" s="9">
        <v>0</v>
      </c>
      <c r="H822" t="str">
        <f t="shared" si="25"/>
        <v>UPDATE WipDetails SET ForecastData = 0 WHERE WipMaster_Id IN (SELECT id FROM WipMasters WHERE issuedmonth = 'February' AND IssuedYear = 2026) AND CommitmentPeriod = 3 AND CASIN = 'B08X2F16RT';</v>
      </c>
    </row>
    <row r="823" spans="1:8" x14ac:dyDescent="0.25">
      <c r="A823" s="2" t="s">
        <v>1555</v>
      </c>
      <c r="B823" s="2">
        <v>864</v>
      </c>
      <c r="C823" s="2">
        <v>3</v>
      </c>
      <c r="D823" s="3">
        <v>46135.333333333336</v>
      </c>
      <c r="E823" s="14">
        <f t="shared" si="24"/>
        <v>1149</v>
      </c>
      <c r="F823" s="8">
        <v>1149.1199999999999</v>
      </c>
      <c r="G823" s="9">
        <v>1149.1199999999999</v>
      </c>
      <c r="H823" t="str">
        <f t="shared" si="25"/>
        <v>UPDATE WipDetails SET ForecastData = 1149 WHERE WipMaster_Id IN (SELECT id FROM WipMasters WHERE issuedmonth = 'February' AND IssuedYear = 2026) AND CommitmentPeriod = 3 AND CASIN = 'B08X2F16RY';</v>
      </c>
    </row>
    <row r="824" spans="1:8" x14ac:dyDescent="0.25">
      <c r="A824" s="2" t="s">
        <v>1571</v>
      </c>
      <c r="B824" s="2">
        <v>54</v>
      </c>
      <c r="C824" s="2">
        <v>3</v>
      </c>
      <c r="D824" s="3">
        <v>46135.333333333336</v>
      </c>
      <c r="E824" s="14">
        <f t="shared" si="24"/>
        <v>72</v>
      </c>
      <c r="F824" s="8">
        <v>71.819999999999993</v>
      </c>
      <c r="G824" s="9">
        <v>71.819999999999993</v>
      </c>
      <c r="H824" t="str">
        <f t="shared" si="25"/>
        <v>UPDATE WipDetails SET ForecastData = 72 WHERE WipMaster_Id IN (SELECT id FROM WipMasters WHERE issuedmonth = 'February' AND IssuedYear = 2026) AND CommitmentPeriod = 3 AND CASIN = 'B08X2F1X62';</v>
      </c>
    </row>
    <row r="825" spans="1:8" x14ac:dyDescent="0.25">
      <c r="A825" s="2" t="s">
        <v>1568</v>
      </c>
      <c r="B825" s="2">
        <v>620</v>
      </c>
      <c r="C825" s="2">
        <v>3</v>
      </c>
      <c r="D825" s="3">
        <v>46135.333333333336</v>
      </c>
      <c r="E825" s="14">
        <f t="shared" si="24"/>
        <v>825</v>
      </c>
      <c r="F825" s="8">
        <v>824.6</v>
      </c>
      <c r="G825" s="9">
        <v>824.6</v>
      </c>
      <c r="H825" t="str">
        <f t="shared" si="25"/>
        <v>UPDATE WipDetails SET ForecastData = 825 WHERE WipMaster_Id IN (SELECT id FROM WipMasters WHERE issuedmonth = 'February' AND IssuedYear = 2026) AND CommitmentPeriod = 3 AND CASIN = 'B08X2F2LGD';</v>
      </c>
    </row>
    <row r="826" spans="1:8" x14ac:dyDescent="0.25">
      <c r="A826" s="2" t="s">
        <v>339</v>
      </c>
      <c r="B826" s="2">
        <v>336</v>
      </c>
      <c r="C826" s="2">
        <v>3</v>
      </c>
      <c r="D826" s="3">
        <v>46135.333333333336</v>
      </c>
      <c r="E826" s="14">
        <f t="shared" si="24"/>
        <v>447</v>
      </c>
      <c r="F826" s="8">
        <v>446.88</v>
      </c>
      <c r="G826" s="9">
        <v>446.88</v>
      </c>
      <c r="H826" t="str">
        <f t="shared" si="25"/>
        <v>UPDATE WipDetails SET ForecastData = 447 WHERE WipMaster_Id IN (SELECT id FROM WipMasters WHERE issuedmonth = 'February' AND IssuedYear = 2026) AND CommitmentPeriod = 3 AND CASIN = 'B08X2F7FS5';</v>
      </c>
    </row>
    <row r="827" spans="1:8" x14ac:dyDescent="0.25">
      <c r="A827" s="2" t="s">
        <v>319</v>
      </c>
      <c r="B827" s="2">
        <v>0</v>
      </c>
      <c r="C827" s="2">
        <v>3</v>
      </c>
      <c r="D827" s="3">
        <v>46135.333333333336</v>
      </c>
      <c r="E827" s="14">
        <f t="shared" si="24"/>
        <v>0</v>
      </c>
      <c r="F827" s="8">
        <v>0</v>
      </c>
      <c r="G827" s="9">
        <v>0</v>
      </c>
      <c r="H827" t="str">
        <f t="shared" si="25"/>
        <v>UPDATE WipDetails SET ForecastData = 0 WHERE WipMaster_Id IN (SELECT id FROM WipMasters WHERE issuedmonth = 'February' AND IssuedYear = 2026) AND CommitmentPeriod = 3 AND CASIN = 'B08X2F7FSY';</v>
      </c>
    </row>
    <row r="828" spans="1:8" x14ac:dyDescent="0.25">
      <c r="A828" s="2" t="s">
        <v>367</v>
      </c>
      <c r="B828" s="2">
        <v>408</v>
      </c>
      <c r="C828" s="2">
        <v>3</v>
      </c>
      <c r="D828" s="3">
        <v>46135.333333333336</v>
      </c>
      <c r="E828" s="14">
        <f t="shared" si="24"/>
        <v>543</v>
      </c>
      <c r="F828" s="8">
        <v>542.64</v>
      </c>
      <c r="G828" s="9">
        <v>542.64</v>
      </c>
      <c r="H828" t="str">
        <f t="shared" si="25"/>
        <v>UPDATE WipDetails SET ForecastData = 543 WHERE WipMaster_Id IN (SELECT id FROM WipMasters WHERE issuedmonth = 'February' AND IssuedYear = 2026) AND CommitmentPeriod = 3 AND CASIN = 'B08X2F7G1K';</v>
      </c>
    </row>
    <row r="829" spans="1:8" x14ac:dyDescent="0.25">
      <c r="A829" s="2" t="s">
        <v>368</v>
      </c>
      <c r="B829" s="2">
        <v>440</v>
      </c>
      <c r="C829" s="2">
        <v>3</v>
      </c>
      <c r="D829" s="3">
        <v>46135.333333333336</v>
      </c>
      <c r="E829" s="14">
        <f t="shared" si="24"/>
        <v>585</v>
      </c>
      <c r="F829" s="8">
        <v>585.20000000000005</v>
      </c>
      <c r="G829" s="9">
        <v>585.20000000000005</v>
      </c>
      <c r="H829" t="str">
        <f t="shared" si="25"/>
        <v>UPDATE WipDetails SET ForecastData = 585 WHERE WipMaster_Id IN (SELECT id FROM WipMasters WHERE issuedmonth = 'February' AND IssuedYear = 2026) AND CommitmentPeriod = 3 AND CASIN = 'B08X2FDTH2';</v>
      </c>
    </row>
    <row r="830" spans="1:8" x14ac:dyDescent="0.25">
      <c r="A830" s="2" t="s">
        <v>1587</v>
      </c>
      <c r="B830" s="2">
        <v>432</v>
      </c>
      <c r="C830" s="2">
        <v>3</v>
      </c>
      <c r="D830" s="3">
        <v>46135.333333333336</v>
      </c>
      <c r="E830" s="14">
        <f t="shared" si="24"/>
        <v>575</v>
      </c>
      <c r="F830" s="8">
        <v>574.55999999999995</v>
      </c>
      <c r="G830" s="9">
        <v>574.55999999999995</v>
      </c>
      <c r="H830" t="str">
        <f t="shared" si="25"/>
        <v>UPDATE WipDetails SET ForecastData = 575 WHERE WipMaster_Id IN (SELECT id FROM WipMasters WHERE issuedmonth = 'February' AND IssuedYear = 2026) AND CommitmentPeriod = 3 AND CASIN = 'B08X2FDTMZ';</v>
      </c>
    </row>
    <row r="831" spans="1:8" x14ac:dyDescent="0.25">
      <c r="A831" s="2" t="s">
        <v>1569</v>
      </c>
      <c r="B831" s="2">
        <v>522</v>
      </c>
      <c r="C831" s="2">
        <v>3</v>
      </c>
      <c r="D831" s="3">
        <v>46135.333333333336</v>
      </c>
      <c r="E831" s="14">
        <f t="shared" si="24"/>
        <v>694</v>
      </c>
      <c r="F831" s="8">
        <v>694.26</v>
      </c>
      <c r="G831" s="9">
        <v>694.26</v>
      </c>
      <c r="H831" t="str">
        <f t="shared" si="25"/>
        <v>UPDATE WipDetails SET ForecastData = 694 WHERE WipMaster_Id IN (SELECT id FROM WipMasters WHERE issuedmonth = 'February' AND IssuedYear = 2026) AND CommitmentPeriod = 3 AND CASIN = 'B08X2FFCBS';</v>
      </c>
    </row>
    <row r="832" spans="1:8" x14ac:dyDescent="0.25">
      <c r="A832" s="2" t="s">
        <v>371</v>
      </c>
      <c r="B832" s="2">
        <v>72</v>
      </c>
      <c r="C832" s="2">
        <v>3</v>
      </c>
      <c r="D832" s="3">
        <v>46135.333333333336</v>
      </c>
      <c r="E832" s="14">
        <f t="shared" si="24"/>
        <v>96</v>
      </c>
      <c r="F832" s="8">
        <v>95.76</v>
      </c>
      <c r="G832" s="9">
        <v>95.76</v>
      </c>
      <c r="H832" t="str">
        <f t="shared" si="25"/>
        <v>UPDATE WipDetails SET ForecastData = 96 WHERE WipMaster_Id IN (SELECT id FROM WipMasters WHERE issuedmonth = 'February' AND IssuedYear = 2026) AND CommitmentPeriod = 3 AND CASIN = 'B08X2FFCDD';</v>
      </c>
    </row>
    <row r="833" spans="1:8" x14ac:dyDescent="0.25">
      <c r="A833" s="2" t="s">
        <v>1594</v>
      </c>
      <c r="B833" s="2">
        <v>144</v>
      </c>
      <c r="C833" s="2">
        <v>3</v>
      </c>
      <c r="D833" s="3">
        <v>46135.333333333336</v>
      </c>
      <c r="E833" s="14">
        <f t="shared" si="24"/>
        <v>192</v>
      </c>
      <c r="F833" s="8">
        <v>191.52</v>
      </c>
      <c r="G833" s="9">
        <v>191.52</v>
      </c>
      <c r="H833" t="str">
        <f t="shared" si="25"/>
        <v>UPDATE WipDetails SET ForecastData = 192 WHERE WipMaster_Id IN (SELECT id FROM WipMasters WHERE issuedmonth = 'February' AND IssuedYear = 2026) AND CommitmentPeriod = 3 AND CASIN = 'B08X2FFCDM';</v>
      </c>
    </row>
    <row r="834" spans="1:8" x14ac:dyDescent="0.25">
      <c r="A834" s="2" t="s">
        <v>1553</v>
      </c>
      <c r="B834" s="2">
        <v>918</v>
      </c>
      <c r="C834" s="2">
        <v>3</v>
      </c>
      <c r="D834" s="3">
        <v>46135.333333333336</v>
      </c>
      <c r="E834" s="14">
        <f t="shared" si="24"/>
        <v>1221</v>
      </c>
      <c r="F834" s="8">
        <v>1220.94</v>
      </c>
      <c r="G834" s="9">
        <v>1220.94</v>
      </c>
      <c r="H834" t="str">
        <f t="shared" si="25"/>
        <v>UPDATE WipDetails SET ForecastData = 1221 WHERE WipMaster_Id IN (SELECT id FROM WipMasters WHERE issuedmonth = 'February' AND IssuedYear = 2026) AND CommitmentPeriod = 3 AND CASIN = 'B08X2FH553';</v>
      </c>
    </row>
    <row r="835" spans="1:8" x14ac:dyDescent="0.25">
      <c r="A835" s="2" t="s">
        <v>322</v>
      </c>
      <c r="B835" s="2">
        <v>0</v>
      </c>
      <c r="C835" s="2">
        <v>3</v>
      </c>
      <c r="D835" s="3">
        <v>46135.333333333336</v>
      </c>
      <c r="E835" s="14">
        <f t="shared" ref="E835:E898" si="26">ROUND(F835,0)</f>
        <v>0</v>
      </c>
      <c r="F835" s="8">
        <v>0</v>
      </c>
      <c r="G835" s="9">
        <v>0</v>
      </c>
      <c r="H835" t="str">
        <f t="shared" ref="H835:H898" si="27">"UPDATE WipDetails SET ForecastData = " &amp;E835 &amp;" WHERE WipMaster_Id IN (SELECT id FROM WipMasters WHERE issuedmonth = 'February' AND IssuedYear = 2026) AND CommitmentPeriod = 3 AND CASIN = '"&amp; A835 &amp;"';"</f>
        <v>UPDATE WipDetails SET ForecastData = 0 WHERE WipMaster_Id IN (SELECT id FROM WipMasters WHERE issuedmonth = 'February' AND IssuedYear = 2026) AND CommitmentPeriod = 3 AND CASIN = 'B08X2FH9H6';</v>
      </c>
    </row>
    <row r="836" spans="1:8" x14ac:dyDescent="0.25">
      <c r="A836" s="2" t="s">
        <v>1536</v>
      </c>
      <c r="B836" s="2">
        <v>0</v>
      </c>
      <c r="C836" s="2">
        <v>3</v>
      </c>
      <c r="D836" s="3">
        <v>46135.333333333336</v>
      </c>
      <c r="E836" s="14">
        <f t="shared" si="26"/>
        <v>0</v>
      </c>
      <c r="F836" s="8">
        <v>0</v>
      </c>
      <c r="G836" s="9">
        <v>0</v>
      </c>
      <c r="H836" t="str">
        <f t="shared" si="27"/>
        <v>UPDATE WipDetails SET ForecastData = 0 WHERE WipMaster_Id IN (SELECT id FROM WipMasters WHERE issuedmonth = 'February' AND IssuedYear = 2026) AND CommitmentPeriod = 3 AND CASIN = 'B08X2FH9P3';</v>
      </c>
    </row>
    <row r="837" spans="1:8" x14ac:dyDescent="0.25">
      <c r="A837" s="2" t="s">
        <v>377</v>
      </c>
      <c r="B837" s="2">
        <v>220</v>
      </c>
      <c r="C837" s="2">
        <v>3</v>
      </c>
      <c r="D837" s="3">
        <v>46135.333333333336</v>
      </c>
      <c r="E837" s="14">
        <f t="shared" si="26"/>
        <v>293</v>
      </c>
      <c r="F837" s="8">
        <v>292.60000000000002</v>
      </c>
      <c r="G837" s="9">
        <v>292.60000000000002</v>
      </c>
      <c r="H837" t="str">
        <f t="shared" si="27"/>
        <v>UPDATE WipDetails SET ForecastData = 293 WHERE WipMaster_Id IN (SELECT id FROM WipMasters WHERE issuedmonth = 'February' AND IssuedYear = 2026) AND CommitmentPeriod = 3 AND CASIN = 'B08X2FNV5D';</v>
      </c>
    </row>
    <row r="838" spans="1:8" x14ac:dyDescent="0.25">
      <c r="A838" s="2" t="s">
        <v>315</v>
      </c>
      <c r="B838" s="2">
        <v>100</v>
      </c>
      <c r="C838" s="2">
        <v>3</v>
      </c>
      <c r="D838" s="3">
        <v>46135.333333333336</v>
      </c>
      <c r="E838" s="14">
        <f t="shared" si="26"/>
        <v>133</v>
      </c>
      <c r="F838" s="8">
        <v>133</v>
      </c>
      <c r="G838" s="9">
        <v>133</v>
      </c>
      <c r="H838" t="str">
        <f t="shared" si="27"/>
        <v>UPDATE WipDetails SET ForecastData = 133 WHERE WipMaster_Id IN (SELECT id FROM WipMasters WHERE issuedmonth = 'February' AND IssuedYear = 2026) AND CommitmentPeriod = 3 AND CASIN = 'B08X2FPRWV';</v>
      </c>
    </row>
    <row r="839" spans="1:8" x14ac:dyDescent="0.25">
      <c r="A839" s="2" t="s">
        <v>366</v>
      </c>
      <c r="B839" s="2">
        <v>168</v>
      </c>
      <c r="C839" s="2">
        <v>3</v>
      </c>
      <c r="D839" s="3">
        <v>46135.333333333336</v>
      </c>
      <c r="E839" s="14">
        <f t="shared" si="26"/>
        <v>223</v>
      </c>
      <c r="F839" s="8">
        <v>223.44</v>
      </c>
      <c r="G839" s="9">
        <v>223.44</v>
      </c>
      <c r="H839" t="str">
        <f t="shared" si="27"/>
        <v>UPDATE WipDetails SET ForecastData = 223 WHERE WipMaster_Id IN (SELECT id FROM WipMasters WHERE issuedmonth = 'February' AND IssuedYear = 2026) AND CommitmentPeriod = 3 AND CASIN = 'B08X2FQ9KR';</v>
      </c>
    </row>
    <row r="840" spans="1:8" x14ac:dyDescent="0.25">
      <c r="A840" s="2" t="s">
        <v>313</v>
      </c>
      <c r="B840" s="2">
        <v>408</v>
      </c>
      <c r="C840" s="2">
        <v>3</v>
      </c>
      <c r="D840" s="3">
        <v>46135.333333333336</v>
      </c>
      <c r="E840" s="14">
        <f t="shared" si="26"/>
        <v>543</v>
      </c>
      <c r="F840" s="8">
        <v>542.64</v>
      </c>
      <c r="G840" s="9">
        <v>542.64</v>
      </c>
      <c r="H840" t="str">
        <f t="shared" si="27"/>
        <v>UPDATE WipDetails SET ForecastData = 543 WHERE WipMaster_Id IN (SELECT id FROM WipMasters WHERE issuedmonth = 'February' AND IssuedYear = 2026) AND CommitmentPeriod = 3 AND CASIN = 'B08X2FQ9QM';</v>
      </c>
    </row>
    <row r="841" spans="1:8" x14ac:dyDescent="0.25">
      <c r="A841" s="2" t="s">
        <v>330</v>
      </c>
      <c r="B841" s="2">
        <v>60</v>
      </c>
      <c r="C841" s="2">
        <v>3</v>
      </c>
      <c r="D841" s="3">
        <v>46135.333333333336</v>
      </c>
      <c r="E841" s="14">
        <f t="shared" si="26"/>
        <v>80</v>
      </c>
      <c r="F841" s="8">
        <v>79.8</v>
      </c>
      <c r="G841" s="9">
        <v>79.8</v>
      </c>
      <c r="H841" t="str">
        <f t="shared" si="27"/>
        <v>UPDATE WipDetails SET ForecastData = 80 WHERE WipMaster_Id IN (SELECT id FROM WipMasters WHERE issuedmonth = 'February' AND IssuedYear = 2026) AND CommitmentPeriod = 3 AND CASIN = 'B08X2FRP8P';</v>
      </c>
    </row>
    <row r="842" spans="1:8" x14ac:dyDescent="0.25">
      <c r="A842" s="2" t="s">
        <v>376</v>
      </c>
      <c r="B842" s="2">
        <v>180</v>
      </c>
      <c r="C842" s="2">
        <v>3</v>
      </c>
      <c r="D842" s="3">
        <v>46135.333333333336</v>
      </c>
      <c r="E842" s="14">
        <f t="shared" si="26"/>
        <v>239</v>
      </c>
      <c r="F842" s="8">
        <v>239.4</v>
      </c>
      <c r="G842" s="9">
        <v>239.4</v>
      </c>
      <c r="H842" t="str">
        <f t="shared" si="27"/>
        <v>UPDATE WipDetails SET ForecastData = 239 WHERE WipMaster_Id IN (SELECT id FROM WipMasters WHERE issuedmonth = 'February' AND IssuedYear = 2026) AND CommitmentPeriod = 3 AND CASIN = 'B08X2FTFNY';</v>
      </c>
    </row>
    <row r="843" spans="1:8" x14ac:dyDescent="0.25">
      <c r="A843" s="2" t="s">
        <v>1558</v>
      </c>
      <c r="B843" s="2">
        <v>324</v>
      </c>
      <c r="C843" s="2">
        <v>3</v>
      </c>
      <c r="D843" s="3">
        <v>46135.333333333336</v>
      </c>
      <c r="E843" s="14">
        <f t="shared" si="26"/>
        <v>431</v>
      </c>
      <c r="F843" s="8">
        <v>430.92</v>
      </c>
      <c r="G843" s="9">
        <v>430.92</v>
      </c>
      <c r="H843" t="str">
        <f t="shared" si="27"/>
        <v>UPDATE WipDetails SET ForecastData = 431 WHERE WipMaster_Id IN (SELECT id FROM WipMasters WHERE issuedmonth = 'February' AND IssuedYear = 2026) AND CommitmentPeriod = 3 AND CASIN = 'B08X2FTFPC';</v>
      </c>
    </row>
    <row r="844" spans="1:8" x14ac:dyDescent="0.25">
      <c r="A844" s="2" t="s">
        <v>342</v>
      </c>
      <c r="B844" s="2">
        <v>540</v>
      </c>
      <c r="C844" s="2">
        <v>3</v>
      </c>
      <c r="D844" s="3">
        <v>46135.333333333336</v>
      </c>
      <c r="E844" s="14">
        <f t="shared" si="26"/>
        <v>718</v>
      </c>
      <c r="F844" s="8">
        <v>718.2</v>
      </c>
      <c r="G844" s="9">
        <v>718.2</v>
      </c>
      <c r="H844" t="str">
        <f t="shared" si="27"/>
        <v>UPDATE WipDetails SET ForecastData = 718 WHERE WipMaster_Id IN (SELECT id FROM WipMasters WHERE issuedmonth = 'February' AND IssuedYear = 2026) AND CommitmentPeriod = 3 AND CASIN = 'B08X2FTFQ5';</v>
      </c>
    </row>
    <row r="845" spans="1:8" x14ac:dyDescent="0.25">
      <c r="A845" s="2" t="s">
        <v>310</v>
      </c>
      <c r="B845" s="2">
        <v>72</v>
      </c>
      <c r="C845" s="2">
        <v>3</v>
      </c>
      <c r="D845" s="3">
        <v>46135.333333333336</v>
      </c>
      <c r="E845" s="14">
        <f t="shared" si="26"/>
        <v>96</v>
      </c>
      <c r="F845" s="8">
        <v>95.76</v>
      </c>
      <c r="G845" s="9">
        <v>95.76</v>
      </c>
      <c r="H845" t="str">
        <f t="shared" si="27"/>
        <v>UPDATE WipDetails SET ForecastData = 96 WHERE WipMaster_Id IN (SELECT id FROM WipMasters WHERE issuedmonth = 'February' AND IssuedYear = 2026) AND CommitmentPeriod = 3 AND CASIN = 'B08X2FVPG5';</v>
      </c>
    </row>
    <row r="846" spans="1:8" x14ac:dyDescent="0.25">
      <c r="A846" s="2" t="s">
        <v>373</v>
      </c>
      <c r="B846" s="2">
        <v>144</v>
      </c>
      <c r="C846" s="2">
        <v>3</v>
      </c>
      <c r="D846" s="3">
        <v>46135.333333333336</v>
      </c>
      <c r="E846" s="14">
        <f t="shared" si="26"/>
        <v>192</v>
      </c>
      <c r="F846" s="8">
        <v>191.52</v>
      </c>
      <c r="G846" s="9">
        <v>191.52</v>
      </c>
      <c r="H846" t="str">
        <f t="shared" si="27"/>
        <v>UPDATE WipDetails SET ForecastData = 192 WHERE WipMaster_Id IN (SELECT id FROM WipMasters WHERE issuedmonth = 'February' AND IssuedYear = 2026) AND CommitmentPeriod = 3 AND CASIN = 'B08X2FX8SX';</v>
      </c>
    </row>
    <row r="847" spans="1:8" x14ac:dyDescent="0.25">
      <c r="A847" s="2" t="s">
        <v>340</v>
      </c>
      <c r="B847" s="2">
        <v>792</v>
      </c>
      <c r="C847" s="2">
        <v>3</v>
      </c>
      <c r="D847" s="3">
        <v>46135.333333333336</v>
      </c>
      <c r="E847" s="14">
        <f t="shared" si="26"/>
        <v>1053</v>
      </c>
      <c r="F847" s="8">
        <v>1053.3600000000001</v>
      </c>
      <c r="G847" s="9">
        <v>1053.3600000000001</v>
      </c>
      <c r="H847" t="str">
        <f t="shared" si="27"/>
        <v>UPDATE WipDetails SET ForecastData = 1053 WHERE WipMaster_Id IN (SELECT id FROM WipMasters WHERE issuedmonth = 'February' AND IssuedYear = 2026) AND CommitmentPeriod = 3 AND CASIN = 'B08X2FX8WK';</v>
      </c>
    </row>
    <row r="848" spans="1:8" x14ac:dyDescent="0.25">
      <c r="A848" s="2" t="s">
        <v>1586</v>
      </c>
      <c r="B848" s="2">
        <v>540</v>
      </c>
      <c r="C848" s="2">
        <v>3</v>
      </c>
      <c r="D848" s="3">
        <v>46135.333333333336</v>
      </c>
      <c r="E848" s="14">
        <f t="shared" si="26"/>
        <v>718</v>
      </c>
      <c r="F848" s="8">
        <v>718.2</v>
      </c>
      <c r="G848" s="9">
        <v>718.2</v>
      </c>
      <c r="H848" t="str">
        <f t="shared" si="27"/>
        <v>UPDATE WipDetails SET ForecastData = 718 WHERE WipMaster_Id IN (SELECT id FROM WipMasters WHERE issuedmonth = 'February' AND IssuedYear = 2026) AND CommitmentPeriod = 3 AND CASIN = 'B08X2GBGH4';</v>
      </c>
    </row>
    <row r="849" spans="1:8" x14ac:dyDescent="0.25">
      <c r="A849" s="2" t="s">
        <v>375</v>
      </c>
      <c r="B849" s="2">
        <v>440</v>
      </c>
      <c r="C849" s="2">
        <v>3</v>
      </c>
      <c r="D849" s="3">
        <v>46135.333333333336</v>
      </c>
      <c r="E849" s="14">
        <f t="shared" si="26"/>
        <v>585</v>
      </c>
      <c r="F849" s="8">
        <v>585.20000000000005</v>
      </c>
      <c r="G849" s="9">
        <v>585.20000000000005</v>
      </c>
      <c r="H849" t="str">
        <f t="shared" si="27"/>
        <v>UPDATE WipDetails SET ForecastData = 585 WHERE WipMaster_Id IN (SELECT id FROM WipMasters WHERE issuedmonth = 'February' AND IssuedYear = 2026) AND CommitmentPeriod = 3 AND CASIN = 'B08X2GBGPF';</v>
      </c>
    </row>
    <row r="850" spans="1:8" x14ac:dyDescent="0.25">
      <c r="A850" s="2" t="s">
        <v>1554</v>
      </c>
      <c r="B850" s="2">
        <v>486</v>
      </c>
      <c r="C850" s="2">
        <v>3</v>
      </c>
      <c r="D850" s="3">
        <v>46135.333333333336</v>
      </c>
      <c r="E850" s="14">
        <f t="shared" si="26"/>
        <v>646</v>
      </c>
      <c r="F850" s="8">
        <v>646.38</v>
      </c>
      <c r="G850" s="9">
        <v>646.38</v>
      </c>
      <c r="H850" t="str">
        <f t="shared" si="27"/>
        <v>UPDATE WipDetails SET ForecastData = 646 WHERE WipMaster_Id IN (SELECT id FROM WipMasters WHERE issuedmonth = 'February' AND IssuedYear = 2026) AND CommitmentPeriod = 3 AND CASIN = 'B08X2GFKT1';</v>
      </c>
    </row>
    <row r="851" spans="1:8" x14ac:dyDescent="0.25">
      <c r="A851" s="2" t="s">
        <v>1540</v>
      </c>
      <c r="B851" s="2">
        <v>0</v>
      </c>
      <c r="C851" s="2">
        <v>3</v>
      </c>
      <c r="D851" s="3">
        <v>46135.333333333336</v>
      </c>
      <c r="E851" s="14">
        <f t="shared" si="26"/>
        <v>0</v>
      </c>
      <c r="F851" s="8">
        <v>0</v>
      </c>
      <c r="G851" s="9">
        <v>0</v>
      </c>
      <c r="H851" t="str">
        <f t="shared" si="27"/>
        <v>UPDATE WipDetails SET ForecastData = 0 WHERE WipMaster_Id IN (SELECT id FROM WipMasters WHERE issuedmonth = 'February' AND IssuedYear = 2026) AND CommitmentPeriod = 3 AND CASIN = 'B08X2GL7WZ';</v>
      </c>
    </row>
    <row r="852" spans="1:8" x14ac:dyDescent="0.25">
      <c r="A852" s="2" t="s">
        <v>343</v>
      </c>
      <c r="B852" s="2">
        <v>280</v>
      </c>
      <c r="C852" s="2">
        <v>3</v>
      </c>
      <c r="D852" s="3">
        <v>46135.333333333336</v>
      </c>
      <c r="E852" s="14">
        <f t="shared" si="26"/>
        <v>372</v>
      </c>
      <c r="F852" s="8">
        <v>372.4</v>
      </c>
      <c r="G852" s="9">
        <v>372.4</v>
      </c>
      <c r="H852" t="str">
        <f t="shared" si="27"/>
        <v>UPDATE WipDetails SET ForecastData = 372 WHERE WipMaster_Id IN (SELECT id FROM WipMasters WHERE issuedmonth = 'February' AND IssuedYear = 2026) AND CommitmentPeriod = 3 AND CASIN = 'B08X2GL82M';</v>
      </c>
    </row>
    <row r="853" spans="1:8" x14ac:dyDescent="0.25">
      <c r="A853" s="2" t="s">
        <v>1567</v>
      </c>
      <c r="B853" s="2">
        <v>240</v>
      </c>
      <c r="C853" s="2">
        <v>3</v>
      </c>
      <c r="D853" s="3">
        <v>46135.333333333336</v>
      </c>
      <c r="E853" s="14">
        <f t="shared" si="26"/>
        <v>319</v>
      </c>
      <c r="F853" s="8">
        <v>319.2</v>
      </c>
      <c r="G853" s="9">
        <v>319.2</v>
      </c>
      <c r="H853" t="str">
        <f t="shared" si="27"/>
        <v>UPDATE WipDetails SET ForecastData = 319 WHERE WipMaster_Id IN (SELECT id FROM WipMasters WHERE issuedmonth = 'February' AND IssuedYear = 2026) AND CommitmentPeriod = 3 AND CASIN = 'B08X2GL831';</v>
      </c>
    </row>
    <row r="854" spans="1:8" x14ac:dyDescent="0.25">
      <c r="A854" s="2" t="s">
        <v>314</v>
      </c>
      <c r="B854" s="2">
        <v>420</v>
      </c>
      <c r="C854" s="2">
        <v>3</v>
      </c>
      <c r="D854" s="3">
        <v>46135.333333333336</v>
      </c>
      <c r="E854" s="14">
        <f t="shared" si="26"/>
        <v>559</v>
      </c>
      <c r="F854" s="8">
        <v>558.6</v>
      </c>
      <c r="G854" s="9">
        <v>558.6</v>
      </c>
      <c r="H854" t="str">
        <f t="shared" si="27"/>
        <v>UPDATE WipDetails SET ForecastData = 559 WHERE WipMaster_Id IN (SELECT id FROM WipMasters WHERE issuedmonth = 'February' AND IssuedYear = 2026) AND CommitmentPeriod = 3 AND CASIN = 'B08X2GM17B';</v>
      </c>
    </row>
    <row r="855" spans="1:8" x14ac:dyDescent="0.25">
      <c r="A855" s="2" t="s">
        <v>369</v>
      </c>
      <c r="B855" s="2">
        <v>240</v>
      </c>
      <c r="C855" s="2">
        <v>3</v>
      </c>
      <c r="D855" s="3">
        <v>46135.333333333336</v>
      </c>
      <c r="E855" s="14">
        <f t="shared" si="26"/>
        <v>319</v>
      </c>
      <c r="F855" s="8">
        <v>319.2</v>
      </c>
      <c r="G855" s="9">
        <v>319.2</v>
      </c>
      <c r="H855" t="str">
        <f t="shared" si="27"/>
        <v>UPDATE WipDetails SET ForecastData = 319 WHERE WipMaster_Id IN (SELECT id FROM WipMasters WHERE issuedmonth = 'February' AND IssuedYear = 2026) AND CommitmentPeriod = 3 AND CASIN = 'B08X2GQ8JD';</v>
      </c>
    </row>
    <row r="856" spans="1:8" x14ac:dyDescent="0.25">
      <c r="A856" s="2" t="s">
        <v>1593</v>
      </c>
      <c r="B856" s="2">
        <v>270</v>
      </c>
      <c r="C856" s="2">
        <v>3</v>
      </c>
      <c r="D856" s="3">
        <v>46135.333333333336</v>
      </c>
      <c r="E856" s="14">
        <f t="shared" si="26"/>
        <v>359</v>
      </c>
      <c r="F856" s="8">
        <v>359.1</v>
      </c>
      <c r="G856" s="9">
        <v>359.1</v>
      </c>
      <c r="H856" t="str">
        <f t="shared" si="27"/>
        <v>UPDATE WipDetails SET ForecastData = 359 WHERE WipMaster_Id IN (SELECT id FROM WipMasters WHERE issuedmonth = 'February' AND IssuedYear = 2026) AND CommitmentPeriod = 3 AND CASIN = 'B08X2GVKTY';</v>
      </c>
    </row>
    <row r="857" spans="1:8" x14ac:dyDescent="0.25">
      <c r="A857" s="2" t="s">
        <v>312</v>
      </c>
      <c r="B857" s="2">
        <v>192</v>
      </c>
      <c r="C857" s="2">
        <v>3</v>
      </c>
      <c r="D857" s="3">
        <v>46135.333333333336</v>
      </c>
      <c r="E857" s="14">
        <f t="shared" si="26"/>
        <v>255</v>
      </c>
      <c r="F857" s="8">
        <v>255.36</v>
      </c>
      <c r="G857" s="9">
        <v>255.36</v>
      </c>
      <c r="H857" t="str">
        <f t="shared" si="27"/>
        <v>UPDATE WipDetails SET ForecastData = 255 WHERE WipMaster_Id IN (SELECT id FROM WipMasters WHERE issuedmonth = 'February' AND IssuedYear = 2026) AND CommitmentPeriod = 3 AND CASIN = 'B08X2GVKXV';</v>
      </c>
    </row>
    <row r="858" spans="1:8" x14ac:dyDescent="0.25">
      <c r="A858" s="2" t="s">
        <v>1570</v>
      </c>
      <c r="B858" s="2">
        <v>252</v>
      </c>
      <c r="C858" s="2">
        <v>3</v>
      </c>
      <c r="D858" s="3">
        <v>46135.333333333336</v>
      </c>
      <c r="E858" s="14">
        <f t="shared" si="26"/>
        <v>335</v>
      </c>
      <c r="F858" s="8">
        <v>335.16</v>
      </c>
      <c r="G858" s="9">
        <v>335.16</v>
      </c>
      <c r="H858" t="str">
        <f t="shared" si="27"/>
        <v>UPDATE WipDetails SET ForecastData = 335 WHERE WipMaster_Id IN (SELECT id FROM WipMasters WHERE issuedmonth = 'February' AND IssuedYear = 2026) AND CommitmentPeriod = 3 AND CASIN = 'B08X2H31J6';</v>
      </c>
    </row>
    <row r="859" spans="1:8" x14ac:dyDescent="0.25">
      <c r="A859" s="2" t="s">
        <v>317</v>
      </c>
      <c r="B859" s="2">
        <v>0</v>
      </c>
      <c r="C859" s="2">
        <v>3</v>
      </c>
      <c r="D859" s="3">
        <v>46135.333333333336</v>
      </c>
      <c r="E859" s="14">
        <f t="shared" si="26"/>
        <v>0</v>
      </c>
      <c r="F859" s="8">
        <v>0</v>
      </c>
      <c r="G859" s="9">
        <v>0</v>
      </c>
      <c r="H859" t="str">
        <f t="shared" si="27"/>
        <v>UPDATE WipDetails SET ForecastData = 0 WHERE WipMaster_Id IN (SELECT id FROM WipMasters WHERE issuedmonth = 'February' AND IssuedYear = 2026) AND CommitmentPeriod = 3 AND CASIN = 'B08X2H31K5';</v>
      </c>
    </row>
    <row r="860" spans="1:8" x14ac:dyDescent="0.25">
      <c r="A860" s="2" t="s">
        <v>316</v>
      </c>
      <c r="B860" s="2">
        <v>160</v>
      </c>
      <c r="C860" s="2">
        <v>3</v>
      </c>
      <c r="D860" s="3">
        <v>46135.333333333336</v>
      </c>
      <c r="E860" s="14">
        <f t="shared" si="26"/>
        <v>213</v>
      </c>
      <c r="F860" s="8">
        <v>212.8</v>
      </c>
      <c r="G860" s="9">
        <v>212.8</v>
      </c>
      <c r="H860" t="str">
        <f t="shared" si="27"/>
        <v>UPDATE WipDetails SET ForecastData = 213 WHERE WipMaster_Id IN (SELECT id FROM WipMasters WHERE issuedmonth = 'February' AND IssuedYear = 2026) AND CommitmentPeriod = 3 AND CASIN = 'B08X2H31LZ';</v>
      </c>
    </row>
    <row r="861" spans="1:8" x14ac:dyDescent="0.25">
      <c r="A861" s="2" t="s">
        <v>2089</v>
      </c>
      <c r="B861" s="2">
        <v>88</v>
      </c>
      <c r="C861" s="2">
        <v>3</v>
      </c>
      <c r="D861" s="3">
        <v>46135.333333333336</v>
      </c>
      <c r="E861" s="14">
        <f t="shared" si="26"/>
        <v>117</v>
      </c>
      <c r="F861" s="8">
        <v>117.04</v>
      </c>
      <c r="G861" s="9">
        <v>117.04</v>
      </c>
      <c r="H861" t="str">
        <f t="shared" si="27"/>
        <v>UPDATE WipDetails SET ForecastData = 117 WHERE WipMaster_Id IN (SELECT id FROM WipMasters WHERE issuedmonth = 'February' AND IssuedYear = 2026) AND CommitmentPeriod = 3 AND CASIN = 'B08XQW89Q9';</v>
      </c>
    </row>
    <row r="862" spans="1:8" x14ac:dyDescent="0.25">
      <c r="A862" s="2" t="s">
        <v>2264</v>
      </c>
      <c r="B862" s="2">
        <v>0</v>
      </c>
      <c r="C862" s="2">
        <v>3</v>
      </c>
      <c r="D862" s="3">
        <v>46135.333333333336</v>
      </c>
      <c r="E862" s="14">
        <f t="shared" si="26"/>
        <v>0</v>
      </c>
      <c r="F862" s="8">
        <v>0</v>
      </c>
      <c r="G862" s="9">
        <v>0</v>
      </c>
      <c r="H862" t="str">
        <f t="shared" si="27"/>
        <v>UPDATE WipDetails SET ForecastData = 0 WHERE WipMaster_Id IN (SELECT id FROM WipMasters WHERE issuedmonth = 'February' AND IssuedYear = 2026) AND CommitmentPeriod = 3 AND CASIN = 'B08XQWHQC1';</v>
      </c>
    </row>
    <row r="863" spans="1:8" x14ac:dyDescent="0.25">
      <c r="A863" s="2" t="s">
        <v>2217</v>
      </c>
      <c r="B863" s="2">
        <v>44</v>
      </c>
      <c r="C863" s="2">
        <v>3</v>
      </c>
      <c r="D863" s="3">
        <v>46135.333333333336</v>
      </c>
      <c r="E863" s="14">
        <f t="shared" si="26"/>
        <v>59</v>
      </c>
      <c r="F863" s="8">
        <v>58.52</v>
      </c>
      <c r="G863" s="9">
        <v>58.52</v>
      </c>
      <c r="H863" t="str">
        <f t="shared" si="27"/>
        <v>UPDATE WipDetails SET ForecastData = 59 WHERE WipMaster_Id IN (SELECT id FROM WipMasters WHERE issuedmonth = 'February' AND IssuedYear = 2026) AND CommitmentPeriod = 3 AND CASIN = 'B08XQWLJXF';</v>
      </c>
    </row>
    <row r="864" spans="1:8" x14ac:dyDescent="0.25">
      <c r="A864" s="2" t="s">
        <v>2134</v>
      </c>
      <c r="B864" s="2">
        <v>0</v>
      </c>
      <c r="C864" s="2">
        <v>3</v>
      </c>
      <c r="D864" s="3">
        <v>46135.333333333336</v>
      </c>
      <c r="E864" s="14">
        <f t="shared" si="26"/>
        <v>0</v>
      </c>
      <c r="F864" s="8">
        <v>0</v>
      </c>
      <c r="G864" s="9">
        <v>0</v>
      </c>
      <c r="H864" t="str">
        <f t="shared" si="27"/>
        <v>UPDATE WipDetails SET ForecastData = 0 WHERE WipMaster_Id IN (SELECT id FROM WipMasters WHERE issuedmonth = 'February' AND IssuedYear = 2026) AND CommitmentPeriod = 3 AND CASIN = 'B08XQWLK43';</v>
      </c>
    </row>
    <row r="865" spans="1:8" x14ac:dyDescent="0.25">
      <c r="A865" s="2" t="s">
        <v>2151</v>
      </c>
      <c r="B865" s="2">
        <v>506</v>
      </c>
      <c r="C865" s="2">
        <v>3</v>
      </c>
      <c r="D865" s="3">
        <v>46135.333333333336</v>
      </c>
      <c r="E865" s="14">
        <f t="shared" si="26"/>
        <v>673</v>
      </c>
      <c r="F865" s="8">
        <v>672.98</v>
      </c>
      <c r="G865" s="9">
        <v>672.98</v>
      </c>
      <c r="H865" t="str">
        <f t="shared" si="27"/>
        <v>UPDATE WipDetails SET ForecastData = 673 WHERE WipMaster_Id IN (SELECT id FROM WipMasters WHERE issuedmonth = 'February' AND IssuedYear = 2026) AND CommitmentPeriod = 3 AND CASIN = 'B08XQWMHKV';</v>
      </c>
    </row>
    <row r="866" spans="1:8" x14ac:dyDescent="0.25">
      <c r="A866" s="2" t="s">
        <v>2224</v>
      </c>
      <c r="B866" s="2">
        <v>88</v>
      </c>
      <c r="C866" s="2">
        <v>3</v>
      </c>
      <c r="D866" s="3">
        <v>46135.333333333336</v>
      </c>
      <c r="E866" s="14">
        <f t="shared" si="26"/>
        <v>117</v>
      </c>
      <c r="F866" s="8">
        <v>117.04</v>
      </c>
      <c r="G866" s="9">
        <v>117.04</v>
      </c>
      <c r="H866" t="str">
        <f t="shared" si="27"/>
        <v>UPDATE WipDetails SET ForecastData = 117 WHERE WipMaster_Id IN (SELECT id FROM WipMasters WHERE issuedmonth = 'February' AND IssuedYear = 2026) AND CommitmentPeriod = 3 AND CASIN = 'B08XQWPXSL';</v>
      </c>
    </row>
    <row r="867" spans="1:8" x14ac:dyDescent="0.25">
      <c r="A867" s="2" t="s">
        <v>397</v>
      </c>
      <c r="B867" s="2">
        <v>196</v>
      </c>
      <c r="C867" s="2">
        <v>3</v>
      </c>
      <c r="D867" s="3">
        <v>46135.333333333336</v>
      </c>
      <c r="E867" s="14">
        <f t="shared" si="26"/>
        <v>261</v>
      </c>
      <c r="F867" s="8">
        <v>260.68</v>
      </c>
      <c r="G867" s="9">
        <v>260.68</v>
      </c>
      <c r="H867" t="str">
        <f t="shared" si="27"/>
        <v>UPDATE WipDetails SET ForecastData = 261 WHERE WipMaster_Id IN (SELECT id FROM WipMasters WHERE issuedmonth = 'February' AND IssuedYear = 2026) AND CommitmentPeriod = 3 AND CASIN = 'B08XQWS2QF';</v>
      </c>
    </row>
    <row r="868" spans="1:8" x14ac:dyDescent="0.25">
      <c r="A868" s="2" t="s">
        <v>2074</v>
      </c>
      <c r="B868" s="2">
        <v>90</v>
      </c>
      <c r="C868" s="2">
        <v>3</v>
      </c>
      <c r="D868" s="3">
        <v>46135.333333333336</v>
      </c>
      <c r="E868" s="14">
        <f t="shared" si="26"/>
        <v>120</v>
      </c>
      <c r="F868" s="8">
        <v>119.7</v>
      </c>
      <c r="G868" s="9">
        <v>119.7</v>
      </c>
      <c r="H868" t="str">
        <f t="shared" si="27"/>
        <v>UPDATE WipDetails SET ForecastData = 120 WHERE WipMaster_Id IN (SELECT id FROM WipMasters WHERE issuedmonth = 'February' AND IssuedYear = 2026) AND CommitmentPeriod = 3 AND CASIN = 'B08XQWS2RN';</v>
      </c>
    </row>
    <row r="869" spans="1:8" x14ac:dyDescent="0.25">
      <c r="A869" s="2" t="s">
        <v>2030</v>
      </c>
      <c r="B869" s="2">
        <v>352</v>
      </c>
      <c r="C869" s="2">
        <v>3</v>
      </c>
      <c r="D869" s="3">
        <v>46135.333333333336</v>
      </c>
      <c r="E869" s="14">
        <f t="shared" si="26"/>
        <v>468</v>
      </c>
      <c r="F869" s="8">
        <v>468.16</v>
      </c>
      <c r="G869" s="9">
        <v>468.16</v>
      </c>
      <c r="H869" t="str">
        <f t="shared" si="27"/>
        <v>UPDATE WipDetails SET ForecastData = 468 WHERE WipMaster_Id IN (SELECT id FROM WipMasters WHERE issuedmonth = 'February' AND IssuedYear = 2026) AND CommitmentPeriod = 3 AND CASIN = 'B08XQWS7CZ';</v>
      </c>
    </row>
    <row r="870" spans="1:8" x14ac:dyDescent="0.25">
      <c r="A870" s="2" t="s">
        <v>2214</v>
      </c>
      <c r="B870" s="2">
        <v>616</v>
      </c>
      <c r="C870" s="2">
        <v>3</v>
      </c>
      <c r="D870" s="3">
        <v>46135.333333333336</v>
      </c>
      <c r="E870" s="14">
        <f t="shared" si="26"/>
        <v>819</v>
      </c>
      <c r="F870" s="8">
        <v>819.28</v>
      </c>
      <c r="G870" s="9">
        <v>819.28</v>
      </c>
      <c r="H870" t="str">
        <f t="shared" si="27"/>
        <v>UPDATE WipDetails SET ForecastData = 819 WHERE WipMaster_Id IN (SELECT id FROM WipMasters WHERE issuedmonth = 'February' AND IssuedYear = 2026) AND CommitmentPeriod = 3 AND CASIN = 'B08XQWS7JN';</v>
      </c>
    </row>
    <row r="871" spans="1:8" x14ac:dyDescent="0.25">
      <c r="A871" s="2" t="s">
        <v>2144</v>
      </c>
      <c r="B871" s="2">
        <v>176</v>
      </c>
      <c r="C871" s="2">
        <v>3</v>
      </c>
      <c r="D871" s="3">
        <v>46135.333333333336</v>
      </c>
      <c r="E871" s="14">
        <f t="shared" si="26"/>
        <v>234</v>
      </c>
      <c r="F871" s="8">
        <v>234.08</v>
      </c>
      <c r="G871" s="9">
        <v>234.08</v>
      </c>
      <c r="H871" t="str">
        <f t="shared" si="27"/>
        <v>UPDATE WipDetails SET ForecastData = 234 WHERE WipMaster_Id IN (SELECT id FROM WipMasters WHERE issuedmonth = 'February' AND IssuedYear = 2026) AND CommitmentPeriod = 3 AND CASIN = 'B08XQWSGKY';</v>
      </c>
    </row>
    <row r="872" spans="1:8" x14ac:dyDescent="0.25">
      <c r="A872" s="2" t="s">
        <v>2132</v>
      </c>
      <c r="B872" s="2">
        <v>0</v>
      </c>
      <c r="C872" s="2">
        <v>3</v>
      </c>
      <c r="D872" s="3">
        <v>46135.333333333336</v>
      </c>
      <c r="E872" s="14">
        <f t="shared" si="26"/>
        <v>0</v>
      </c>
      <c r="F872" s="8">
        <v>0</v>
      </c>
      <c r="G872" s="9">
        <v>0</v>
      </c>
      <c r="H872" t="str">
        <f t="shared" si="27"/>
        <v>UPDATE WipDetails SET ForecastData = 0 WHERE WipMaster_Id IN (SELECT id FROM WipMasters WHERE issuedmonth = 'February' AND IssuedYear = 2026) AND CommitmentPeriod = 3 AND CASIN = 'B08XQWSGPQ';</v>
      </c>
    </row>
    <row r="873" spans="1:8" x14ac:dyDescent="0.25">
      <c r="A873" s="2" t="s">
        <v>411</v>
      </c>
      <c r="B873" s="2">
        <v>140</v>
      </c>
      <c r="C873" s="2">
        <v>3</v>
      </c>
      <c r="D873" s="3">
        <v>46135.333333333336</v>
      </c>
      <c r="E873" s="14">
        <f t="shared" si="26"/>
        <v>186</v>
      </c>
      <c r="F873" s="8">
        <v>186.2</v>
      </c>
      <c r="G873" s="9">
        <v>186.2</v>
      </c>
      <c r="H873" t="str">
        <f t="shared" si="27"/>
        <v>UPDATE WipDetails SET ForecastData = 186 WHERE WipMaster_Id IN (SELECT id FROM WipMasters WHERE issuedmonth = 'February' AND IssuedYear = 2026) AND CommitmentPeriod = 3 AND CASIN = 'B08XQWTMK9';</v>
      </c>
    </row>
    <row r="874" spans="1:8" x14ac:dyDescent="0.25">
      <c r="A874" s="2" t="s">
        <v>387</v>
      </c>
      <c r="B874" s="2">
        <v>504</v>
      </c>
      <c r="C874" s="2">
        <v>3</v>
      </c>
      <c r="D874" s="3">
        <v>46135.333333333336</v>
      </c>
      <c r="E874" s="14">
        <f t="shared" si="26"/>
        <v>670</v>
      </c>
      <c r="F874" s="8">
        <v>670.32</v>
      </c>
      <c r="G874" s="9">
        <v>670.32</v>
      </c>
      <c r="H874" t="str">
        <f t="shared" si="27"/>
        <v>UPDATE WipDetails SET ForecastData = 670 WHERE WipMaster_Id IN (SELECT id FROM WipMasters WHERE issuedmonth = 'February' AND IssuedYear = 2026) AND CommitmentPeriod = 3 AND CASIN = 'B08XQWWDJN';</v>
      </c>
    </row>
    <row r="875" spans="1:8" x14ac:dyDescent="0.25">
      <c r="A875" s="2" t="s">
        <v>2073</v>
      </c>
      <c r="B875" s="2">
        <v>252</v>
      </c>
      <c r="C875" s="2">
        <v>3</v>
      </c>
      <c r="D875" s="3">
        <v>46135.333333333336</v>
      </c>
      <c r="E875" s="14">
        <f t="shared" si="26"/>
        <v>335</v>
      </c>
      <c r="F875" s="8">
        <v>335.16</v>
      </c>
      <c r="G875" s="9">
        <v>335.16</v>
      </c>
      <c r="H875" t="str">
        <f t="shared" si="27"/>
        <v>UPDATE WipDetails SET ForecastData = 335 WHERE WipMaster_Id IN (SELECT id FROM WipMasters WHERE issuedmonth = 'February' AND IssuedYear = 2026) AND CommitmentPeriod = 3 AND CASIN = 'B08XQX28TD';</v>
      </c>
    </row>
    <row r="876" spans="1:8" x14ac:dyDescent="0.25">
      <c r="A876" s="2" t="s">
        <v>2158</v>
      </c>
      <c r="B876" s="2">
        <v>522</v>
      </c>
      <c r="C876" s="2">
        <v>3</v>
      </c>
      <c r="D876" s="3">
        <v>46135.333333333336</v>
      </c>
      <c r="E876" s="14">
        <f t="shared" si="26"/>
        <v>694</v>
      </c>
      <c r="F876" s="8">
        <v>694.26</v>
      </c>
      <c r="G876" s="9">
        <v>694.26</v>
      </c>
      <c r="H876" t="str">
        <f t="shared" si="27"/>
        <v>UPDATE WipDetails SET ForecastData = 694 WHERE WipMaster_Id IN (SELECT id FROM WipMasters WHERE issuedmonth = 'February' AND IssuedYear = 2026) AND CommitmentPeriod = 3 AND CASIN = 'B08XQX2KW1';</v>
      </c>
    </row>
    <row r="877" spans="1:8" x14ac:dyDescent="0.25">
      <c r="A877" s="2" t="s">
        <v>413</v>
      </c>
      <c r="B877" s="2">
        <v>336</v>
      </c>
      <c r="C877" s="2">
        <v>3</v>
      </c>
      <c r="D877" s="3">
        <v>46135.333333333336</v>
      </c>
      <c r="E877" s="14">
        <f t="shared" si="26"/>
        <v>447</v>
      </c>
      <c r="F877" s="8">
        <v>446.88</v>
      </c>
      <c r="G877" s="9">
        <v>446.88</v>
      </c>
      <c r="H877" t="str">
        <f t="shared" si="27"/>
        <v>UPDATE WipDetails SET ForecastData = 447 WHERE WipMaster_Id IN (SELECT id FROM WipMasters WHERE issuedmonth = 'February' AND IssuedYear = 2026) AND CommitmentPeriod = 3 AND CASIN = 'B08XQX2KYN';</v>
      </c>
    </row>
    <row r="878" spans="1:8" x14ac:dyDescent="0.25">
      <c r="A878" s="2" t="s">
        <v>2223</v>
      </c>
      <c r="B878" s="2">
        <v>352</v>
      </c>
      <c r="C878" s="2">
        <v>3</v>
      </c>
      <c r="D878" s="3">
        <v>46135.333333333336</v>
      </c>
      <c r="E878" s="14">
        <f t="shared" si="26"/>
        <v>468</v>
      </c>
      <c r="F878" s="8">
        <v>468.16</v>
      </c>
      <c r="G878" s="9">
        <v>468.16</v>
      </c>
      <c r="H878" t="str">
        <f t="shared" si="27"/>
        <v>UPDATE WipDetails SET ForecastData = 468 WHERE WipMaster_Id IN (SELECT id FROM WipMasters WHERE issuedmonth = 'February' AND IssuedYear = 2026) AND CommitmentPeriod = 3 AND CASIN = 'B08XQX34WR';</v>
      </c>
    </row>
    <row r="879" spans="1:8" x14ac:dyDescent="0.25">
      <c r="A879" s="2" t="s">
        <v>2029</v>
      </c>
      <c r="B879" s="2">
        <v>198</v>
      </c>
      <c r="C879" s="2">
        <v>3</v>
      </c>
      <c r="D879" s="3">
        <v>46135.333333333336</v>
      </c>
      <c r="E879" s="14">
        <f t="shared" si="26"/>
        <v>263</v>
      </c>
      <c r="F879" s="8">
        <v>263.34000000000003</v>
      </c>
      <c r="G879" s="9">
        <v>263.34000000000003</v>
      </c>
      <c r="H879" t="str">
        <f t="shared" si="27"/>
        <v>UPDATE WipDetails SET ForecastData = 263 WHERE WipMaster_Id IN (SELECT id FROM WipMasters WHERE issuedmonth = 'February' AND IssuedYear = 2026) AND CommitmentPeriod = 3 AND CASIN = 'B08XQX3PGL';</v>
      </c>
    </row>
    <row r="880" spans="1:8" x14ac:dyDescent="0.25">
      <c r="A880" s="2" t="s">
        <v>407</v>
      </c>
      <c r="B880" s="2">
        <v>616</v>
      </c>
      <c r="C880" s="2">
        <v>3</v>
      </c>
      <c r="D880" s="3">
        <v>46135.333333333336</v>
      </c>
      <c r="E880" s="14">
        <f t="shared" si="26"/>
        <v>819</v>
      </c>
      <c r="F880" s="8">
        <v>819.28</v>
      </c>
      <c r="G880" s="9">
        <v>819.28</v>
      </c>
      <c r="H880" t="str">
        <f t="shared" si="27"/>
        <v>UPDATE WipDetails SET ForecastData = 819 WHERE WipMaster_Id IN (SELECT id FROM WipMasters WHERE issuedmonth = 'February' AND IssuedYear = 2026) AND CommitmentPeriod = 3 AND CASIN = 'B08XQX65BV';</v>
      </c>
    </row>
    <row r="881" spans="1:8" x14ac:dyDescent="0.25">
      <c r="A881" s="2" t="s">
        <v>2095</v>
      </c>
      <c r="B881" s="2">
        <v>162</v>
      </c>
      <c r="C881" s="2">
        <v>3</v>
      </c>
      <c r="D881" s="3">
        <v>46135.333333333336</v>
      </c>
      <c r="E881" s="14">
        <f t="shared" si="26"/>
        <v>215</v>
      </c>
      <c r="F881" s="8">
        <v>215.46</v>
      </c>
      <c r="G881" s="9">
        <v>215.46</v>
      </c>
      <c r="H881" t="str">
        <f t="shared" si="27"/>
        <v>UPDATE WipDetails SET ForecastData = 215 WHERE WipMaster_Id IN (SELECT id FROM WipMasters WHERE issuedmonth = 'February' AND IssuedYear = 2026) AND CommitmentPeriod = 3 AND CASIN = 'B08XQX65DJ';</v>
      </c>
    </row>
    <row r="882" spans="1:8" x14ac:dyDescent="0.25">
      <c r="A882" s="2" t="s">
        <v>2267</v>
      </c>
      <c r="B882" s="2">
        <v>0</v>
      </c>
      <c r="C882" s="2">
        <v>3</v>
      </c>
      <c r="D882" s="3">
        <v>46135.333333333336</v>
      </c>
      <c r="E882" s="14">
        <f t="shared" si="26"/>
        <v>0</v>
      </c>
      <c r="F882" s="8">
        <v>0</v>
      </c>
      <c r="G882" s="9">
        <v>0</v>
      </c>
      <c r="H882" t="str">
        <f t="shared" si="27"/>
        <v>UPDATE WipDetails SET ForecastData = 0 WHERE WipMaster_Id IN (SELECT id FROM WipMasters WHERE issuedmonth = 'February' AND IssuedYear = 2026) AND CommitmentPeriod = 3 AND CASIN = 'B08XQX69WB';</v>
      </c>
    </row>
    <row r="883" spans="1:8" x14ac:dyDescent="0.25">
      <c r="A883" s="2" t="s">
        <v>2329</v>
      </c>
      <c r="B883" s="2">
        <v>198</v>
      </c>
      <c r="C883" s="2">
        <v>3</v>
      </c>
      <c r="D883" s="3">
        <v>46135.333333333336</v>
      </c>
      <c r="E883" s="14">
        <f t="shared" si="26"/>
        <v>263</v>
      </c>
      <c r="F883" s="8">
        <v>263.34000000000003</v>
      </c>
      <c r="G883" s="9">
        <v>263.34000000000003</v>
      </c>
      <c r="H883" t="str">
        <f t="shared" si="27"/>
        <v>UPDATE WipDetails SET ForecastData = 263 WHERE WipMaster_Id IN (SELECT id FROM WipMasters WHERE issuedmonth = 'February' AND IssuedYear = 2026) AND CommitmentPeriod = 3 AND CASIN = 'B08XQX6PMN';</v>
      </c>
    </row>
    <row r="884" spans="1:8" x14ac:dyDescent="0.25">
      <c r="A884" s="2" t="s">
        <v>408</v>
      </c>
      <c r="B884" s="2">
        <v>418</v>
      </c>
      <c r="C884" s="2">
        <v>3</v>
      </c>
      <c r="D884" s="3">
        <v>46135.333333333336</v>
      </c>
      <c r="E884" s="14">
        <f t="shared" si="26"/>
        <v>556</v>
      </c>
      <c r="F884" s="8">
        <v>555.94000000000005</v>
      </c>
      <c r="G884" s="9">
        <v>555.94000000000005</v>
      </c>
      <c r="H884" t="str">
        <f t="shared" si="27"/>
        <v>UPDATE WipDetails SET ForecastData = 556 WHERE WipMaster_Id IN (SELECT id FROM WipMasters WHERE issuedmonth = 'February' AND IssuedYear = 2026) AND CommitmentPeriod = 3 AND CASIN = 'B08XQX75FC';</v>
      </c>
    </row>
    <row r="885" spans="1:8" x14ac:dyDescent="0.25">
      <c r="A885" s="2" t="s">
        <v>2005</v>
      </c>
      <c r="B885" s="2">
        <v>522</v>
      </c>
      <c r="C885" s="2">
        <v>3</v>
      </c>
      <c r="D885" s="3">
        <v>46135.333333333336</v>
      </c>
      <c r="E885" s="14">
        <f t="shared" si="26"/>
        <v>694</v>
      </c>
      <c r="F885" s="8">
        <v>694.26</v>
      </c>
      <c r="G885" s="9">
        <v>694.26</v>
      </c>
      <c r="H885" t="str">
        <f t="shared" si="27"/>
        <v>UPDATE WipDetails SET ForecastData = 694 WHERE WipMaster_Id IN (SELECT id FROM WipMasters WHERE issuedmonth = 'February' AND IssuedYear = 2026) AND CommitmentPeriod = 3 AND CASIN = 'B08XQX75GX';</v>
      </c>
    </row>
    <row r="886" spans="1:8" x14ac:dyDescent="0.25">
      <c r="A886" s="2" t="s">
        <v>386</v>
      </c>
      <c r="B886" s="2">
        <v>252</v>
      </c>
      <c r="C886" s="2">
        <v>3</v>
      </c>
      <c r="D886" s="3">
        <v>46135.333333333336</v>
      </c>
      <c r="E886" s="14">
        <f t="shared" si="26"/>
        <v>335</v>
      </c>
      <c r="F886" s="8">
        <v>335.16</v>
      </c>
      <c r="G886" s="9">
        <v>335.16</v>
      </c>
      <c r="H886" t="str">
        <f t="shared" si="27"/>
        <v>UPDATE WipDetails SET ForecastData = 335 WHERE WipMaster_Id IN (SELECT id FROM WipMasters WHERE issuedmonth = 'February' AND IssuedYear = 2026) AND CommitmentPeriod = 3 AND CASIN = 'B08XQX75KW';</v>
      </c>
    </row>
    <row r="887" spans="1:8" x14ac:dyDescent="0.25">
      <c r="A887" s="2" t="s">
        <v>2031</v>
      </c>
      <c r="B887" s="2">
        <v>342</v>
      </c>
      <c r="C887" s="2">
        <v>3</v>
      </c>
      <c r="D887" s="3">
        <v>46135.333333333336</v>
      </c>
      <c r="E887" s="14">
        <f t="shared" si="26"/>
        <v>455</v>
      </c>
      <c r="F887" s="8">
        <v>454.86</v>
      </c>
      <c r="G887" s="9">
        <v>454.86</v>
      </c>
      <c r="H887" t="str">
        <f t="shared" si="27"/>
        <v>UPDATE WipDetails SET ForecastData = 455 WHERE WipMaster_Id IN (SELECT id FROM WipMasters WHERE issuedmonth = 'February' AND IssuedYear = 2026) AND CommitmentPeriod = 3 AND CASIN = 'B08XQX879D';</v>
      </c>
    </row>
    <row r="888" spans="1:8" x14ac:dyDescent="0.25">
      <c r="A888" s="2" t="s">
        <v>2268</v>
      </c>
      <c r="B888" s="2">
        <v>0</v>
      </c>
      <c r="C888" s="2">
        <v>3</v>
      </c>
      <c r="D888" s="3">
        <v>46135.333333333336</v>
      </c>
      <c r="E888" s="14">
        <f t="shared" si="26"/>
        <v>0</v>
      </c>
      <c r="F888" s="8">
        <v>0</v>
      </c>
      <c r="G888" s="9">
        <v>0</v>
      </c>
      <c r="H888" t="str">
        <f t="shared" si="27"/>
        <v>UPDATE WipDetails SET ForecastData = 0 WHERE WipMaster_Id IN (SELECT id FROM WipMasters WHERE issuedmonth = 'February' AND IssuedYear = 2026) AND CommitmentPeriod = 3 AND CASIN = 'B08XQX87D4';</v>
      </c>
    </row>
    <row r="889" spans="1:8" x14ac:dyDescent="0.25">
      <c r="A889" s="2" t="s">
        <v>2133</v>
      </c>
      <c r="B889" s="2">
        <v>0</v>
      </c>
      <c r="C889" s="2">
        <v>3</v>
      </c>
      <c r="D889" s="3">
        <v>46135.333333333336</v>
      </c>
      <c r="E889" s="14">
        <f t="shared" si="26"/>
        <v>0</v>
      </c>
      <c r="F889" s="8">
        <v>0</v>
      </c>
      <c r="G889" s="9">
        <v>0</v>
      </c>
      <c r="H889" t="str">
        <f t="shared" si="27"/>
        <v>UPDATE WipDetails SET ForecastData = 0 WHERE WipMaster_Id IN (SELECT id FROM WipMasters WHERE issuedmonth = 'February' AND IssuedYear = 2026) AND CommitmentPeriod = 3 AND CASIN = 'B08XQX9NVK';</v>
      </c>
    </row>
    <row r="890" spans="1:8" x14ac:dyDescent="0.25">
      <c r="A890" s="2" t="s">
        <v>2160</v>
      </c>
      <c r="B890" s="2">
        <v>54</v>
      </c>
      <c r="C890" s="2">
        <v>3</v>
      </c>
      <c r="D890" s="3">
        <v>46135.333333333336</v>
      </c>
      <c r="E890" s="14">
        <f t="shared" si="26"/>
        <v>72</v>
      </c>
      <c r="F890" s="8">
        <v>71.819999999999993</v>
      </c>
      <c r="G890" s="9">
        <v>71.819999999999993</v>
      </c>
      <c r="H890" t="str">
        <f t="shared" si="27"/>
        <v>UPDATE WipDetails SET ForecastData = 72 WHERE WipMaster_Id IN (SELECT id FROM WipMasters WHERE issuedmonth = 'February' AND IssuedYear = 2026) AND CommitmentPeriod = 3 AND CASIN = 'B08XQXH7D8';</v>
      </c>
    </row>
    <row r="891" spans="1:8" x14ac:dyDescent="0.25">
      <c r="A891" s="2" t="s">
        <v>2174</v>
      </c>
      <c r="B891" s="2">
        <v>88</v>
      </c>
      <c r="C891" s="2">
        <v>3</v>
      </c>
      <c r="D891" s="3">
        <v>46135.333333333336</v>
      </c>
      <c r="E891" s="14">
        <f t="shared" si="26"/>
        <v>117</v>
      </c>
      <c r="F891" s="8">
        <v>117.04</v>
      </c>
      <c r="G891" s="9">
        <v>117.04</v>
      </c>
      <c r="H891" t="str">
        <f t="shared" si="27"/>
        <v>UPDATE WipDetails SET ForecastData = 117 WHERE WipMaster_Id IN (SELECT id FROM WipMasters WHERE issuedmonth = 'February' AND IssuedYear = 2026) AND CommitmentPeriod = 3 AND CASIN = 'B08XQXH7FT';</v>
      </c>
    </row>
    <row r="892" spans="1:8" x14ac:dyDescent="0.25">
      <c r="A892" s="2" t="s">
        <v>2153</v>
      </c>
      <c r="B892" s="2">
        <v>252</v>
      </c>
      <c r="C892" s="2">
        <v>3</v>
      </c>
      <c r="D892" s="3">
        <v>46135.333333333336</v>
      </c>
      <c r="E892" s="14">
        <f t="shared" si="26"/>
        <v>335</v>
      </c>
      <c r="F892" s="8">
        <v>335.16</v>
      </c>
      <c r="G892" s="9">
        <v>335.16</v>
      </c>
      <c r="H892" t="str">
        <f t="shared" si="27"/>
        <v>UPDATE WipDetails SET ForecastData = 335 WHERE WipMaster_Id IN (SELECT id FROM WipMasters WHERE issuedmonth = 'February' AND IssuedYear = 2026) AND CommitmentPeriod = 3 AND CASIN = 'B08XQXHQX7';</v>
      </c>
    </row>
    <row r="893" spans="1:8" x14ac:dyDescent="0.25">
      <c r="A893" s="2" t="s">
        <v>2147</v>
      </c>
      <c r="B893" s="2">
        <v>342</v>
      </c>
      <c r="C893" s="2">
        <v>3</v>
      </c>
      <c r="D893" s="3">
        <v>46135.333333333336</v>
      </c>
      <c r="E893" s="14">
        <f t="shared" si="26"/>
        <v>455</v>
      </c>
      <c r="F893" s="8">
        <v>454.86</v>
      </c>
      <c r="G893" s="9">
        <v>454.86</v>
      </c>
      <c r="H893" t="str">
        <f t="shared" si="27"/>
        <v>UPDATE WipDetails SET ForecastData = 455 WHERE WipMaster_Id IN (SELECT id FROM WipMasters WHERE issuedmonth = 'February' AND IssuedYear = 2026) AND CommitmentPeriod = 3 AND CASIN = 'B08XQXJPSJ';</v>
      </c>
    </row>
    <row r="894" spans="1:8" x14ac:dyDescent="0.25">
      <c r="A894" s="2" t="s">
        <v>450</v>
      </c>
      <c r="B894" s="2">
        <v>242</v>
      </c>
      <c r="C894" s="2">
        <v>3</v>
      </c>
      <c r="D894" s="3">
        <v>46135.333333333336</v>
      </c>
      <c r="E894" s="14">
        <f t="shared" si="26"/>
        <v>322</v>
      </c>
      <c r="F894" s="8">
        <v>321.86</v>
      </c>
      <c r="G894" s="9">
        <v>321.86</v>
      </c>
      <c r="H894" t="str">
        <f t="shared" si="27"/>
        <v>UPDATE WipDetails SET ForecastData = 322 WHERE WipMaster_Id IN (SELECT id FROM WipMasters WHERE issuedmonth = 'February' AND IssuedYear = 2026) AND CommitmentPeriod = 3 AND CASIN = 'B08XQXLGD4';</v>
      </c>
    </row>
    <row r="895" spans="1:8" x14ac:dyDescent="0.25">
      <c r="A895" s="2" t="s">
        <v>415</v>
      </c>
      <c r="B895" s="2">
        <v>374</v>
      </c>
      <c r="C895" s="2">
        <v>3</v>
      </c>
      <c r="D895" s="3">
        <v>46135.333333333336</v>
      </c>
      <c r="E895" s="14">
        <f t="shared" si="26"/>
        <v>497</v>
      </c>
      <c r="F895" s="8">
        <v>497.42</v>
      </c>
      <c r="G895" s="9">
        <v>497.42</v>
      </c>
      <c r="H895" t="str">
        <f t="shared" si="27"/>
        <v>UPDATE WipDetails SET ForecastData = 497 WHERE WipMaster_Id IN (SELECT id FROM WipMasters WHERE issuedmonth = 'February' AND IssuedYear = 2026) AND CommitmentPeriod = 3 AND CASIN = 'B08XQXLGDF';</v>
      </c>
    </row>
    <row r="896" spans="1:8" x14ac:dyDescent="0.25">
      <c r="A896" s="2" t="s">
        <v>442</v>
      </c>
      <c r="B896" s="2">
        <v>286</v>
      </c>
      <c r="C896" s="2">
        <v>3</v>
      </c>
      <c r="D896" s="3">
        <v>46135.333333333336</v>
      </c>
      <c r="E896" s="14">
        <f t="shared" si="26"/>
        <v>380</v>
      </c>
      <c r="F896" s="8">
        <v>380.38</v>
      </c>
      <c r="G896" s="9">
        <v>380.38</v>
      </c>
      <c r="H896" t="str">
        <f t="shared" si="27"/>
        <v>UPDATE WipDetails SET ForecastData = 380 WHERE WipMaster_Id IN (SELECT id FROM WipMasters WHERE issuedmonth = 'February' AND IssuedYear = 2026) AND CommitmentPeriod = 3 AND CASIN = 'B08XQXLP1F';</v>
      </c>
    </row>
    <row r="897" spans="1:8" x14ac:dyDescent="0.25">
      <c r="A897" s="2" t="s">
        <v>2155</v>
      </c>
      <c r="B897" s="2">
        <v>44</v>
      </c>
      <c r="C897" s="2">
        <v>3</v>
      </c>
      <c r="D897" s="3">
        <v>46135.333333333336</v>
      </c>
      <c r="E897" s="14">
        <f t="shared" si="26"/>
        <v>59</v>
      </c>
      <c r="F897" s="8">
        <v>58.52</v>
      </c>
      <c r="G897" s="9">
        <v>58.52</v>
      </c>
      <c r="H897" t="str">
        <f t="shared" si="27"/>
        <v>UPDATE WipDetails SET ForecastData = 59 WHERE WipMaster_Id IN (SELECT id FROM WipMasters WHERE issuedmonth = 'February' AND IssuedYear = 2026) AND CommitmentPeriod = 3 AND CASIN = 'B08XQXMVGM';</v>
      </c>
    </row>
    <row r="898" spans="1:8" x14ac:dyDescent="0.25">
      <c r="A898" s="2" t="s">
        <v>2157</v>
      </c>
      <c r="B898" s="2">
        <v>484</v>
      </c>
      <c r="C898" s="2">
        <v>3</v>
      </c>
      <c r="D898" s="3">
        <v>46135.333333333336</v>
      </c>
      <c r="E898" s="14">
        <f t="shared" si="26"/>
        <v>644</v>
      </c>
      <c r="F898" s="8">
        <v>643.72</v>
      </c>
      <c r="G898" s="9">
        <v>643.72</v>
      </c>
      <c r="H898" t="str">
        <f t="shared" si="27"/>
        <v>UPDATE WipDetails SET ForecastData = 644 WHERE WipMaster_Id IN (SELECT id FROM WipMasters WHERE issuedmonth = 'February' AND IssuedYear = 2026) AND CommitmentPeriod = 3 AND CASIN = 'B08XQXN9Z7';</v>
      </c>
    </row>
    <row r="899" spans="1:8" x14ac:dyDescent="0.25">
      <c r="A899" s="2" t="s">
        <v>2262</v>
      </c>
      <c r="B899" s="2">
        <v>0</v>
      </c>
      <c r="C899" s="2">
        <v>3</v>
      </c>
      <c r="D899" s="3">
        <v>46135.333333333336</v>
      </c>
      <c r="E899" s="14">
        <f t="shared" ref="E899:E962" si="28">ROUND(F899,0)</f>
        <v>0</v>
      </c>
      <c r="F899" s="8">
        <v>0</v>
      </c>
      <c r="G899" s="9">
        <v>0</v>
      </c>
      <c r="H899" t="str">
        <f t="shared" ref="H899:H962" si="29">"UPDATE WipDetails SET ForecastData = " &amp;E899 &amp;" WHERE WipMaster_Id IN (SELECT id FROM WipMasters WHERE issuedmonth = 'February' AND IssuedYear = 2026) AND CommitmentPeriod = 3 AND CASIN = '"&amp; A899 &amp;"';"</f>
        <v>UPDATE WipDetails SET ForecastData = 0 WHERE WipMaster_Id IN (SELECT id FROM WipMasters WHERE issuedmonth = 'February' AND IssuedYear = 2026) AND CommitmentPeriod = 3 AND CASIN = 'B08XQXPJVX';</v>
      </c>
    </row>
    <row r="900" spans="1:8" x14ac:dyDescent="0.25">
      <c r="A900" s="2" t="s">
        <v>2213</v>
      </c>
      <c r="B900" s="2">
        <v>220</v>
      </c>
      <c r="C900" s="2">
        <v>3</v>
      </c>
      <c r="D900" s="3">
        <v>46135.333333333336</v>
      </c>
      <c r="E900" s="14">
        <f t="shared" si="28"/>
        <v>293</v>
      </c>
      <c r="F900" s="8">
        <v>292.60000000000002</v>
      </c>
      <c r="G900" s="9">
        <v>292.60000000000002</v>
      </c>
      <c r="H900" t="str">
        <f t="shared" si="29"/>
        <v>UPDATE WipDetails SET ForecastData = 293 WHERE WipMaster_Id IN (SELECT id FROM WipMasters WHERE issuedmonth = 'February' AND IssuedYear = 2026) AND CommitmentPeriod = 3 AND CASIN = 'B08XQXQT9H';</v>
      </c>
    </row>
    <row r="901" spans="1:8" x14ac:dyDescent="0.25">
      <c r="A901" s="2" t="s">
        <v>448</v>
      </c>
      <c r="B901" s="2">
        <v>440</v>
      </c>
      <c r="C901" s="2">
        <v>3</v>
      </c>
      <c r="D901" s="3">
        <v>46135.333333333336</v>
      </c>
      <c r="E901" s="14">
        <f t="shared" si="28"/>
        <v>585</v>
      </c>
      <c r="F901" s="8">
        <v>585.20000000000005</v>
      </c>
      <c r="G901" s="9">
        <v>585.20000000000005</v>
      </c>
      <c r="H901" t="str">
        <f t="shared" si="29"/>
        <v>UPDATE WipDetails SET ForecastData = 585 WHERE WipMaster_Id IN (SELECT id FROM WipMasters WHERE issuedmonth = 'February' AND IssuedYear = 2026) AND CommitmentPeriod = 3 AND CASIN = 'B08XQXSTWT';</v>
      </c>
    </row>
    <row r="902" spans="1:8" x14ac:dyDescent="0.25">
      <c r="A902" s="2" t="s">
        <v>2002</v>
      </c>
      <c r="B902" s="2">
        <v>132</v>
      </c>
      <c r="C902" s="2">
        <v>3</v>
      </c>
      <c r="D902" s="3">
        <v>46135.333333333336</v>
      </c>
      <c r="E902" s="14">
        <f t="shared" si="28"/>
        <v>176</v>
      </c>
      <c r="F902" s="8">
        <v>175.56</v>
      </c>
      <c r="G902" s="9">
        <v>175.56</v>
      </c>
      <c r="H902" t="str">
        <f t="shared" si="29"/>
        <v>UPDATE WipDetails SET ForecastData = 176 WHERE WipMaster_Id IN (SELECT id FROM WipMasters WHERE issuedmonth = 'February' AND IssuedYear = 2026) AND CommitmentPeriod = 3 AND CASIN = 'B08XQXSTYB';</v>
      </c>
    </row>
    <row r="903" spans="1:8" x14ac:dyDescent="0.25">
      <c r="A903" s="2" t="s">
        <v>2032</v>
      </c>
      <c r="B903" s="2">
        <v>324</v>
      </c>
      <c r="C903" s="2">
        <v>3</v>
      </c>
      <c r="D903" s="3">
        <v>46135.333333333336</v>
      </c>
      <c r="E903" s="14">
        <f t="shared" si="28"/>
        <v>431</v>
      </c>
      <c r="F903" s="8">
        <v>430.92</v>
      </c>
      <c r="G903" s="9">
        <v>430.92</v>
      </c>
      <c r="H903" t="str">
        <f t="shared" si="29"/>
        <v>UPDATE WipDetails SET ForecastData = 431 WHERE WipMaster_Id IN (SELECT id FROM WipMasters WHERE issuedmonth = 'February' AND IssuedYear = 2026) AND CommitmentPeriod = 3 AND CASIN = 'B08XQXTFM6';</v>
      </c>
    </row>
    <row r="904" spans="1:8" x14ac:dyDescent="0.25">
      <c r="A904" s="2" t="s">
        <v>2222</v>
      </c>
      <c r="B904" s="2">
        <v>330</v>
      </c>
      <c r="C904" s="2">
        <v>3</v>
      </c>
      <c r="D904" s="3">
        <v>46135.333333333336</v>
      </c>
      <c r="E904" s="14">
        <f t="shared" si="28"/>
        <v>439</v>
      </c>
      <c r="F904" s="8">
        <v>438.9</v>
      </c>
      <c r="G904" s="9">
        <v>438.9</v>
      </c>
      <c r="H904" t="str">
        <f t="shared" si="29"/>
        <v>UPDATE WipDetails SET ForecastData = 439 WHERE WipMaster_Id IN (SELECT id FROM WipMasters WHERE issuedmonth = 'February' AND IssuedYear = 2026) AND CommitmentPeriod = 3 AND CASIN = 'B08XQXWBRD';</v>
      </c>
    </row>
    <row r="905" spans="1:8" x14ac:dyDescent="0.25">
      <c r="A905" s="2" t="s">
        <v>2033</v>
      </c>
      <c r="B905" s="2">
        <v>198</v>
      </c>
      <c r="C905" s="2">
        <v>3</v>
      </c>
      <c r="D905" s="3">
        <v>46135.333333333336</v>
      </c>
      <c r="E905" s="14">
        <f t="shared" si="28"/>
        <v>263</v>
      </c>
      <c r="F905" s="8">
        <v>263.34000000000003</v>
      </c>
      <c r="G905" s="9">
        <v>263.34000000000003</v>
      </c>
      <c r="H905" t="str">
        <f t="shared" si="29"/>
        <v>UPDATE WipDetails SET ForecastData = 263 WHERE WipMaster_Id IN (SELECT id FROM WipMasters WHERE issuedmonth = 'February' AND IssuedYear = 2026) AND CommitmentPeriod = 3 AND CASIN = 'B08XQXWKHJ';</v>
      </c>
    </row>
    <row r="906" spans="1:8" x14ac:dyDescent="0.25">
      <c r="A906" s="2" t="s">
        <v>2212</v>
      </c>
      <c r="B906" s="2">
        <v>88</v>
      </c>
      <c r="C906" s="2">
        <v>3</v>
      </c>
      <c r="D906" s="3">
        <v>46135.333333333336</v>
      </c>
      <c r="E906" s="14">
        <f t="shared" si="28"/>
        <v>117</v>
      </c>
      <c r="F906" s="8">
        <v>117.04</v>
      </c>
      <c r="G906" s="9">
        <v>117.04</v>
      </c>
      <c r="H906" t="str">
        <f t="shared" si="29"/>
        <v>UPDATE WipDetails SET ForecastData = 117 WHERE WipMaster_Id IN (SELECT id FROM WipMasters WHERE issuedmonth = 'February' AND IssuedYear = 2026) AND CommitmentPeriod = 3 AND CASIN = 'B08XQXWKMM';</v>
      </c>
    </row>
    <row r="907" spans="1:8" x14ac:dyDescent="0.25">
      <c r="A907" s="2" t="s">
        <v>406</v>
      </c>
      <c r="B907" s="2">
        <v>308</v>
      </c>
      <c r="C907" s="2">
        <v>3</v>
      </c>
      <c r="D907" s="3">
        <v>46135.333333333336</v>
      </c>
      <c r="E907" s="14">
        <f t="shared" si="28"/>
        <v>410</v>
      </c>
      <c r="F907" s="8">
        <v>409.64</v>
      </c>
      <c r="G907" s="9">
        <v>409.64</v>
      </c>
      <c r="H907" t="str">
        <f t="shared" si="29"/>
        <v>UPDATE WipDetails SET ForecastData = 410 WHERE WipMaster_Id IN (SELECT id FROM WipMasters WHERE issuedmonth = 'February' AND IssuedYear = 2026) AND CommitmentPeriod = 3 AND CASIN = 'B08XQXX7NT';</v>
      </c>
    </row>
    <row r="908" spans="1:8" x14ac:dyDescent="0.25">
      <c r="A908" s="2" t="s">
        <v>404</v>
      </c>
      <c r="B908" s="2">
        <v>196</v>
      </c>
      <c r="C908" s="2">
        <v>3</v>
      </c>
      <c r="D908" s="3">
        <v>46135.333333333336</v>
      </c>
      <c r="E908" s="14">
        <f t="shared" si="28"/>
        <v>261</v>
      </c>
      <c r="F908" s="8">
        <v>260.68</v>
      </c>
      <c r="G908" s="9">
        <v>260.68</v>
      </c>
      <c r="H908" t="str">
        <f t="shared" si="29"/>
        <v>UPDATE WipDetails SET ForecastData = 261 WHERE WipMaster_Id IN (SELECT id FROM WipMasters WHERE issuedmonth = 'February' AND IssuedYear = 2026) AND CommitmentPeriod = 3 AND CASIN = 'B08XQXYPVB';</v>
      </c>
    </row>
    <row r="909" spans="1:8" x14ac:dyDescent="0.25">
      <c r="A909" s="2" t="s">
        <v>2149</v>
      </c>
      <c r="B909" s="2">
        <v>88</v>
      </c>
      <c r="C909" s="2">
        <v>3</v>
      </c>
      <c r="D909" s="3">
        <v>46135.333333333336</v>
      </c>
      <c r="E909" s="14">
        <f t="shared" si="28"/>
        <v>117</v>
      </c>
      <c r="F909" s="8">
        <v>117.04</v>
      </c>
      <c r="G909" s="9">
        <v>117.04</v>
      </c>
      <c r="H909" t="str">
        <f t="shared" si="29"/>
        <v>UPDATE WipDetails SET ForecastData = 117 WHERE WipMaster_Id IN (SELECT id FROM WipMasters WHERE issuedmonth = 'February' AND IssuedYear = 2026) AND CommitmentPeriod = 3 AND CASIN = 'B08XQXZ9ZW';</v>
      </c>
    </row>
    <row r="910" spans="1:8" x14ac:dyDescent="0.25">
      <c r="A910" s="2" t="s">
        <v>2143</v>
      </c>
      <c r="B910" s="2">
        <v>88</v>
      </c>
      <c r="C910" s="2">
        <v>3</v>
      </c>
      <c r="D910" s="3">
        <v>46135.333333333336</v>
      </c>
      <c r="E910" s="14">
        <f t="shared" si="28"/>
        <v>117</v>
      </c>
      <c r="F910" s="8">
        <v>117.04</v>
      </c>
      <c r="G910" s="9">
        <v>117.04</v>
      </c>
      <c r="H910" t="str">
        <f t="shared" si="29"/>
        <v>UPDATE WipDetails SET ForecastData = 117 WHERE WipMaster_Id IN (SELECT id FROM WipMasters WHERE issuedmonth = 'February' AND IssuedYear = 2026) AND CommitmentPeriod = 3 AND CASIN = 'B08XQXZ9ZY';</v>
      </c>
    </row>
    <row r="911" spans="1:8" x14ac:dyDescent="0.25">
      <c r="A911" s="2" t="s">
        <v>449</v>
      </c>
      <c r="B911" s="2">
        <v>132</v>
      </c>
      <c r="C911" s="2">
        <v>3</v>
      </c>
      <c r="D911" s="3">
        <v>46135.333333333336</v>
      </c>
      <c r="E911" s="14">
        <f t="shared" si="28"/>
        <v>176</v>
      </c>
      <c r="F911" s="8">
        <v>175.56</v>
      </c>
      <c r="G911" s="9">
        <v>175.56</v>
      </c>
      <c r="H911" t="str">
        <f t="shared" si="29"/>
        <v>UPDATE WipDetails SET ForecastData = 176 WHERE WipMaster_Id IN (SELECT id FROM WipMasters WHERE issuedmonth = 'February' AND IssuedYear = 2026) AND CommitmentPeriod = 3 AND CASIN = 'B08XQXZB45';</v>
      </c>
    </row>
    <row r="912" spans="1:8" x14ac:dyDescent="0.25">
      <c r="A912" s="2" t="s">
        <v>2007</v>
      </c>
      <c r="B912" s="2">
        <v>234</v>
      </c>
      <c r="C912" s="2">
        <v>3</v>
      </c>
      <c r="D912" s="3">
        <v>46135.333333333336</v>
      </c>
      <c r="E912" s="14">
        <f t="shared" si="28"/>
        <v>311</v>
      </c>
      <c r="F912" s="8">
        <v>311.22000000000003</v>
      </c>
      <c r="G912" s="9">
        <v>311.22000000000003</v>
      </c>
      <c r="H912" t="str">
        <f t="shared" si="29"/>
        <v>UPDATE WipDetails SET ForecastData = 311 WHERE WipMaster_Id IN (SELECT id FROM WipMasters WHERE issuedmonth = 'February' AND IssuedYear = 2026) AND CommitmentPeriod = 3 AND CASIN = 'B08XQXZBBT';</v>
      </c>
    </row>
    <row r="913" spans="1:8" x14ac:dyDescent="0.25">
      <c r="A913" s="2" t="s">
        <v>2004</v>
      </c>
      <c r="B913" s="2">
        <v>748</v>
      </c>
      <c r="C913" s="2">
        <v>3</v>
      </c>
      <c r="D913" s="3">
        <v>46135.333333333336</v>
      </c>
      <c r="E913" s="14">
        <f t="shared" si="28"/>
        <v>995</v>
      </c>
      <c r="F913" s="8">
        <v>994.84</v>
      </c>
      <c r="G913" s="9">
        <v>994.84</v>
      </c>
      <c r="H913" t="str">
        <f t="shared" si="29"/>
        <v>UPDATE WipDetails SET ForecastData = 995 WHERE WipMaster_Id IN (SELECT id FROM WipMasters WHERE issuedmonth = 'February' AND IssuedYear = 2026) AND CommitmentPeriod = 3 AND CASIN = 'B08XQY1LVZ';</v>
      </c>
    </row>
    <row r="914" spans="1:8" x14ac:dyDescent="0.25">
      <c r="A914" s="2" t="s">
        <v>2325</v>
      </c>
      <c r="B914" s="2">
        <v>176</v>
      </c>
      <c r="C914" s="2">
        <v>3</v>
      </c>
      <c r="D914" s="3">
        <v>46135.333333333336</v>
      </c>
      <c r="E914" s="14">
        <f t="shared" si="28"/>
        <v>234</v>
      </c>
      <c r="F914" s="8">
        <v>234.08</v>
      </c>
      <c r="G914" s="9">
        <v>234.08</v>
      </c>
      <c r="H914" t="str">
        <f t="shared" si="29"/>
        <v>UPDATE WipDetails SET ForecastData = 234 WHERE WipMaster_Id IN (SELECT id FROM WipMasters WHERE issuedmonth = 'February' AND IssuedYear = 2026) AND CommitmentPeriod = 3 AND CASIN = 'B08XQY2ZKV';</v>
      </c>
    </row>
    <row r="915" spans="1:8" x14ac:dyDescent="0.25">
      <c r="A915" s="2" t="s">
        <v>2266</v>
      </c>
      <c r="B915" s="2">
        <v>0</v>
      </c>
      <c r="C915" s="2">
        <v>3</v>
      </c>
      <c r="D915" s="3">
        <v>46135.333333333336</v>
      </c>
      <c r="E915" s="14">
        <f t="shared" si="28"/>
        <v>0</v>
      </c>
      <c r="F915" s="8">
        <v>0</v>
      </c>
      <c r="G915" s="9">
        <v>0</v>
      </c>
      <c r="H915" t="str">
        <f t="shared" si="29"/>
        <v>UPDATE WipDetails SET ForecastData = 0 WHERE WipMaster_Id IN (SELECT id FROM WipMasters WHERE issuedmonth = 'February' AND IssuedYear = 2026) AND CommitmentPeriod = 3 AND CASIN = 'B08XQY2ZL3';</v>
      </c>
    </row>
    <row r="916" spans="1:8" x14ac:dyDescent="0.25">
      <c r="A916" s="2" t="s">
        <v>2326</v>
      </c>
      <c r="B916" s="2">
        <v>440</v>
      </c>
      <c r="C916" s="2">
        <v>3</v>
      </c>
      <c r="D916" s="3">
        <v>46135.333333333336</v>
      </c>
      <c r="E916" s="14">
        <f t="shared" si="28"/>
        <v>585</v>
      </c>
      <c r="F916" s="8">
        <v>585.20000000000005</v>
      </c>
      <c r="G916" s="9">
        <v>585.20000000000005</v>
      </c>
      <c r="H916" t="str">
        <f t="shared" si="29"/>
        <v>UPDATE WipDetails SET ForecastData = 585 WHERE WipMaster_Id IN (SELECT id FROM WipMasters WHERE issuedmonth = 'February' AND IssuedYear = 2026) AND CommitmentPeriod = 3 AND CASIN = 'B08XQY48NT';</v>
      </c>
    </row>
    <row r="917" spans="1:8" x14ac:dyDescent="0.25">
      <c r="A917" s="2" t="s">
        <v>409</v>
      </c>
      <c r="B917" s="2">
        <v>154</v>
      </c>
      <c r="C917" s="2">
        <v>3</v>
      </c>
      <c r="D917" s="3">
        <v>46135.333333333336</v>
      </c>
      <c r="E917" s="14">
        <f t="shared" si="28"/>
        <v>205</v>
      </c>
      <c r="F917" s="8">
        <v>204.82</v>
      </c>
      <c r="G917" s="9">
        <v>204.82</v>
      </c>
      <c r="H917" t="str">
        <f t="shared" si="29"/>
        <v>UPDATE WipDetails SET ForecastData = 205 WHERE WipMaster_Id IN (SELECT id FROM WipMasters WHERE issuedmonth = 'February' AND IssuedYear = 2026) AND CommitmentPeriod = 3 AND CASIN = 'B08XQY48S9';</v>
      </c>
    </row>
    <row r="918" spans="1:8" x14ac:dyDescent="0.25">
      <c r="A918" s="2" t="s">
        <v>416</v>
      </c>
      <c r="B918" s="2">
        <v>242</v>
      </c>
      <c r="C918" s="2">
        <v>3</v>
      </c>
      <c r="D918" s="3">
        <v>46135.333333333336</v>
      </c>
      <c r="E918" s="14">
        <f t="shared" si="28"/>
        <v>322</v>
      </c>
      <c r="F918" s="8">
        <v>321.86</v>
      </c>
      <c r="G918" s="9">
        <v>321.86</v>
      </c>
      <c r="H918" t="str">
        <f t="shared" si="29"/>
        <v>UPDATE WipDetails SET ForecastData = 322 WHERE WipMaster_Id IN (SELECT id FROM WipMasters WHERE issuedmonth = 'February' AND IssuedYear = 2026) AND CommitmentPeriod = 3 AND CASIN = 'B08XQY5VL8';</v>
      </c>
    </row>
    <row r="919" spans="1:8" x14ac:dyDescent="0.25">
      <c r="A919" s="2" t="s">
        <v>2135</v>
      </c>
      <c r="B919" s="2">
        <v>0</v>
      </c>
      <c r="C919" s="2">
        <v>3</v>
      </c>
      <c r="D919" s="3">
        <v>46135.333333333336</v>
      </c>
      <c r="E919" s="14">
        <f t="shared" si="28"/>
        <v>0</v>
      </c>
      <c r="F919" s="8">
        <v>0</v>
      </c>
      <c r="G919" s="9">
        <v>0</v>
      </c>
      <c r="H919" t="str">
        <f t="shared" si="29"/>
        <v>UPDATE WipDetails SET ForecastData = 0 WHERE WipMaster_Id IN (SELECT id FROM WipMasters WHERE issuedmonth = 'February' AND IssuedYear = 2026) AND CommitmentPeriod = 3 AND CASIN = 'B08XQY5VM3';</v>
      </c>
    </row>
    <row r="920" spans="1:8" x14ac:dyDescent="0.25">
      <c r="A920" s="2" t="s">
        <v>2218</v>
      </c>
      <c r="B920" s="2">
        <v>110</v>
      </c>
      <c r="C920" s="2">
        <v>3</v>
      </c>
      <c r="D920" s="3">
        <v>46135.333333333336</v>
      </c>
      <c r="E920" s="14">
        <f t="shared" si="28"/>
        <v>146</v>
      </c>
      <c r="F920" s="8">
        <v>146.30000000000001</v>
      </c>
      <c r="G920" s="9">
        <v>146.30000000000001</v>
      </c>
      <c r="H920" t="str">
        <f t="shared" si="29"/>
        <v>UPDATE WipDetails SET ForecastData = 146 WHERE WipMaster_Id IN (SELECT id FROM WipMasters WHERE issuedmonth = 'February' AND IssuedYear = 2026) AND CommitmentPeriod = 3 AND CASIN = 'B08XQY5VNP';</v>
      </c>
    </row>
    <row r="921" spans="1:8" x14ac:dyDescent="0.25">
      <c r="A921" s="2" t="s">
        <v>2070</v>
      </c>
      <c r="B921" s="2">
        <v>352</v>
      </c>
      <c r="C921" s="2">
        <v>3</v>
      </c>
      <c r="D921" s="3">
        <v>46135.333333333336</v>
      </c>
      <c r="E921" s="14">
        <f t="shared" si="28"/>
        <v>468</v>
      </c>
      <c r="F921" s="8">
        <v>468.16</v>
      </c>
      <c r="G921" s="9">
        <v>468.16</v>
      </c>
      <c r="H921" t="str">
        <f t="shared" si="29"/>
        <v>UPDATE WipDetails SET ForecastData = 468 WHERE WipMaster_Id IN (SELECT id FROM WipMasters WHERE issuedmonth = 'February' AND IssuedYear = 2026) AND CommitmentPeriod = 3 AND CASIN = 'B08XQY5YQC';</v>
      </c>
    </row>
    <row r="922" spans="1:8" x14ac:dyDescent="0.25">
      <c r="A922" s="2" t="s">
        <v>2159</v>
      </c>
      <c r="B922" s="2">
        <v>252</v>
      </c>
      <c r="C922" s="2">
        <v>3</v>
      </c>
      <c r="D922" s="3">
        <v>46135.333333333336</v>
      </c>
      <c r="E922" s="14">
        <f t="shared" si="28"/>
        <v>335</v>
      </c>
      <c r="F922" s="8">
        <v>335.16</v>
      </c>
      <c r="G922" s="9">
        <v>335.16</v>
      </c>
      <c r="H922" t="str">
        <f t="shared" si="29"/>
        <v>UPDATE WipDetails SET ForecastData = 335 WHERE WipMaster_Id IN (SELECT id FROM WipMasters WHERE issuedmonth = 'February' AND IssuedYear = 2026) AND CommitmentPeriod = 3 AND CASIN = 'B08XQY5YRZ';</v>
      </c>
    </row>
    <row r="923" spans="1:8" x14ac:dyDescent="0.25">
      <c r="A923" s="2" t="s">
        <v>2091</v>
      </c>
      <c r="B923" s="2">
        <v>242</v>
      </c>
      <c r="C923" s="2">
        <v>3</v>
      </c>
      <c r="D923" s="3">
        <v>46135.333333333336</v>
      </c>
      <c r="E923" s="14">
        <f t="shared" si="28"/>
        <v>322</v>
      </c>
      <c r="F923" s="8">
        <v>321.86</v>
      </c>
      <c r="G923" s="9">
        <v>321.86</v>
      </c>
      <c r="H923" t="str">
        <f t="shared" si="29"/>
        <v>UPDATE WipDetails SET ForecastData = 322 WHERE WipMaster_Id IN (SELECT id FROM WipMasters WHERE issuedmonth = 'February' AND IssuedYear = 2026) AND CommitmentPeriod = 3 AND CASIN = 'B08XQY5YS4';</v>
      </c>
    </row>
    <row r="924" spans="1:8" x14ac:dyDescent="0.25">
      <c r="A924" s="2" t="s">
        <v>389</v>
      </c>
      <c r="B924" s="2">
        <v>154</v>
      </c>
      <c r="C924" s="2">
        <v>3</v>
      </c>
      <c r="D924" s="3">
        <v>46135.333333333336</v>
      </c>
      <c r="E924" s="14">
        <f t="shared" si="28"/>
        <v>205</v>
      </c>
      <c r="F924" s="8">
        <v>204.82</v>
      </c>
      <c r="G924" s="9">
        <v>204.82</v>
      </c>
      <c r="H924" t="str">
        <f t="shared" si="29"/>
        <v>UPDATE WipDetails SET ForecastData = 205 WHERE WipMaster_Id IN (SELECT id FROM WipMasters WHERE issuedmonth = 'February' AND IssuedYear = 2026) AND CommitmentPeriod = 3 AND CASIN = 'B08XQY5YS5';</v>
      </c>
    </row>
    <row r="925" spans="1:8" x14ac:dyDescent="0.25">
      <c r="A925" s="2" t="s">
        <v>385</v>
      </c>
      <c r="B925" s="2">
        <v>140</v>
      </c>
      <c r="C925" s="2">
        <v>3</v>
      </c>
      <c r="D925" s="3">
        <v>46135.333333333336</v>
      </c>
      <c r="E925" s="14">
        <f t="shared" si="28"/>
        <v>186</v>
      </c>
      <c r="F925" s="8">
        <v>186.2</v>
      </c>
      <c r="G925" s="9">
        <v>186.2</v>
      </c>
      <c r="H925" t="str">
        <f t="shared" si="29"/>
        <v>UPDATE WipDetails SET ForecastData = 186 WHERE WipMaster_Id IN (SELECT id FROM WipMasters WHERE issuedmonth = 'February' AND IssuedYear = 2026) AND CommitmentPeriod = 3 AND CASIN = 'B08XQY6JTD';</v>
      </c>
    </row>
    <row r="926" spans="1:8" x14ac:dyDescent="0.25">
      <c r="A926" s="2" t="s">
        <v>399</v>
      </c>
      <c r="B926" s="2">
        <v>168</v>
      </c>
      <c r="C926" s="2">
        <v>3</v>
      </c>
      <c r="D926" s="3">
        <v>46135.333333333336</v>
      </c>
      <c r="E926" s="14">
        <f t="shared" si="28"/>
        <v>223</v>
      </c>
      <c r="F926" s="8">
        <v>223.44</v>
      </c>
      <c r="G926" s="9">
        <v>223.44</v>
      </c>
      <c r="H926" t="str">
        <f t="shared" si="29"/>
        <v>UPDATE WipDetails SET ForecastData = 223 WHERE WipMaster_Id IN (SELECT id FROM WipMasters WHERE issuedmonth = 'February' AND IssuedYear = 2026) AND CommitmentPeriod = 3 AND CASIN = 'B08XQY79M3';</v>
      </c>
    </row>
    <row r="927" spans="1:8" x14ac:dyDescent="0.25">
      <c r="A927" s="2" t="s">
        <v>440</v>
      </c>
      <c r="B927" s="2">
        <v>336</v>
      </c>
      <c r="C927" s="2">
        <v>3</v>
      </c>
      <c r="D927" s="3">
        <v>46135.333333333336</v>
      </c>
      <c r="E927" s="14">
        <f t="shared" si="28"/>
        <v>447</v>
      </c>
      <c r="F927" s="8">
        <v>446.88</v>
      </c>
      <c r="G927" s="9">
        <v>446.88</v>
      </c>
      <c r="H927" t="str">
        <f t="shared" si="29"/>
        <v>UPDATE WipDetails SET ForecastData = 447 WHERE WipMaster_Id IN (SELECT id FROM WipMasters WHERE issuedmonth = 'February' AND IssuedYear = 2026) AND CommitmentPeriod = 3 AND CASIN = 'B08XQY79MG';</v>
      </c>
    </row>
    <row r="928" spans="1:8" x14ac:dyDescent="0.25">
      <c r="A928" s="2" t="s">
        <v>2154</v>
      </c>
      <c r="B928" s="2">
        <v>144</v>
      </c>
      <c r="C928" s="2">
        <v>3</v>
      </c>
      <c r="D928" s="3">
        <v>46135.333333333336</v>
      </c>
      <c r="E928" s="14">
        <f t="shared" si="28"/>
        <v>192</v>
      </c>
      <c r="F928" s="8">
        <v>191.52</v>
      </c>
      <c r="G928" s="9">
        <v>191.52</v>
      </c>
      <c r="H928" t="str">
        <f t="shared" si="29"/>
        <v>UPDATE WipDetails SET ForecastData = 192 WHERE WipMaster_Id IN (SELECT id FROM WipMasters WHERE issuedmonth = 'February' AND IssuedYear = 2026) AND CommitmentPeriod = 3 AND CASIN = 'B08XQY7NQ7';</v>
      </c>
    </row>
    <row r="929" spans="1:8" x14ac:dyDescent="0.25">
      <c r="A929" s="2" t="s">
        <v>2328</v>
      </c>
      <c r="B929" s="2">
        <v>264</v>
      </c>
      <c r="C929" s="2">
        <v>3</v>
      </c>
      <c r="D929" s="3">
        <v>46135.333333333336</v>
      </c>
      <c r="E929" s="14">
        <f t="shared" si="28"/>
        <v>351</v>
      </c>
      <c r="F929" s="8">
        <v>351.12</v>
      </c>
      <c r="G929" s="9">
        <v>351.12</v>
      </c>
      <c r="H929" t="str">
        <f t="shared" si="29"/>
        <v>UPDATE WipDetails SET ForecastData = 351 WHERE WipMaster_Id IN (SELECT id FROM WipMasters WHERE issuedmonth = 'February' AND IssuedYear = 2026) AND CommitmentPeriod = 3 AND CASIN = 'B08XQY864J';</v>
      </c>
    </row>
    <row r="930" spans="1:8" x14ac:dyDescent="0.25">
      <c r="A930" s="2" t="s">
        <v>2006</v>
      </c>
      <c r="B930" s="2">
        <v>432</v>
      </c>
      <c r="C930" s="2">
        <v>3</v>
      </c>
      <c r="D930" s="3">
        <v>46135.333333333336</v>
      </c>
      <c r="E930" s="14">
        <f t="shared" si="28"/>
        <v>575</v>
      </c>
      <c r="F930" s="8">
        <v>574.55999999999995</v>
      </c>
      <c r="G930" s="9">
        <v>574.55999999999995</v>
      </c>
      <c r="H930" t="str">
        <f t="shared" si="29"/>
        <v>UPDATE WipDetails SET ForecastData = 575 WHERE WipMaster_Id IN (SELECT id FROM WipMasters WHERE issuedmonth = 'February' AND IssuedYear = 2026) AND CommitmentPeriod = 3 AND CASIN = 'B08XQY9M1Y';</v>
      </c>
    </row>
    <row r="931" spans="1:8" x14ac:dyDescent="0.25">
      <c r="A931" s="2" t="s">
        <v>2327</v>
      </c>
      <c r="B931" s="2">
        <v>396</v>
      </c>
      <c r="C931" s="2">
        <v>3</v>
      </c>
      <c r="D931" s="3">
        <v>46135.333333333336</v>
      </c>
      <c r="E931" s="14">
        <f t="shared" si="28"/>
        <v>527</v>
      </c>
      <c r="F931" s="8">
        <v>526.68000000000006</v>
      </c>
      <c r="G931" s="9">
        <v>526.68000000000006</v>
      </c>
      <c r="H931" t="str">
        <f t="shared" si="29"/>
        <v>UPDATE WipDetails SET ForecastData = 527 WHERE WipMaster_Id IN (SELECT id FROM WipMasters WHERE issuedmonth = 'February' AND IssuedYear = 2026) AND CommitmentPeriod = 3 AND CASIN = 'B08XQYB1GD';</v>
      </c>
    </row>
    <row r="932" spans="1:8" x14ac:dyDescent="0.25">
      <c r="A932" s="2" t="s">
        <v>444</v>
      </c>
      <c r="B932" s="2">
        <v>56</v>
      </c>
      <c r="C932" s="2">
        <v>3</v>
      </c>
      <c r="D932" s="3">
        <v>46135.333333333336</v>
      </c>
      <c r="E932" s="14">
        <f t="shared" si="28"/>
        <v>74</v>
      </c>
      <c r="F932" s="8">
        <v>74.48</v>
      </c>
      <c r="G932" s="9">
        <v>74.48</v>
      </c>
      <c r="H932" t="str">
        <f t="shared" si="29"/>
        <v>UPDATE WipDetails SET ForecastData = 74 WHERE WipMaster_Id IN (SELECT id FROM WipMasters WHERE issuedmonth = 'February' AND IssuedYear = 2026) AND CommitmentPeriod = 3 AND CASIN = 'B08XQYB9R6';</v>
      </c>
    </row>
    <row r="933" spans="1:8" x14ac:dyDescent="0.25">
      <c r="A933" s="2" t="s">
        <v>2216</v>
      </c>
      <c r="B933" s="2">
        <v>220</v>
      </c>
      <c r="C933" s="2">
        <v>3</v>
      </c>
      <c r="D933" s="3">
        <v>46135.333333333336</v>
      </c>
      <c r="E933" s="14">
        <f t="shared" si="28"/>
        <v>293</v>
      </c>
      <c r="F933" s="8">
        <v>292.60000000000002</v>
      </c>
      <c r="G933" s="9">
        <v>292.60000000000002</v>
      </c>
      <c r="H933" t="str">
        <f t="shared" si="29"/>
        <v>UPDATE WipDetails SET ForecastData = 293 WHERE WipMaster_Id IN (SELECT id FROM WipMasters WHERE issuedmonth = 'February' AND IssuedYear = 2026) AND CommitmentPeriod = 3 AND CASIN = 'B08XQYBB62';</v>
      </c>
    </row>
    <row r="934" spans="1:8" x14ac:dyDescent="0.25">
      <c r="A934" s="2" t="s">
        <v>2152</v>
      </c>
      <c r="B934" s="2">
        <v>288</v>
      </c>
      <c r="C934" s="2">
        <v>3</v>
      </c>
      <c r="D934" s="3">
        <v>46135.333333333336</v>
      </c>
      <c r="E934" s="14">
        <f t="shared" si="28"/>
        <v>383</v>
      </c>
      <c r="F934" s="8">
        <v>383.04</v>
      </c>
      <c r="G934" s="9">
        <v>383.04</v>
      </c>
      <c r="H934" t="str">
        <f t="shared" si="29"/>
        <v>UPDATE WipDetails SET ForecastData = 383 WHERE WipMaster_Id IN (SELECT id FROM WipMasters WHERE issuedmonth = 'February' AND IssuedYear = 2026) AND CommitmentPeriod = 3 AND CASIN = 'B08XQYBKSJ';</v>
      </c>
    </row>
    <row r="935" spans="1:8" x14ac:dyDescent="0.25">
      <c r="A935" s="2" t="s">
        <v>390</v>
      </c>
      <c r="B935" s="2">
        <v>88</v>
      </c>
      <c r="C935" s="2">
        <v>3</v>
      </c>
      <c r="D935" s="3">
        <v>46135.333333333336</v>
      </c>
      <c r="E935" s="14">
        <f t="shared" si="28"/>
        <v>117</v>
      </c>
      <c r="F935" s="8">
        <v>117.04</v>
      </c>
      <c r="G935" s="9">
        <v>117.04</v>
      </c>
      <c r="H935" t="str">
        <f t="shared" si="29"/>
        <v>UPDATE WipDetails SET ForecastData = 117 WHERE WipMaster_Id IN (SELECT id FROM WipMasters WHERE issuedmonth = 'February' AND IssuedYear = 2026) AND CommitmentPeriod = 3 AND CASIN = 'B08XQYFZJV';</v>
      </c>
    </row>
    <row r="936" spans="1:8" x14ac:dyDescent="0.25">
      <c r="A936" s="2" t="s">
        <v>2215</v>
      </c>
      <c r="B936" s="2">
        <v>308</v>
      </c>
      <c r="C936" s="2">
        <v>3</v>
      </c>
      <c r="D936" s="3">
        <v>46135.333333333336</v>
      </c>
      <c r="E936" s="14">
        <f t="shared" si="28"/>
        <v>410</v>
      </c>
      <c r="F936" s="8">
        <v>409.64</v>
      </c>
      <c r="G936" s="9">
        <v>409.64</v>
      </c>
      <c r="H936" t="str">
        <f t="shared" si="29"/>
        <v>UPDATE WipDetails SET ForecastData = 410 WHERE WipMaster_Id IN (SELECT id FROM WipMasters WHERE issuedmonth = 'February' AND IssuedYear = 2026) AND CommitmentPeriod = 3 AND CASIN = 'B08XQYHNWZ';</v>
      </c>
    </row>
    <row r="937" spans="1:8" x14ac:dyDescent="0.25">
      <c r="A937" s="2" t="s">
        <v>403</v>
      </c>
      <c r="B937" s="2">
        <v>176</v>
      </c>
      <c r="C937" s="2">
        <v>3</v>
      </c>
      <c r="D937" s="3">
        <v>46135.333333333336</v>
      </c>
      <c r="E937" s="14">
        <f t="shared" si="28"/>
        <v>234</v>
      </c>
      <c r="F937" s="8">
        <v>234.08</v>
      </c>
      <c r="G937" s="9">
        <v>234.08</v>
      </c>
      <c r="H937" t="str">
        <f t="shared" si="29"/>
        <v>UPDATE WipDetails SET ForecastData = 234 WHERE WipMaster_Id IN (SELECT id FROM WipMasters WHERE issuedmonth = 'February' AND IssuedYear = 2026) AND CommitmentPeriod = 3 AND CASIN = 'B08XQYHP41';</v>
      </c>
    </row>
    <row r="938" spans="1:8" x14ac:dyDescent="0.25">
      <c r="A938" s="2" t="s">
        <v>410</v>
      </c>
      <c r="B938" s="2">
        <v>44</v>
      </c>
      <c r="C938" s="2">
        <v>3</v>
      </c>
      <c r="D938" s="3">
        <v>46135.333333333336</v>
      </c>
      <c r="E938" s="14">
        <f t="shared" si="28"/>
        <v>59</v>
      </c>
      <c r="F938" s="8">
        <v>58.52</v>
      </c>
      <c r="G938" s="9">
        <v>58.52</v>
      </c>
      <c r="H938" t="str">
        <f t="shared" si="29"/>
        <v>UPDATE WipDetails SET ForecastData = 59 WHERE WipMaster_Id IN (SELECT id FROM WipMasters WHERE issuedmonth = 'February' AND IssuedYear = 2026) AND CommitmentPeriod = 3 AND CASIN = 'B08XQYKFFS';</v>
      </c>
    </row>
    <row r="939" spans="1:8" x14ac:dyDescent="0.25">
      <c r="A939" s="2" t="s">
        <v>2092</v>
      </c>
      <c r="B939" s="2">
        <v>308</v>
      </c>
      <c r="C939" s="2">
        <v>3</v>
      </c>
      <c r="D939" s="3">
        <v>46135.333333333336</v>
      </c>
      <c r="E939" s="14">
        <f t="shared" si="28"/>
        <v>410</v>
      </c>
      <c r="F939" s="8">
        <v>409.64</v>
      </c>
      <c r="G939" s="9">
        <v>409.64</v>
      </c>
      <c r="H939" t="str">
        <f t="shared" si="29"/>
        <v>UPDATE WipDetails SET ForecastData = 410 WHERE WipMaster_Id IN (SELECT id FROM WipMasters WHERE issuedmonth = 'February' AND IssuedYear = 2026) AND CommitmentPeriod = 3 AND CASIN = 'B08XQYKFH2';</v>
      </c>
    </row>
    <row r="940" spans="1:8" x14ac:dyDescent="0.25">
      <c r="A940" s="2" t="s">
        <v>2156</v>
      </c>
      <c r="B940" s="2">
        <v>308</v>
      </c>
      <c r="C940" s="2">
        <v>3</v>
      </c>
      <c r="D940" s="3">
        <v>46135.333333333336</v>
      </c>
      <c r="E940" s="14">
        <f t="shared" si="28"/>
        <v>410</v>
      </c>
      <c r="F940" s="8">
        <v>409.64</v>
      </c>
      <c r="G940" s="9">
        <v>409.64</v>
      </c>
      <c r="H940" t="str">
        <f t="shared" si="29"/>
        <v>UPDATE WipDetails SET ForecastData = 410 WHERE WipMaster_Id IN (SELECT id FROM WipMasters WHERE issuedmonth = 'February' AND IssuedYear = 2026) AND CommitmentPeriod = 3 AND CASIN = 'B08XQYKFHJ';</v>
      </c>
    </row>
    <row r="941" spans="1:8" x14ac:dyDescent="0.25">
      <c r="A941" s="2" t="s">
        <v>2136</v>
      </c>
      <c r="B941" s="2">
        <v>0</v>
      </c>
      <c r="C941" s="2">
        <v>3</v>
      </c>
      <c r="D941" s="3">
        <v>46135.333333333336</v>
      </c>
      <c r="E941" s="14">
        <f t="shared" si="28"/>
        <v>0</v>
      </c>
      <c r="F941" s="8">
        <v>0</v>
      </c>
      <c r="G941" s="9">
        <v>0</v>
      </c>
      <c r="H941" t="str">
        <f t="shared" si="29"/>
        <v>UPDATE WipDetails SET ForecastData = 0 WHERE WipMaster_Id IN (SELECT id FROM WipMasters WHERE issuedmonth = 'February' AND IssuedYear = 2026) AND CommitmentPeriod = 3 AND CASIN = 'B08XQYKFJL';</v>
      </c>
    </row>
    <row r="942" spans="1:8" x14ac:dyDescent="0.25">
      <c r="A942" s="2" t="s">
        <v>438</v>
      </c>
      <c r="B942" s="2">
        <v>196</v>
      </c>
      <c r="C942" s="2">
        <v>3</v>
      </c>
      <c r="D942" s="3">
        <v>46135.333333333336</v>
      </c>
      <c r="E942" s="14">
        <f t="shared" si="28"/>
        <v>261</v>
      </c>
      <c r="F942" s="8">
        <v>260.68</v>
      </c>
      <c r="G942" s="9">
        <v>260.68</v>
      </c>
      <c r="H942" t="str">
        <f t="shared" si="29"/>
        <v>UPDATE WipDetails SET ForecastData = 261 WHERE WipMaster_Id IN (SELECT id FROM WipMasters WHERE issuedmonth = 'February' AND IssuedYear = 2026) AND CommitmentPeriod = 3 AND CASIN = 'B08XQYL6GR';</v>
      </c>
    </row>
    <row r="943" spans="1:8" x14ac:dyDescent="0.25">
      <c r="A943" s="2" t="s">
        <v>2175</v>
      </c>
      <c r="B943" s="2">
        <v>286</v>
      </c>
      <c r="C943" s="2">
        <v>3</v>
      </c>
      <c r="D943" s="3">
        <v>46135.333333333336</v>
      </c>
      <c r="E943" s="14">
        <f t="shared" si="28"/>
        <v>380</v>
      </c>
      <c r="F943" s="8">
        <v>380.38</v>
      </c>
      <c r="G943" s="9">
        <v>380.38</v>
      </c>
      <c r="H943" t="str">
        <f t="shared" si="29"/>
        <v>UPDATE WipDetails SET ForecastData = 380 WHERE WipMaster_Id IN (SELECT id FROM WipMasters WHERE issuedmonth = 'February' AND IssuedYear = 2026) AND CommitmentPeriod = 3 AND CASIN = 'B08XQYMPKC';</v>
      </c>
    </row>
    <row r="944" spans="1:8" x14ac:dyDescent="0.25">
      <c r="A944" s="2" t="s">
        <v>2220</v>
      </c>
      <c r="B944" s="2">
        <v>220</v>
      </c>
      <c r="C944" s="2">
        <v>3</v>
      </c>
      <c r="D944" s="3">
        <v>46135.333333333336</v>
      </c>
      <c r="E944" s="14">
        <f t="shared" si="28"/>
        <v>293</v>
      </c>
      <c r="F944" s="8">
        <v>292.60000000000002</v>
      </c>
      <c r="G944" s="9">
        <v>292.60000000000002</v>
      </c>
      <c r="H944" t="str">
        <f t="shared" si="29"/>
        <v>UPDATE WipDetails SET ForecastData = 293 WHERE WipMaster_Id IN (SELECT id FROM WipMasters WHERE issuedmonth = 'February' AND IssuedYear = 2026) AND CommitmentPeriod = 3 AND CASIN = 'B08XQYN91B';</v>
      </c>
    </row>
    <row r="945" spans="1:8" x14ac:dyDescent="0.25">
      <c r="A945" s="2" t="s">
        <v>2148</v>
      </c>
      <c r="B945" s="2">
        <v>180</v>
      </c>
      <c r="C945" s="2">
        <v>3</v>
      </c>
      <c r="D945" s="3">
        <v>46135.333333333336</v>
      </c>
      <c r="E945" s="14">
        <f t="shared" si="28"/>
        <v>239</v>
      </c>
      <c r="F945" s="8">
        <v>239.4</v>
      </c>
      <c r="G945" s="9">
        <v>239.4</v>
      </c>
      <c r="H945" t="str">
        <f t="shared" si="29"/>
        <v>UPDATE WipDetails SET ForecastData = 239 WHERE WipMaster_Id IN (SELECT id FROM WipMasters WHERE issuedmonth = 'February' AND IssuedYear = 2026) AND CommitmentPeriod = 3 AND CASIN = 'B08XQYN91V';</v>
      </c>
    </row>
    <row r="946" spans="1:8" x14ac:dyDescent="0.25">
      <c r="A946" s="2" t="s">
        <v>2071</v>
      </c>
      <c r="B946" s="2">
        <v>352</v>
      </c>
      <c r="C946" s="2">
        <v>3</v>
      </c>
      <c r="D946" s="3">
        <v>46135.333333333336</v>
      </c>
      <c r="E946" s="14">
        <f t="shared" si="28"/>
        <v>468</v>
      </c>
      <c r="F946" s="8">
        <v>468.16</v>
      </c>
      <c r="G946" s="9">
        <v>468.16</v>
      </c>
      <c r="H946" t="str">
        <f t="shared" si="29"/>
        <v>UPDATE WipDetails SET ForecastData = 468 WHERE WipMaster_Id IN (SELECT id FROM WipMasters WHERE issuedmonth = 'February' AND IssuedYear = 2026) AND CommitmentPeriod = 3 AND CASIN = 'B08XQYNX7Q';</v>
      </c>
    </row>
    <row r="947" spans="1:8" x14ac:dyDescent="0.25">
      <c r="A947" s="2" t="s">
        <v>2093</v>
      </c>
      <c r="B947" s="2">
        <v>360</v>
      </c>
      <c r="C947" s="2">
        <v>3</v>
      </c>
      <c r="D947" s="3">
        <v>46135.333333333336</v>
      </c>
      <c r="E947" s="14">
        <f t="shared" si="28"/>
        <v>479</v>
      </c>
      <c r="F947" s="8">
        <v>478.8</v>
      </c>
      <c r="G947" s="9">
        <v>478.8</v>
      </c>
      <c r="H947" t="str">
        <f t="shared" si="29"/>
        <v>UPDATE WipDetails SET ForecastData = 479 WHERE WipMaster_Id IN (SELECT id FROM WipMasters WHERE issuedmonth = 'February' AND IssuedYear = 2026) AND CommitmentPeriod = 3 AND CASIN = 'B08XQZ24Q3';</v>
      </c>
    </row>
    <row r="948" spans="1:8" x14ac:dyDescent="0.25">
      <c r="A948" s="2" t="s">
        <v>402</v>
      </c>
      <c r="B948" s="2">
        <v>308</v>
      </c>
      <c r="C948" s="2">
        <v>3</v>
      </c>
      <c r="D948" s="3">
        <v>46135.333333333336</v>
      </c>
      <c r="E948" s="14">
        <f t="shared" si="28"/>
        <v>410</v>
      </c>
      <c r="F948" s="8">
        <v>409.64</v>
      </c>
      <c r="G948" s="9">
        <v>409.64</v>
      </c>
      <c r="H948" t="str">
        <f t="shared" si="29"/>
        <v>UPDATE WipDetails SET ForecastData = 410 WHERE WipMaster_Id IN (SELECT id FROM WipMasters WHERE issuedmonth = 'February' AND IssuedYear = 2026) AND CommitmentPeriod = 3 AND CASIN = 'B08XQZ5KKM';</v>
      </c>
    </row>
    <row r="949" spans="1:8" x14ac:dyDescent="0.25">
      <c r="A949" s="2" t="s">
        <v>2130</v>
      </c>
      <c r="B949" s="2">
        <v>0</v>
      </c>
      <c r="C949" s="2">
        <v>3</v>
      </c>
      <c r="D949" s="3">
        <v>46135.333333333336</v>
      </c>
      <c r="E949" s="14">
        <f t="shared" si="28"/>
        <v>0</v>
      </c>
      <c r="F949" s="8">
        <v>0</v>
      </c>
      <c r="G949" s="9">
        <v>0</v>
      </c>
      <c r="H949" t="str">
        <f t="shared" si="29"/>
        <v>UPDATE WipDetails SET ForecastData = 0 WHERE WipMaster_Id IN (SELECT id FROM WipMasters WHERE issuedmonth = 'February' AND IssuedYear = 2026) AND CommitmentPeriod = 3 AND CASIN = 'B08XQZ5X88';</v>
      </c>
    </row>
    <row r="950" spans="1:8" x14ac:dyDescent="0.25">
      <c r="A950" s="2" t="s">
        <v>2330</v>
      </c>
      <c r="B950" s="2">
        <v>44</v>
      </c>
      <c r="C950" s="2">
        <v>3</v>
      </c>
      <c r="D950" s="3">
        <v>46135.333333333336</v>
      </c>
      <c r="E950" s="14">
        <f t="shared" si="28"/>
        <v>59</v>
      </c>
      <c r="F950" s="8">
        <v>58.52</v>
      </c>
      <c r="G950" s="9">
        <v>58.52</v>
      </c>
      <c r="H950" t="str">
        <f t="shared" si="29"/>
        <v>UPDATE WipDetails SET ForecastData = 59 WHERE WipMaster_Id IN (SELECT id FROM WipMasters WHERE issuedmonth = 'February' AND IssuedYear = 2026) AND CommitmentPeriod = 3 AND CASIN = 'B08XQZ6NQT';</v>
      </c>
    </row>
    <row r="951" spans="1:8" x14ac:dyDescent="0.25">
      <c r="A951" s="2" t="s">
        <v>400</v>
      </c>
      <c r="B951" s="2">
        <v>336</v>
      </c>
      <c r="C951" s="2">
        <v>3</v>
      </c>
      <c r="D951" s="3">
        <v>46135.333333333336</v>
      </c>
      <c r="E951" s="14">
        <f t="shared" si="28"/>
        <v>447</v>
      </c>
      <c r="F951" s="8">
        <v>446.88</v>
      </c>
      <c r="G951" s="9">
        <v>446.88</v>
      </c>
      <c r="H951" t="str">
        <f t="shared" si="29"/>
        <v>UPDATE WipDetails SET ForecastData = 447 WHERE WipMaster_Id IN (SELECT id FROM WipMasters WHERE issuedmonth = 'February' AND IssuedYear = 2026) AND CommitmentPeriod = 3 AND CASIN = 'B08XQZ6NR2';</v>
      </c>
    </row>
    <row r="952" spans="1:8" x14ac:dyDescent="0.25">
      <c r="A952" s="2" t="s">
        <v>441</v>
      </c>
      <c r="B952" s="2">
        <v>616</v>
      </c>
      <c r="C952" s="2">
        <v>3</v>
      </c>
      <c r="D952" s="3">
        <v>46135.333333333336</v>
      </c>
      <c r="E952" s="14">
        <f t="shared" si="28"/>
        <v>819</v>
      </c>
      <c r="F952" s="8">
        <v>819.28</v>
      </c>
      <c r="G952" s="9">
        <v>819.28</v>
      </c>
      <c r="H952" t="str">
        <f t="shared" si="29"/>
        <v>UPDATE WipDetails SET ForecastData = 819 WHERE WipMaster_Id IN (SELECT id FROM WipMasters WHERE issuedmonth = 'February' AND IssuedYear = 2026) AND CommitmentPeriod = 3 AND CASIN = 'B08XQZ89Q8';</v>
      </c>
    </row>
    <row r="953" spans="1:8" x14ac:dyDescent="0.25">
      <c r="A953" s="2" t="s">
        <v>2179</v>
      </c>
      <c r="B953" s="2">
        <v>66</v>
      </c>
      <c r="C953" s="2">
        <v>3</v>
      </c>
      <c r="D953" s="3">
        <v>46135.333333333336</v>
      </c>
      <c r="E953" s="14">
        <f t="shared" si="28"/>
        <v>88</v>
      </c>
      <c r="F953" s="8">
        <v>87.78</v>
      </c>
      <c r="G953" s="9">
        <v>87.78</v>
      </c>
      <c r="H953" t="str">
        <f t="shared" si="29"/>
        <v>UPDATE WipDetails SET ForecastData = 88 WHERE WipMaster_Id IN (SELECT id FROM WipMasters WHERE issuedmonth = 'February' AND IssuedYear = 2026) AND CommitmentPeriod = 3 AND CASIN = 'B08XQZB3T7';</v>
      </c>
    </row>
    <row r="954" spans="1:8" x14ac:dyDescent="0.25">
      <c r="A954" s="2" t="s">
        <v>2094</v>
      </c>
      <c r="B954" s="2">
        <v>324</v>
      </c>
      <c r="C954" s="2">
        <v>3</v>
      </c>
      <c r="D954" s="3">
        <v>46135.333333333336</v>
      </c>
      <c r="E954" s="14">
        <f t="shared" si="28"/>
        <v>431</v>
      </c>
      <c r="F954" s="8">
        <v>430.92</v>
      </c>
      <c r="G954" s="9">
        <v>430.92</v>
      </c>
      <c r="H954" t="str">
        <f t="shared" si="29"/>
        <v>UPDATE WipDetails SET ForecastData = 431 WHERE WipMaster_Id IN (SELECT id FROM WipMasters WHERE issuedmonth = 'February' AND IssuedYear = 2026) AND CommitmentPeriod = 3 AND CASIN = 'B08XQZB3TR';</v>
      </c>
    </row>
    <row r="955" spans="1:8" x14ac:dyDescent="0.25">
      <c r="A955" s="2" t="s">
        <v>2176</v>
      </c>
      <c r="B955" s="2">
        <v>462</v>
      </c>
      <c r="C955" s="2">
        <v>3</v>
      </c>
      <c r="D955" s="3">
        <v>46135.333333333336</v>
      </c>
      <c r="E955" s="14">
        <f t="shared" si="28"/>
        <v>614</v>
      </c>
      <c r="F955" s="8">
        <v>614.46</v>
      </c>
      <c r="G955" s="9">
        <v>614.46</v>
      </c>
      <c r="H955" t="str">
        <f t="shared" si="29"/>
        <v>UPDATE WipDetails SET ForecastData = 614 WHERE WipMaster_Id IN (SELECT id FROM WipMasters WHERE issuedmonth = 'February' AND IssuedYear = 2026) AND CommitmentPeriod = 3 AND CASIN = 'B08XQZD3VS';</v>
      </c>
    </row>
    <row r="956" spans="1:8" x14ac:dyDescent="0.25">
      <c r="A956" s="2" t="s">
        <v>446</v>
      </c>
      <c r="B956" s="2">
        <v>336</v>
      </c>
      <c r="C956" s="2">
        <v>3</v>
      </c>
      <c r="D956" s="3">
        <v>46135.333333333336</v>
      </c>
      <c r="E956" s="14">
        <f t="shared" si="28"/>
        <v>447</v>
      </c>
      <c r="F956" s="8">
        <v>446.88</v>
      </c>
      <c r="G956" s="9">
        <v>446.88</v>
      </c>
      <c r="H956" t="str">
        <f t="shared" si="29"/>
        <v>UPDATE WipDetails SET ForecastData = 447 WHERE WipMaster_Id IN (SELECT id FROM WipMasters WHERE issuedmonth = 'February' AND IssuedYear = 2026) AND CommitmentPeriod = 3 AND CASIN = 'B08XQZD3WW';</v>
      </c>
    </row>
    <row r="957" spans="1:8" x14ac:dyDescent="0.25">
      <c r="A957" s="2" t="s">
        <v>2145</v>
      </c>
      <c r="B957" s="2">
        <v>286</v>
      </c>
      <c r="C957" s="2">
        <v>3</v>
      </c>
      <c r="D957" s="3">
        <v>46135.333333333336</v>
      </c>
      <c r="E957" s="14">
        <f t="shared" si="28"/>
        <v>380</v>
      </c>
      <c r="F957" s="8">
        <v>380.38</v>
      </c>
      <c r="G957" s="9">
        <v>380.38</v>
      </c>
      <c r="H957" t="str">
        <f t="shared" si="29"/>
        <v>UPDATE WipDetails SET ForecastData = 380 WHERE WipMaster_Id IN (SELECT id FROM WipMasters WHERE issuedmonth = 'February' AND IssuedYear = 2026) AND CommitmentPeriod = 3 AND CASIN = 'B08XQZDCK7';</v>
      </c>
    </row>
    <row r="958" spans="1:8" x14ac:dyDescent="0.25">
      <c r="A958" s="2" t="s">
        <v>401</v>
      </c>
      <c r="B958" s="2">
        <v>572</v>
      </c>
      <c r="C958" s="2">
        <v>3</v>
      </c>
      <c r="D958" s="3">
        <v>46135.333333333336</v>
      </c>
      <c r="E958" s="14">
        <f t="shared" si="28"/>
        <v>761</v>
      </c>
      <c r="F958" s="8">
        <v>760.76</v>
      </c>
      <c r="G958" s="9">
        <v>760.76</v>
      </c>
      <c r="H958" t="str">
        <f t="shared" si="29"/>
        <v>UPDATE WipDetails SET ForecastData = 761 WHERE WipMaster_Id IN (SELECT id FROM WipMasters WHERE issuedmonth = 'February' AND IssuedYear = 2026) AND CommitmentPeriod = 3 AND CASIN = 'B08XQZDCL7';</v>
      </c>
    </row>
    <row r="959" spans="1:8" x14ac:dyDescent="0.25">
      <c r="A959" s="2" t="s">
        <v>2177</v>
      </c>
      <c r="B959" s="2">
        <v>374</v>
      </c>
      <c r="C959" s="2">
        <v>3</v>
      </c>
      <c r="D959" s="3">
        <v>46135.333333333336</v>
      </c>
      <c r="E959" s="14">
        <f t="shared" si="28"/>
        <v>497</v>
      </c>
      <c r="F959" s="8">
        <v>497.42</v>
      </c>
      <c r="G959" s="9">
        <v>497.42</v>
      </c>
      <c r="H959" t="str">
        <f t="shared" si="29"/>
        <v>UPDATE WipDetails SET ForecastData = 497 WHERE WipMaster_Id IN (SELECT id FROM WipMasters WHERE issuedmonth = 'February' AND IssuedYear = 2026) AND CommitmentPeriod = 3 AND CASIN = 'B08XQZDYFM';</v>
      </c>
    </row>
    <row r="960" spans="1:8" x14ac:dyDescent="0.25">
      <c r="A960" s="2" t="s">
        <v>388</v>
      </c>
      <c r="B960" s="2">
        <v>352</v>
      </c>
      <c r="C960" s="2">
        <v>3</v>
      </c>
      <c r="D960" s="3">
        <v>46135.333333333336</v>
      </c>
      <c r="E960" s="14">
        <f t="shared" si="28"/>
        <v>468</v>
      </c>
      <c r="F960" s="8">
        <v>468.16</v>
      </c>
      <c r="G960" s="9">
        <v>468.16</v>
      </c>
      <c r="H960" t="str">
        <f t="shared" si="29"/>
        <v>UPDATE WipDetails SET ForecastData = 468 WHERE WipMaster_Id IN (SELECT id FROM WipMasters WHERE issuedmonth = 'February' AND IssuedYear = 2026) AND CommitmentPeriod = 3 AND CASIN = 'B08XQZFFHD';</v>
      </c>
    </row>
    <row r="961" spans="1:8" x14ac:dyDescent="0.25">
      <c r="A961" s="2" t="s">
        <v>2150</v>
      </c>
      <c r="B961" s="2">
        <v>242</v>
      </c>
      <c r="C961" s="2">
        <v>3</v>
      </c>
      <c r="D961" s="3">
        <v>46135.333333333336</v>
      </c>
      <c r="E961" s="14">
        <f t="shared" si="28"/>
        <v>322</v>
      </c>
      <c r="F961" s="8">
        <v>321.86</v>
      </c>
      <c r="G961" s="9">
        <v>321.86</v>
      </c>
      <c r="H961" t="str">
        <f t="shared" si="29"/>
        <v>UPDATE WipDetails SET ForecastData = 322 WHERE WipMaster_Id IN (SELECT id FROM WipMasters WHERE issuedmonth = 'February' AND IssuedYear = 2026) AND CommitmentPeriod = 3 AND CASIN = 'B08XQZH9FY';</v>
      </c>
    </row>
    <row r="962" spans="1:8" x14ac:dyDescent="0.25">
      <c r="A962" s="2" t="s">
        <v>447</v>
      </c>
      <c r="B962" s="2">
        <v>308</v>
      </c>
      <c r="C962" s="2">
        <v>3</v>
      </c>
      <c r="D962" s="3">
        <v>46135.333333333336</v>
      </c>
      <c r="E962" s="14">
        <f t="shared" si="28"/>
        <v>410</v>
      </c>
      <c r="F962" s="8">
        <v>409.64</v>
      </c>
      <c r="G962" s="9">
        <v>409.64</v>
      </c>
      <c r="H962" t="str">
        <f t="shared" si="29"/>
        <v>UPDATE WipDetails SET ForecastData = 410 WHERE WipMaster_Id IN (SELECT id FROM WipMasters WHERE issuedmonth = 'February' AND IssuedYear = 2026) AND CommitmentPeriod = 3 AND CASIN = 'B08XQZLFJR';</v>
      </c>
    </row>
    <row r="963" spans="1:8" x14ac:dyDescent="0.25">
      <c r="A963" s="2" t="s">
        <v>2178</v>
      </c>
      <c r="B963" s="2">
        <v>198</v>
      </c>
      <c r="C963" s="2">
        <v>3</v>
      </c>
      <c r="D963" s="3">
        <v>46135.333333333336</v>
      </c>
      <c r="E963" s="14">
        <f t="shared" ref="E963:E1026" si="30">ROUND(F963,0)</f>
        <v>263</v>
      </c>
      <c r="F963" s="8">
        <v>263.34000000000003</v>
      </c>
      <c r="G963" s="9">
        <v>263.34000000000003</v>
      </c>
      <c r="H963" t="str">
        <f t="shared" ref="H963:H1026" si="31">"UPDATE WipDetails SET ForecastData = " &amp;E963 &amp;" WHERE WipMaster_Id IN (SELECT id FROM WipMasters WHERE issuedmonth = 'February' AND IssuedYear = 2026) AND CommitmentPeriod = 3 AND CASIN = '"&amp; A963 &amp;"';"</f>
        <v>UPDATE WipDetails SET ForecastData = 263 WHERE WipMaster_Id IN (SELECT id FROM WipMasters WHERE issuedmonth = 'February' AND IssuedYear = 2026) AND CommitmentPeriod = 3 AND CASIN = 'B08XQZLFP7';</v>
      </c>
    </row>
    <row r="964" spans="1:8" x14ac:dyDescent="0.25">
      <c r="A964" s="2" t="s">
        <v>2003</v>
      </c>
      <c r="B964" s="2">
        <v>264</v>
      </c>
      <c r="C964" s="2">
        <v>3</v>
      </c>
      <c r="D964" s="3">
        <v>46135.333333333336</v>
      </c>
      <c r="E964" s="14">
        <f t="shared" si="30"/>
        <v>351</v>
      </c>
      <c r="F964" s="8">
        <v>351.12</v>
      </c>
      <c r="G964" s="9">
        <v>351.12</v>
      </c>
      <c r="H964" t="str">
        <f t="shared" si="31"/>
        <v>UPDATE WipDetails SET ForecastData = 351 WHERE WipMaster_Id IN (SELECT id FROM WipMasters WHERE issuedmonth = 'February' AND IssuedYear = 2026) AND CommitmentPeriod = 3 AND CASIN = 'B08XQZLZ2G';</v>
      </c>
    </row>
    <row r="965" spans="1:8" x14ac:dyDescent="0.25">
      <c r="A965" s="2" t="s">
        <v>439</v>
      </c>
      <c r="B965" s="2">
        <v>196</v>
      </c>
      <c r="C965" s="2">
        <v>3</v>
      </c>
      <c r="D965" s="3">
        <v>46135.333333333336</v>
      </c>
      <c r="E965" s="14">
        <f t="shared" si="30"/>
        <v>261</v>
      </c>
      <c r="F965" s="8">
        <v>260.68</v>
      </c>
      <c r="G965" s="9">
        <v>260.68</v>
      </c>
      <c r="H965" t="str">
        <f t="shared" si="31"/>
        <v>UPDATE WipDetails SET ForecastData = 261 WHERE WipMaster_Id IN (SELECT id FROM WipMasters WHERE issuedmonth = 'February' AND IssuedYear = 2026) AND CommitmentPeriod = 3 AND CASIN = 'B08XQZMC9Q';</v>
      </c>
    </row>
    <row r="966" spans="1:8" x14ac:dyDescent="0.25">
      <c r="A966" s="2" t="s">
        <v>417</v>
      </c>
      <c r="B966" s="2">
        <v>88</v>
      </c>
      <c r="C966" s="2">
        <v>3</v>
      </c>
      <c r="D966" s="3">
        <v>46135.333333333336</v>
      </c>
      <c r="E966" s="14">
        <f t="shared" si="30"/>
        <v>117</v>
      </c>
      <c r="F966" s="8">
        <v>117.04</v>
      </c>
      <c r="G966" s="9">
        <v>117.04</v>
      </c>
      <c r="H966" t="str">
        <f t="shared" si="31"/>
        <v>UPDATE WipDetails SET ForecastData = 117 WHERE WipMaster_Id IN (SELECT id FROM WipMasters WHERE issuedmonth = 'February' AND IssuedYear = 2026) AND CommitmentPeriod = 3 AND CASIN = 'B08XQZQPV3';</v>
      </c>
    </row>
    <row r="967" spans="1:8" x14ac:dyDescent="0.25">
      <c r="A967" s="2" t="s">
        <v>414</v>
      </c>
      <c r="B967" s="2">
        <v>308</v>
      </c>
      <c r="C967" s="2">
        <v>3</v>
      </c>
      <c r="D967" s="3">
        <v>46135.333333333336</v>
      </c>
      <c r="E967" s="14">
        <f t="shared" si="30"/>
        <v>410</v>
      </c>
      <c r="F967" s="8">
        <v>409.64</v>
      </c>
      <c r="G967" s="9">
        <v>409.64</v>
      </c>
      <c r="H967" t="str">
        <f t="shared" si="31"/>
        <v>UPDATE WipDetails SET ForecastData = 410 WHERE WipMaster_Id IN (SELECT id FROM WipMasters WHERE issuedmonth = 'February' AND IssuedYear = 2026) AND CommitmentPeriod = 3 AND CASIN = 'B08XQZQPY7';</v>
      </c>
    </row>
    <row r="968" spans="1:8" x14ac:dyDescent="0.25">
      <c r="A968" s="2" t="s">
        <v>2146</v>
      </c>
      <c r="B968" s="2">
        <v>450</v>
      </c>
      <c r="C968" s="2">
        <v>3</v>
      </c>
      <c r="D968" s="3">
        <v>46135.333333333336</v>
      </c>
      <c r="E968" s="14">
        <f t="shared" si="30"/>
        <v>599</v>
      </c>
      <c r="F968" s="8">
        <v>598.5</v>
      </c>
      <c r="G968" s="9">
        <v>598.5</v>
      </c>
      <c r="H968" t="str">
        <f t="shared" si="31"/>
        <v>UPDATE WipDetails SET ForecastData = 599 WHERE WipMaster_Id IN (SELECT id FROM WipMasters WHERE issuedmonth = 'February' AND IssuedYear = 2026) AND CommitmentPeriod = 3 AND CASIN = 'B08XQZSG5R';</v>
      </c>
    </row>
    <row r="969" spans="1:8" x14ac:dyDescent="0.25">
      <c r="A969" s="2" t="s">
        <v>2221</v>
      </c>
      <c r="B969" s="2">
        <v>396</v>
      </c>
      <c r="C969" s="2">
        <v>3</v>
      </c>
      <c r="D969" s="3">
        <v>46135.333333333336</v>
      </c>
      <c r="E969" s="14">
        <f t="shared" si="30"/>
        <v>527</v>
      </c>
      <c r="F969" s="8">
        <v>526.68000000000006</v>
      </c>
      <c r="G969" s="9">
        <v>526.68000000000006</v>
      </c>
      <c r="H969" t="str">
        <f t="shared" si="31"/>
        <v>UPDATE WipDetails SET ForecastData = 527 WHERE WipMaster_Id IN (SELECT id FROM WipMasters WHERE issuedmonth = 'February' AND IssuedYear = 2026) AND CommitmentPeriod = 3 AND CASIN = 'B08XQZSG7P';</v>
      </c>
    </row>
    <row r="970" spans="1:8" x14ac:dyDescent="0.25">
      <c r="A970" s="2" t="s">
        <v>2028</v>
      </c>
      <c r="B970" s="2">
        <v>110</v>
      </c>
      <c r="C970" s="2">
        <v>3</v>
      </c>
      <c r="D970" s="3">
        <v>46135.333333333336</v>
      </c>
      <c r="E970" s="14">
        <f t="shared" si="30"/>
        <v>146</v>
      </c>
      <c r="F970" s="8">
        <v>146.30000000000001</v>
      </c>
      <c r="G970" s="9">
        <v>146.30000000000001</v>
      </c>
      <c r="H970" t="str">
        <f t="shared" si="31"/>
        <v>UPDATE WipDetails SET ForecastData = 146 WHERE WipMaster_Id IN (SELECT id FROM WipMasters WHERE issuedmonth = 'February' AND IssuedYear = 2026) AND CommitmentPeriod = 3 AND CASIN = 'B08XQZY987';</v>
      </c>
    </row>
    <row r="971" spans="1:8" x14ac:dyDescent="0.25">
      <c r="A971" s="2" t="s">
        <v>443</v>
      </c>
      <c r="B971" s="2">
        <v>88</v>
      </c>
      <c r="C971" s="2">
        <v>3</v>
      </c>
      <c r="D971" s="3">
        <v>46135.333333333336</v>
      </c>
      <c r="E971" s="14">
        <f t="shared" si="30"/>
        <v>117</v>
      </c>
      <c r="F971" s="8">
        <v>117.04</v>
      </c>
      <c r="G971" s="9">
        <v>117.04</v>
      </c>
      <c r="H971" t="str">
        <f t="shared" si="31"/>
        <v>UPDATE WipDetails SET ForecastData = 117 WHERE WipMaster_Id IN (SELECT id FROM WipMasters WHERE issuedmonth = 'February' AND IssuedYear = 2026) AND CommitmentPeriod = 3 AND CASIN = 'B08XQZY9GC';</v>
      </c>
    </row>
    <row r="972" spans="1:8" x14ac:dyDescent="0.25">
      <c r="A972" s="2" t="s">
        <v>2265</v>
      </c>
      <c r="B972" s="2">
        <v>0</v>
      </c>
      <c r="C972" s="2">
        <v>3</v>
      </c>
      <c r="D972" s="3">
        <v>46135.333333333336</v>
      </c>
      <c r="E972" s="14">
        <f t="shared" si="30"/>
        <v>0</v>
      </c>
      <c r="F972" s="8">
        <v>0</v>
      </c>
      <c r="G972" s="9">
        <v>0</v>
      </c>
      <c r="H972" t="str">
        <f t="shared" si="31"/>
        <v>UPDATE WipDetails SET ForecastData = 0 WHERE WipMaster_Id IN (SELECT id FROM WipMasters WHERE issuedmonth = 'February' AND IssuedYear = 2026) AND CommitmentPeriod = 3 AND CASIN = 'B08XQZYZKN';</v>
      </c>
    </row>
    <row r="973" spans="1:8" x14ac:dyDescent="0.25">
      <c r="A973" s="2" t="s">
        <v>2072</v>
      </c>
      <c r="B973" s="2">
        <v>324</v>
      </c>
      <c r="C973" s="2">
        <v>3</v>
      </c>
      <c r="D973" s="3">
        <v>46135.333333333336</v>
      </c>
      <c r="E973" s="14">
        <f t="shared" si="30"/>
        <v>431</v>
      </c>
      <c r="F973" s="8">
        <v>430.92</v>
      </c>
      <c r="G973" s="9">
        <v>430.92</v>
      </c>
      <c r="H973" t="str">
        <f t="shared" si="31"/>
        <v>UPDATE WipDetails SET ForecastData = 431 WHERE WipMaster_Id IN (SELECT id FROM WipMasters WHERE issuedmonth = 'February' AND IssuedYear = 2026) AND CommitmentPeriod = 3 AND CASIN = 'B08XQZYZWP';</v>
      </c>
    </row>
    <row r="974" spans="1:8" x14ac:dyDescent="0.25">
      <c r="A974" s="2" t="s">
        <v>2068</v>
      </c>
      <c r="B974" s="2">
        <v>154</v>
      </c>
      <c r="C974" s="2">
        <v>3</v>
      </c>
      <c r="D974" s="3">
        <v>46135.333333333336</v>
      </c>
      <c r="E974" s="14">
        <f t="shared" si="30"/>
        <v>205</v>
      </c>
      <c r="F974" s="8">
        <v>204.82</v>
      </c>
      <c r="G974" s="9">
        <v>204.82</v>
      </c>
      <c r="H974" t="str">
        <f t="shared" si="31"/>
        <v>UPDATE WipDetails SET ForecastData = 205 WHERE WipMaster_Id IN (SELECT id FROM WipMasters WHERE issuedmonth = 'February' AND IssuedYear = 2026) AND CommitmentPeriod = 3 AND CASIN = 'B08XR16MD2';</v>
      </c>
    </row>
    <row r="975" spans="1:8" x14ac:dyDescent="0.25">
      <c r="A975" s="2" t="s">
        <v>182</v>
      </c>
      <c r="B975" s="2">
        <v>200</v>
      </c>
      <c r="C975" s="2">
        <v>3</v>
      </c>
      <c r="D975" s="3">
        <v>46135.333333333336</v>
      </c>
      <c r="E975" s="14">
        <f t="shared" si="30"/>
        <v>266</v>
      </c>
      <c r="F975" s="8">
        <v>266</v>
      </c>
      <c r="G975" s="9">
        <v>266</v>
      </c>
      <c r="H975" t="str">
        <f t="shared" si="31"/>
        <v>UPDATE WipDetails SET ForecastData = 266 WHERE WipMaster_Id IN (SELECT id FROM WipMasters WHERE issuedmonth = 'February' AND IssuedYear = 2026) AND CommitmentPeriod = 3 AND CASIN = 'B093X5RSZL';</v>
      </c>
    </row>
    <row r="976" spans="1:8" x14ac:dyDescent="0.25">
      <c r="A976" s="2" t="s">
        <v>186</v>
      </c>
      <c r="B976" s="2">
        <v>100</v>
      </c>
      <c r="C976" s="2">
        <v>3</v>
      </c>
      <c r="D976" s="3">
        <v>46135.333333333336</v>
      </c>
      <c r="E976" s="14">
        <f t="shared" si="30"/>
        <v>133</v>
      </c>
      <c r="F976" s="8">
        <v>133</v>
      </c>
      <c r="G976" s="9">
        <v>133</v>
      </c>
      <c r="H976" t="str">
        <f t="shared" si="31"/>
        <v>UPDATE WipDetails SET ForecastData = 133 WHERE WipMaster_Id IN (SELECT id FROM WipMasters WHERE issuedmonth = 'February' AND IssuedYear = 2026) AND CommitmentPeriod = 3 AND CASIN = 'B093X6C29Z';</v>
      </c>
    </row>
    <row r="977" spans="1:8" x14ac:dyDescent="0.25">
      <c r="A977" s="2" t="s">
        <v>180</v>
      </c>
      <c r="B977" s="2">
        <v>360</v>
      </c>
      <c r="C977" s="2">
        <v>3</v>
      </c>
      <c r="D977" s="3">
        <v>46135.333333333336</v>
      </c>
      <c r="E977" s="14">
        <f t="shared" si="30"/>
        <v>479</v>
      </c>
      <c r="F977" s="8">
        <v>478.8</v>
      </c>
      <c r="G977" s="9">
        <v>478.8</v>
      </c>
      <c r="H977" t="str">
        <f t="shared" si="31"/>
        <v>UPDATE WipDetails SET ForecastData = 479 WHERE WipMaster_Id IN (SELECT id FROM WipMasters WHERE issuedmonth = 'February' AND IssuedYear = 2026) AND CommitmentPeriod = 3 AND CASIN = 'B093X6KJW7';</v>
      </c>
    </row>
    <row r="978" spans="1:8" x14ac:dyDescent="0.25">
      <c r="A978" s="2" t="s">
        <v>190</v>
      </c>
      <c r="B978" s="2">
        <v>100</v>
      </c>
      <c r="C978" s="2">
        <v>3</v>
      </c>
      <c r="D978" s="3">
        <v>46135.333333333336</v>
      </c>
      <c r="E978" s="14">
        <f t="shared" si="30"/>
        <v>133</v>
      </c>
      <c r="F978" s="8">
        <v>133</v>
      </c>
      <c r="G978" s="9">
        <v>133</v>
      </c>
      <c r="H978" t="str">
        <f t="shared" si="31"/>
        <v>UPDATE WipDetails SET ForecastData = 133 WHERE WipMaster_Id IN (SELECT id FROM WipMasters WHERE issuedmonth = 'February' AND IssuedYear = 2026) AND CommitmentPeriod = 3 AND CASIN = 'B093X6KV6K';</v>
      </c>
    </row>
    <row r="979" spans="1:8" x14ac:dyDescent="0.25">
      <c r="A979" s="2" t="s">
        <v>187</v>
      </c>
      <c r="B979" s="2">
        <v>360</v>
      </c>
      <c r="C979" s="2">
        <v>3</v>
      </c>
      <c r="D979" s="3">
        <v>46135.333333333336</v>
      </c>
      <c r="E979" s="14">
        <f t="shared" si="30"/>
        <v>479</v>
      </c>
      <c r="F979" s="8">
        <v>478.8</v>
      </c>
      <c r="G979" s="9">
        <v>478.8</v>
      </c>
      <c r="H979" t="str">
        <f t="shared" si="31"/>
        <v>UPDATE WipDetails SET ForecastData = 479 WHERE WipMaster_Id IN (SELECT id FROM WipMasters WHERE issuedmonth = 'February' AND IssuedYear = 2026) AND CommitmentPeriod = 3 AND CASIN = 'B093X6W631';</v>
      </c>
    </row>
    <row r="980" spans="1:8" x14ac:dyDescent="0.25">
      <c r="A980" s="2" t="s">
        <v>161</v>
      </c>
      <c r="B980" s="2">
        <v>360</v>
      </c>
      <c r="C980" s="2">
        <v>3</v>
      </c>
      <c r="D980" s="3">
        <v>46135.333333333336</v>
      </c>
      <c r="E980" s="14">
        <f t="shared" si="30"/>
        <v>479</v>
      </c>
      <c r="F980" s="8">
        <v>478.8</v>
      </c>
      <c r="G980" s="9">
        <v>478.8</v>
      </c>
      <c r="H980" t="str">
        <f t="shared" si="31"/>
        <v>UPDATE WipDetails SET ForecastData = 479 WHERE WipMaster_Id IN (SELECT id FROM WipMasters WHERE issuedmonth = 'February' AND IssuedYear = 2026) AND CommitmentPeriod = 3 AND CASIN = 'B093X78BPT';</v>
      </c>
    </row>
    <row r="981" spans="1:8" x14ac:dyDescent="0.25">
      <c r="A981" s="2" t="s">
        <v>192</v>
      </c>
      <c r="B981" s="2">
        <v>660</v>
      </c>
      <c r="C981" s="2">
        <v>3</v>
      </c>
      <c r="D981" s="3">
        <v>46135.333333333336</v>
      </c>
      <c r="E981" s="14">
        <f t="shared" si="30"/>
        <v>878</v>
      </c>
      <c r="F981" s="8">
        <v>877.8</v>
      </c>
      <c r="G981" s="9">
        <v>877.8</v>
      </c>
      <c r="H981" t="str">
        <f t="shared" si="31"/>
        <v>UPDATE WipDetails SET ForecastData = 878 WHERE WipMaster_Id IN (SELECT id FROM WipMasters WHERE issuedmonth = 'February' AND IssuedYear = 2026) AND CommitmentPeriod = 3 AND CASIN = 'B093X7P1B8';</v>
      </c>
    </row>
    <row r="982" spans="1:8" x14ac:dyDescent="0.25">
      <c r="A982" s="2" t="s">
        <v>189</v>
      </c>
      <c r="B982" s="2">
        <v>60</v>
      </c>
      <c r="C982" s="2">
        <v>3</v>
      </c>
      <c r="D982" s="3">
        <v>46135.333333333336</v>
      </c>
      <c r="E982" s="14">
        <f t="shared" si="30"/>
        <v>80</v>
      </c>
      <c r="F982" s="8">
        <v>79.8</v>
      </c>
      <c r="G982" s="9">
        <v>79.8</v>
      </c>
      <c r="H982" t="str">
        <f t="shared" si="31"/>
        <v>UPDATE WipDetails SET ForecastData = 80 WHERE WipMaster_Id IN (SELECT id FROM WipMasters WHERE issuedmonth = 'February' AND IssuedYear = 2026) AND CommitmentPeriod = 3 AND CASIN = 'B093X7PKW4';</v>
      </c>
    </row>
    <row r="983" spans="1:8" x14ac:dyDescent="0.25">
      <c r="A983" s="2" t="s">
        <v>188</v>
      </c>
      <c r="B983" s="2">
        <v>160</v>
      </c>
      <c r="C983" s="2">
        <v>3</v>
      </c>
      <c r="D983" s="3">
        <v>46135.333333333336</v>
      </c>
      <c r="E983" s="14">
        <f t="shared" si="30"/>
        <v>213</v>
      </c>
      <c r="F983" s="8">
        <v>212.8</v>
      </c>
      <c r="G983" s="9">
        <v>212.8</v>
      </c>
      <c r="H983" t="str">
        <f t="shared" si="31"/>
        <v>UPDATE WipDetails SET ForecastData = 213 WHERE WipMaster_Id IN (SELECT id FROM WipMasters WHERE issuedmonth = 'February' AND IssuedYear = 2026) AND CommitmentPeriod = 3 AND CASIN = 'B093X7WG2L';</v>
      </c>
    </row>
    <row r="984" spans="1:8" x14ac:dyDescent="0.25">
      <c r="A984" s="2" t="s">
        <v>194</v>
      </c>
      <c r="B984" s="2">
        <v>100</v>
      </c>
      <c r="C984" s="2">
        <v>3</v>
      </c>
      <c r="D984" s="3">
        <v>46135.333333333336</v>
      </c>
      <c r="E984" s="14">
        <f t="shared" si="30"/>
        <v>133</v>
      </c>
      <c r="F984" s="8">
        <v>133</v>
      </c>
      <c r="G984" s="9">
        <v>133</v>
      </c>
      <c r="H984" t="str">
        <f t="shared" si="31"/>
        <v>UPDATE WipDetails SET ForecastData = 133 WHERE WipMaster_Id IN (SELECT id FROM WipMasters WHERE issuedmonth = 'February' AND IssuedYear = 2026) AND CommitmentPeriod = 3 AND CASIN = 'B093X81Y5X';</v>
      </c>
    </row>
    <row r="985" spans="1:8" x14ac:dyDescent="0.25">
      <c r="A985" s="2" t="s">
        <v>159</v>
      </c>
      <c r="B985" s="2">
        <v>60</v>
      </c>
      <c r="C985" s="2">
        <v>3</v>
      </c>
      <c r="D985" s="3">
        <v>46135.333333333336</v>
      </c>
      <c r="E985" s="14">
        <f t="shared" si="30"/>
        <v>80</v>
      </c>
      <c r="F985" s="8">
        <v>79.8</v>
      </c>
      <c r="G985" s="9">
        <v>79.8</v>
      </c>
      <c r="H985" t="str">
        <f t="shared" si="31"/>
        <v>UPDATE WipDetails SET ForecastData = 80 WHERE WipMaster_Id IN (SELECT id FROM WipMasters WHERE issuedmonth = 'February' AND IssuedYear = 2026) AND CommitmentPeriod = 3 AND CASIN = 'B093X81Y6B';</v>
      </c>
    </row>
    <row r="986" spans="1:8" x14ac:dyDescent="0.25">
      <c r="A986" s="2" t="s">
        <v>179</v>
      </c>
      <c r="B986" s="2">
        <v>260</v>
      </c>
      <c r="C986" s="2">
        <v>3</v>
      </c>
      <c r="D986" s="3">
        <v>46135.333333333336</v>
      </c>
      <c r="E986" s="14">
        <f t="shared" si="30"/>
        <v>346</v>
      </c>
      <c r="F986" s="8">
        <v>345.8</v>
      </c>
      <c r="G986" s="9">
        <v>345.8</v>
      </c>
      <c r="H986" t="str">
        <f t="shared" si="31"/>
        <v>UPDATE WipDetails SET ForecastData = 346 WHERE WipMaster_Id IN (SELECT id FROM WipMasters WHERE issuedmonth = 'February' AND IssuedYear = 2026) AND CommitmentPeriod = 3 AND CASIN = 'B093X82FWK';</v>
      </c>
    </row>
    <row r="987" spans="1:8" x14ac:dyDescent="0.25">
      <c r="A987" s="2" t="s">
        <v>160</v>
      </c>
      <c r="B987" s="2">
        <v>200</v>
      </c>
      <c r="C987" s="2">
        <v>3</v>
      </c>
      <c r="D987" s="3">
        <v>46135.333333333336</v>
      </c>
      <c r="E987" s="14">
        <f t="shared" si="30"/>
        <v>266</v>
      </c>
      <c r="F987" s="8">
        <v>266</v>
      </c>
      <c r="G987" s="9">
        <v>266</v>
      </c>
      <c r="H987" t="str">
        <f t="shared" si="31"/>
        <v>UPDATE WipDetails SET ForecastData = 266 WHERE WipMaster_Id IN (SELECT id FROM WipMasters WHERE issuedmonth = 'February' AND IssuedYear = 2026) AND CommitmentPeriod = 3 AND CASIN = 'B093X82FX8';</v>
      </c>
    </row>
    <row r="988" spans="1:8" x14ac:dyDescent="0.25">
      <c r="A988" s="2" t="s">
        <v>191</v>
      </c>
      <c r="B988" s="2">
        <v>360</v>
      </c>
      <c r="C988" s="2">
        <v>3</v>
      </c>
      <c r="D988" s="3">
        <v>46135.333333333336</v>
      </c>
      <c r="E988" s="14">
        <f t="shared" si="30"/>
        <v>479</v>
      </c>
      <c r="F988" s="8">
        <v>478.8</v>
      </c>
      <c r="G988" s="9">
        <v>478.8</v>
      </c>
      <c r="H988" t="str">
        <f t="shared" si="31"/>
        <v>UPDATE WipDetails SET ForecastData = 479 WHERE WipMaster_Id IN (SELECT id FROM WipMasters WHERE issuedmonth = 'February' AND IssuedYear = 2026) AND CommitmentPeriod = 3 AND CASIN = 'B093X83PB7';</v>
      </c>
    </row>
    <row r="989" spans="1:8" x14ac:dyDescent="0.25">
      <c r="A989" s="2" t="s">
        <v>177</v>
      </c>
      <c r="B989" s="2">
        <v>140</v>
      </c>
      <c r="C989" s="2">
        <v>3</v>
      </c>
      <c r="D989" s="3">
        <v>46135.333333333336</v>
      </c>
      <c r="E989" s="14">
        <f t="shared" si="30"/>
        <v>186</v>
      </c>
      <c r="F989" s="8">
        <v>186.2</v>
      </c>
      <c r="G989" s="9">
        <v>186.2</v>
      </c>
      <c r="H989" t="str">
        <f t="shared" si="31"/>
        <v>UPDATE WipDetails SET ForecastData = 186 WHERE WipMaster_Id IN (SELECT id FROM WipMasters WHERE issuedmonth = 'February' AND IssuedYear = 2026) AND CommitmentPeriod = 3 AND CASIN = 'B093X85MP6';</v>
      </c>
    </row>
    <row r="990" spans="1:8" x14ac:dyDescent="0.25">
      <c r="A990" s="2" t="s">
        <v>181</v>
      </c>
      <c r="B990" s="2">
        <v>320</v>
      </c>
      <c r="C990" s="2">
        <v>3</v>
      </c>
      <c r="D990" s="3">
        <v>46135.333333333336</v>
      </c>
      <c r="E990" s="14">
        <f t="shared" si="30"/>
        <v>426</v>
      </c>
      <c r="F990" s="8">
        <v>425.6</v>
      </c>
      <c r="G990" s="9">
        <v>425.6</v>
      </c>
      <c r="H990" t="str">
        <f t="shared" si="31"/>
        <v>UPDATE WipDetails SET ForecastData = 426 WHERE WipMaster_Id IN (SELECT id FROM WipMasters WHERE issuedmonth = 'February' AND IssuedYear = 2026) AND CommitmentPeriod = 3 AND CASIN = 'B093X89Z14';</v>
      </c>
    </row>
    <row r="991" spans="1:8" x14ac:dyDescent="0.25">
      <c r="A991" s="2" t="s">
        <v>184</v>
      </c>
      <c r="B991" s="2">
        <v>80</v>
      </c>
      <c r="C991" s="2">
        <v>3</v>
      </c>
      <c r="D991" s="3">
        <v>46135.333333333336</v>
      </c>
      <c r="E991" s="14">
        <f t="shared" si="30"/>
        <v>106</v>
      </c>
      <c r="F991" s="8">
        <v>106.4</v>
      </c>
      <c r="G991" s="9">
        <v>106.4</v>
      </c>
      <c r="H991" t="str">
        <f t="shared" si="31"/>
        <v>UPDATE WipDetails SET ForecastData = 106 WHERE WipMaster_Id IN (SELECT id FROM WipMasters WHERE issuedmonth = 'February' AND IssuedYear = 2026) AND CommitmentPeriod = 3 AND CASIN = 'B093X89Z1L';</v>
      </c>
    </row>
    <row r="992" spans="1:8" x14ac:dyDescent="0.25">
      <c r="A992" s="2" t="s">
        <v>163</v>
      </c>
      <c r="B992" s="2">
        <v>420</v>
      </c>
      <c r="C992" s="2">
        <v>3</v>
      </c>
      <c r="D992" s="3">
        <v>46135.333333333336</v>
      </c>
      <c r="E992" s="14">
        <f t="shared" si="30"/>
        <v>559</v>
      </c>
      <c r="F992" s="8">
        <v>558.6</v>
      </c>
      <c r="G992" s="9">
        <v>558.6</v>
      </c>
      <c r="H992" t="str">
        <f t="shared" si="31"/>
        <v>UPDATE WipDetails SET ForecastData = 559 WHERE WipMaster_Id IN (SELECT id FROM WipMasters WHERE issuedmonth = 'February' AND IssuedYear = 2026) AND CommitmentPeriod = 3 AND CASIN = 'B093X8KQ6M';</v>
      </c>
    </row>
    <row r="993" spans="1:8" x14ac:dyDescent="0.25">
      <c r="A993" s="2" t="s">
        <v>178</v>
      </c>
      <c r="B993" s="2">
        <v>240</v>
      </c>
      <c r="C993" s="2">
        <v>3</v>
      </c>
      <c r="D993" s="3">
        <v>46135.333333333336</v>
      </c>
      <c r="E993" s="14">
        <f t="shared" si="30"/>
        <v>319</v>
      </c>
      <c r="F993" s="8">
        <v>319.2</v>
      </c>
      <c r="G993" s="9">
        <v>319.2</v>
      </c>
      <c r="H993" t="str">
        <f t="shared" si="31"/>
        <v>UPDATE WipDetails SET ForecastData = 319 WHERE WipMaster_Id IN (SELECT id FROM WipMasters WHERE issuedmonth = 'February' AND IssuedYear = 2026) AND CommitmentPeriod = 3 AND CASIN = 'B093X8N1HZ';</v>
      </c>
    </row>
    <row r="994" spans="1:8" x14ac:dyDescent="0.25">
      <c r="A994" s="2" t="s">
        <v>162</v>
      </c>
      <c r="B994" s="2">
        <v>380</v>
      </c>
      <c r="C994" s="2">
        <v>3</v>
      </c>
      <c r="D994" s="3">
        <v>46135.333333333336</v>
      </c>
      <c r="E994" s="14">
        <f t="shared" si="30"/>
        <v>505</v>
      </c>
      <c r="F994" s="8">
        <v>505.4</v>
      </c>
      <c r="G994" s="9">
        <v>505.4</v>
      </c>
      <c r="H994" t="str">
        <f t="shared" si="31"/>
        <v>UPDATE WipDetails SET ForecastData = 505 WHERE WipMaster_Id IN (SELECT id FROM WipMasters WHERE issuedmonth = 'February' AND IssuedYear = 2026) AND CommitmentPeriod = 3 AND CASIN = 'B093X9D8V5';</v>
      </c>
    </row>
    <row r="995" spans="1:8" x14ac:dyDescent="0.25">
      <c r="A995" s="2" t="s">
        <v>183</v>
      </c>
      <c r="B995" s="2">
        <v>80</v>
      </c>
      <c r="C995" s="2">
        <v>3</v>
      </c>
      <c r="D995" s="3">
        <v>46135.333333333336</v>
      </c>
      <c r="E995" s="14">
        <f t="shared" si="30"/>
        <v>106</v>
      </c>
      <c r="F995" s="8">
        <v>106.4</v>
      </c>
      <c r="G995" s="9">
        <v>106.4</v>
      </c>
      <c r="H995" t="str">
        <f t="shared" si="31"/>
        <v>UPDATE WipDetails SET ForecastData = 106 WHERE WipMaster_Id IN (SELECT id FROM WipMasters WHERE issuedmonth = 'February' AND IssuedYear = 2026) AND CommitmentPeriod = 3 AND CASIN = 'B093X9F3X6';</v>
      </c>
    </row>
    <row r="996" spans="1:8" x14ac:dyDescent="0.25">
      <c r="A996" s="2" t="s">
        <v>164</v>
      </c>
      <c r="B996" s="2">
        <v>120</v>
      </c>
      <c r="C996" s="2">
        <v>3</v>
      </c>
      <c r="D996" s="3">
        <v>46135.333333333336</v>
      </c>
      <c r="E996" s="14">
        <f t="shared" si="30"/>
        <v>160</v>
      </c>
      <c r="F996" s="8">
        <v>159.6</v>
      </c>
      <c r="G996" s="9">
        <v>159.6</v>
      </c>
      <c r="H996" t="str">
        <f t="shared" si="31"/>
        <v>UPDATE WipDetails SET ForecastData = 160 WHERE WipMaster_Id IN (SELECT id FROM WipMasters WHERE issuedmonth = 'February' AND IssuedYear = 2026) AND CommitmentPeriod = 3 AND CASIN = 'B093X9FL3M';</v>
      </c>
    </row>
    <row r="997" spans="1:8" x14ac:dyDescent="0.25">
      <c r="A997" s="2" t="s">
        <v>185</v>
      </c>
      <c r="B997" s="2">
        <v>560</v>
      </c>
      <c r="C997" s="2">
        <v>3</v>
      </c>
      <c r="D997" s="3">
        <v>46135.333333333336</v>
      </c>
      <c r="E997" s="14">
        <f t="shared" si="30"/>
        <v>745</v>
      </c>
      <c r="F997" s="8">
        <v>744.8</v>
      </c>
      <c r="G997" s="9">
        <v>744.8</v>
      </c>
      <c r="H997" t="str">
        <f t="shared" si="31"/>
        <v>UPDATE WipDetails SET ForecastData = 745 WHERE WipMaster_Id IN (SELECT id FROM WipMasters WHERE issuedmonth = 'February' AND IssuedYear = 2026) AND CommitmentPeriod = 3 AND CASIN = 'B093X9G5DZ';</v>
      </c>
    </row>
    <row r="998" spans="1:8" x14ac:dyDescent="0.25">
      <c r="A998" s="2" t="s">
        <v>193</v>
      </c>
      <c r="B998" s="2">
        <v>220</v>
      </c>
      <c r="C998" s="2">
        <v>3</v>
      </c>
      <c r="D998" s="3">
        <v>46135.333333333336</v>
      </c>
      <c r="E998" s="14">
        <f t="shared" si="30"/>
        <v>293</v>
      </c>
      <c r="F998" s="8">
        <v>292.60000000000002</v>
      </c>
      <c r="G998" s="9">
        <v>292.60000000000002</v>
      </c>
      <c r="H998" t="str">
        <f t="shared" si="31"/>
        <v>UPDATE WipDetails SET ForecastData = 293 WHERE WipMaster_Id IN (SELECT id FROM WipMasters WHERE issuedmonth = 'February' AND IssuedYear = 2026) AND CommitmentPeriod = 3 AND CASIN = 'B093X9H7M8';</v>
      </c>
    </row>
    <row r="999" spans="1:8" x14ac:dyDescent="0.25">
      <c r="A999" s="2" t="s">
        <v>76</v>
      </c>
      <c r="B999" s="2">
        <v>140</v>
      </c>
      <c r="C999" s="2">
        <v>3</v>
      </c>
      <c r="D999" s="3">
        <v>46135.333333333336</v>
      </c>
      <c r="E999" s="14">
        <f t="shared" si="30"/>
        <v>186</v>
      </c>
      <c r="F999" s="8">
        <v>186.2</v>
      </c>
      <c r="G999" s="9">
        <v>186.2</v>
      </c>
      <c r="H999" t="str">
        <f t="shared" si="31"/>
        <v>UPDATE WipDetails SET ForecastData = 186 WHERE WipMaster_Id IN (SELECT id FROM WipMasters WHERE issuedmonth = 'February' AND IssuedYear = 2026) AND CommitmentPeriod = 3 AND CASIN = 'B0943WLN1R';</v>
      </c>
    </row>
    <row r="1000" spans="1:8" x14ac:dyDescent="0.25">
      <c r="A1000" s="2" t="s">
        <v>65</v>
      </c>
      <c r="B1000" s="2">
        <v>460</v>
      </c>
      <c r="C1000" s="2">
        <v>3</v>
      </c>
      <c r="D1000" s="3">
        <v>46135.333333333336</v>
      </c>
      <c r="E1000" s="14">
        <f t="shared" si="30"/>
        <v>612</v>
      </c>
      <c r="F1000" s="8">
        <v>611.79999999999995</v>
      </c>
      <c r="G1000" s="9">
        <v>611.79999999999995</v>
      </c>
      <c r="H1000" t="str">
        <f t="shared" si="31"/>
        <v>UPDATE WipDetails SET ForecastData = 612 WHERE WipMaster_Id IN (SELECT id FROM WipMasters WHERE issuedmonth = 'February' AND IssuedYear = 2026) AND CommitmentPeriod = 3 AND CASIN = 'B0943WN9C8';</v>
      </c>
    </row>
    <row r="1001" spans="1:8" x14ac:dyDescent="0.25">
      <c r="A1001" s="2" t="s">
        <v>60</v>
      </c>
      <c r="B1001" s="2">
        <v>220</v>
      </c>
      <c r="C1001" s="2">
        <v>3</v>
      </c>
      <c r="D1001" s="3">
        <v>46135.333333333336</v>
      </c>
      <c r="E1001" s="14">
        <f t="shared" si="30"/>
        <v>293</v>
      </c>
      <c r="F1001" s="8">
        <v>292.60000000000002</v>
      </c>
      <c r="G1001" s="9">
        <v>292.60000000000002</v>
      </c>
      <c r="H1001" t="str">
        <f t="shared" si="31"/>
        <v>UPDATE WipDetails SET ForecastData = 293 WHERE WipMaster_Id IN (SELECT id FROM WipMasters WHERE issuedmonth = 'February' AND IssuedYear = 2026) AND CommitmentPeriod = 3 AND CASIN = 'B0943WN9CR';</v>
      </c>
    </row>
    <row r="1002" spans="1:8" x14ac:dyDescent="0.25">
      <c r="A1002" s="2" t="s">
        <v>93</v>
      </c>
      <c r="B1002" s="2">
        <v>380</v>
      </c>
      <c r="C1002" s="2">
        <v>3</v>
      </c>
      <c r="D1002" s="3">
        <v>46135.333333333336</v>
      </c>
      <c r="E1002" s="14">
        <f t="shared" si="30"/>
        <v>505</v>
      </c>
      <c r="F1002" s="8">
        <v>505.4</v>
      </c>
      <c r="G1002" s="9">
        <v>505.4</v>
      </c>
      <c r="H1002" t="str">
        <f t="shared" si="31"/>
        <v>UPDATE WipDetails SET ForecastData = 505 WHERE WipMaster_Id IN (SELECT id FROM WipMasters WHERE issuedmonth = 'February' AND IssuedYear = 2026) AND CommitmentPeriod = 3 AND CASIN = 'B0943X4B9L';</v>
      </c>
    </row>
    <row r="1003" spans="1:8" x14ac:dyDescent="0.25">
      <c r="A1003" s="2" t="s">
        <v>56</v>
      </c>
      <c r="B1003" s="2">
        <v>60</v>
      </c>
      <c r="C1003" s="2">
        <v>3</v>
      </c>
      <c r="D1003" s="3">
        <v>46135.333333333336</v>
      </c>
      <c r="E1003" s="14">
        <f t="shared" si="30"/>
        <v>80</v>
      </c>
      <c r="F1003" s="8">
        <v>79.8</v>
      </c>
      <c r="G1003" s="9">
        <v>79.8</v>
      </c>
      <c r="H1003" t="str">
        <f t="shared" si="31"/>
        <v>UPDATE WipDetails SET ForecastData = 80 WHERE WipMaster_Id IN (SELECT id FROM WipMasters WHERE issuedmonth = 'February' AND IssuedYear = 2026) AND CommitmentPeriod = 3 AND CASIN = 'B0943X6335';</v>
      </c>
    </row>
    <row r="1004" spans="1:8" x14ac:dyDescent="0.25">
      <c r="A1004" s="2" t="s">
        <v>88</v>
      </c>
      <c r="B1004" s="2">
        <v>80</v>
      </c>
      <c r="C1004" s="2">
        <v>3</v>
      </c>
      <c r="D1004" s="3">
        <v>46135.333333333336</v>
      </c>
      <c r="E1004" s="14">
        <f t="shared" si="30"/>
        <v>106</v>
      </c>
      <c r="F1004" s="8">
        <v>106.4</v>
      </c>
      <c r="G1004" s="9">
        <v>106.4</v>
      </c>
      <c r="H1004" t="str">
        <f t="shared" si="31"/>
        <v>UPDATE WipDetails SET ForecastData = 106 WHERE WipMaster_Id IN (SELECT id FROM WipMasters WHERE issuedmonth = 'February' AND IssuedYear = 2026) AND CommitmentPeriod = 3 AND CASIN = 'B0943X683N';</v>
      </c>
    </row>
    <row r="1005" spans="1:8" x14ac:dyDescent="0.25">
      <c r="A1005" s="2" t="s">
        <v>90</v>
      </c>
      <c r="B1005" s="2">
        <v>100</v>
      </c>
      <c r="C1005" s="2">
        <v>3</v>
      </c>
      <c r="D1005" s="3">
        <v>46135.333333333336</v>
      </c>
      <c r="E1005" s="14">
        <f t="shared" si="30"/>
        <v>133</v>
      </c>
      <c r="F1005" s="8">
        <v>133</v>
      </c>
      <c r="G1005" s="9">
        <v>133</v>
      </c>
      <c r="H1005" t="str">
        <f t="shared" si="31"/>
        <v>UPDATE WipDetails SET ForecastData = 133 WHERE WipMaster_Id IN (SELECT id FROM WipMasters WHERE issuedmonth = 'February' AND IssuedYear = 2026) AND CommitmentPeriod = 3 AND CASIN = 'B0943XHK8Q';</v>
      </c>
    </row>
    <row r="1006" spans="1:8" x14ac:dyDescent="0.25">
      <c r="A1006" s="2" t="s">
        <v>66</v>
      </c>
      <c r="B1006" s="2">
        <v>100</v>
      </c>
      <c r="C1006" s="2">
        <v>3</v>
      </c>
      <c r="D1006" s="3">
        <v>46135.333333333336</v>
      </c>
      <c r="E1006" s="14">
        <f t="shared" si="30"/>
        <v>133</v>
      </c>
      <c r="F1006" s="8">
        <v>133</v>
      </c>
      <c r="G1006" s="9">
        <v>133</v>
      </c>
      <c r="H1006" t="str">
        <f t="shared" si="31"/>
        <v>UPDATE WipDetails SET ForecastData = 133 WHERE WipMaster_Id IN (SELECT id FROM WipMasters WHERE issuedmonth = 'February' AND IssuedYear = 2026) AND CommitmentPeriod = 3 AND CASIN = 'B0943XHK9P';</v>
      </c>
    </row>
    <row r="1007" spans="1:8" x14ac:dyDescent="0.25">
      <c r="A1007" s="2" t="s">
        <v>78</v>
      </c>
      <c r="B1007" s="2">
        <v>520</v>
      </c>
      <c r="C1007" s="2">
        <v>3</v>
      </c>
      <c r="D1007" s="3">
        <v>46135.333333333336</v>
      </c>
      <c r="E1007" s="14">
        <f t="shared" si="30"/>
        <v>692</v>
      </c>
      <c r="F1007" s="8">
        <v>691.6</v>
      </c>
      <c r="G1007" s="9">
        <v>691.6</v>
      </c>
      <c r="H1007" t="str">
        <f t="shared" si="31"/>
        <v>UPDATE WipDetails SET ForecastData = 692 WHERE WipMaster_Id IN (SELECT id FROM WipMasters WHERE issuedmonth = 'February' AND IssuedYear = 2026) AND CommitmentPeriod = 3 AND CASIN = 'B0943XMQLD';</v>
      </c>
    </row>
    <row r="1008" spans="1:8" x14ac:dyDescent="0.25">
      <c r="A1008" s="2" t="s">
        <v>92</v>
      </c>
      <c r="B1008" s="2">
        <v>460</v>
      </c>
      <c r="C1008" s="2">
        <v>3</v>
      </c>
      <c r="D1008" s="3">
        <v>46135.333333333336</v>
      </c>
      <c r="E1008" s="14">
        <f t="shared" si="30"/>
        <v>612</v>
      </c>
      <c r="F1008" s="8">
        <v>611.79999999999995</v>
      </c>
      <c r="G1008" s="9">
        <v>611.79999999999995</v>
      </c>
      <c r="H1008" t="str">
        <f t="shared" si="31"/>
        <v>UPDATE WipDetails SET ForecastData = 612 WHERE WipMaster_Id IN (SELECT id FROM WipMasters WHERE issuedmonth = 'February' AND IssuedYear = 2026) AND CommitmentPeriod = 3 AND CASIN = 'B0943XQ65D';</v>
      </c>
    </row>
    <row r="1009" spans="1:8" x14ac:dyDescent="0.25">
      <c r="A1009" s="2" t="s">
        <v>74</v>
      </c>
      <c r="B1009" s="2">
        <v>0</v>
      </c>
      <c r="C1009" s="2">
        <v>3</v>
      </c>
      <c r="D1009" s="3">
        <v>46135.333333333336</v>
      </c>
      <c r="E1009" s="14">
        <f t="shared" si="30"/>
        <v>0</v>
      </c>
      <c r="F1009" s="8">
        <v>0</v>
      </c>
      <c r="G1009" s="9">
        <v>0</v>
      </c>
      <c r="H1009" t="str">
        <f t="shared" si="31"/>
        <v>UPDATE WipDetails SET ForecastData = 0 WHERE WipMaster_Id IN (SELECT id FROM WipMasters WHERE issuedmonth = 'February' AND IssuedYear = 2026) AND CommitmentPeriod = 3 AND CASIN = 'B0943XR7NL';</v>
      </c>
    </row>
    <row r="1010" spans="1:8" x14ac:dyDescent="0.25">
      <c r="A1010" s="2" t="s">
        <v>91</v>
      </c>
      <c r="B1010" s="2">
        <v>240</v>
      </c>
      <c r="C1010" s="2">
        <v>3</v>
      </c>
      <c r="D1010" s="3">
        <v>46135.333333333336</v>
      </c>
      <c r="E1010" s="14">
        <f t="shared" si="30"/>
        <v>319</v>
      </c>
      <c r="F1010" s="8">
        <v>319.2</v>
      </c>
      <c r="G1010" s="9">
        <v>319.2</v>
      </c>
      <c r="H1010" t="str">
        <f t="shared" si="31"/>
        <v>UPDATE WipDetails SET ForecastData = 319 WHERE WipMaster_Id IN (SELECT id FROM WipMasters WHERE issuedmonth = 'February' AND IssuedYear = 2026) AND CommitmentPeriod = 3 AND CASIN = 'B0943Y2Z67';</v>
      </c>
    </row>
    <row r="1011" spans="1:8" x14ac:dyDescent="0.25">
      <c r="A1011" s="2" t="s">
        <v>79</v>
      </c>
      <c r="B1011" s="2">
        <v>220</v>
      </c>
      <c r="C1011" s="2">
        <v>3</v>
      </c>
      <c r="D1011" s="3">
        <v>46135.333333333336</v>
      </c>
      <c r="E1011" s="14">
        <f t="shared" si="30"/>
        <v>293</v>
      </c>
      <c r="F1011" s="8">
        <v>292.60000000000002</v>
      </c>
      <c r="G1011" s="9">
        <v>292.60000000000002</v>
      </c>
      <c r="H1011" t="str">
        <f t="shared" si="31"/>
        <v>UPDATE WipDetails SET ForecastData = 293 WHERE WipMaster_Id IN (SELECT id FROM WipMasters WHERE issuedmonth = 'February' AND IssuedYear = 2026) AND CommitmentPeriod = 3 AND CASIN = 'B0943Y2Z68';</v>
      </c>
    </row>
    <row r="1012" spans="1:8" x14ac:dyDescent="0.25">
      <c r="A1012" s="2" t="s">
        <v>54</v>
      </c>
      <c r="B1012" s="2">
        <v>0</v>
      </c>
      <c r="C1012" s="2">
        <v>3</v>
      </c>
      <c r="D1012" s="3">
        <v>46135.333333333336</v>
      </c>
      <c r="E1012" s="14">
        <f t="shared" si="30"/>
        <v>0</v>
      </c>
      <c r="F1012" s="8">
        <v>0</v>
      </c>
      <c r="G1012" s="9">
        <v>0</v>
      </c>
      <c r="H1012" t="str">
        <f t="shared" si="31"/>
        <v>UPDATE WipDetails SET ForecastData = 0 WHERE WipMaster_Id IN (SELECT id FROM WipMasters WHERE issuedmonth = 'February' AND IssuedYear = 2026) AND CommitmentPeriod = 3 AND CASIN = 'B0943Y2Z6L';</v>
      </c>
    </row>
    <row r="1013" spans="1:8" x14ac:dyDescent="0.25">
      <c r="A1013" s="2" t="s">
        <v>94</v>
      </c>
      <c r="B1013" s="2">
        <v>220</v>
      </c>
      <c r="C1013" s="2">
        <v>3</v>
      </c>
      <c r="D1013" s="3">
        <v>46135.333333333336</v>
      </c>
      <c r="E1013" s="14">
        <f t="shared" si="30"/>
        <v>293</v>
      </c>
      <c r="F1013" s="8">
        <v>292.60000000000002</v>
      </c>
      <c r="G1013" s="9">
        <v>292.60000000000002</v>
      </c>
      <c r="H1013" t="str">
        <f t="shared" si="31"/>
        <v>UPDATE WipDetails SET ForecastData = 293 WHERE WipMaster_Id IN (SELECT id FROM WipMasters WHERE issuedmonth = 'February' AND IssuedYear = 2026) AND CommitmentPeriod = 3 AND CASIN = 'B0943Y3L1N';</v>
      </c>
    </row>
    <row r="1014" spans="1:8" x14ac:dyDescent="0.25">
      <c r="A1014" s="2" t="s">
        <v>64</v>
      </c>
      <c r="B1014" s="2">
        <v>580</v>
      </c>
      <c r="C1014" s="2">
        <v>3</v>
      </c>
      <c r="D1014" s="3">
        <v>46135.333333333336</v>
      </c>
      <c r="E1014" s="14">
        <f t="shared" si="30"/>
        <v>771</v>
      </c>
      <c r="F1014" s="8">
        <v>771.4</v>
      </c>
      <c r="G1014" s="9">
        <v>771.4</v>
      </c>
      <c r="H1014" t="str">
        <f t="shared" si="31"/>
        <v>UPDATE WipDetails SET ForecastData = 771 WHERE WipMaster_Id IN (SELECT id FROM WipMasters WHERE issuedmonth = 'February' AND IssuedYear = 2026) AND CommitmentPeriod = 3 AND CASIN = 'B0943Y41DQ';</v>
      </c>
    </row>
    <row r="1015" spans="1:8" x14ac:dyDescent="0.25">
      <c r="A1015" s="2" t="s">
        <v>86</v>
      </c>
      <c r="B1015" s="2">
        <v>460</v>
      </c>
      <c r="C1015" s="2">
        <v>3</v>
      </c>
      <c r="D1015" s="3">
        <v>46135.333333333336</v>
      </c>
      <c r="E1015" s="14">
        <f t="shared" si="30"/>
        <v>612</v>
      </c>
      <c r="F1015" s="8">
        <v>611.79999999999995</v>
      </c>
      <c r="G1015" s="9">
        <v>611.79999999999995</v>
      </c>
      <c r="H1015" t="str">
        <f t="shared" si="31"/>
        <v>UPDATE WipDetails SET ForecastData = 612 WHERE WipMaster_Id IN (SELECT id FROM WipMasters WHERE issuedmonth = 'February' AND IssuedYear = 2026) AND CommitmentPeriod = 3 AND CASIN = 'B0943YVBQK';</v>
      </c>
    </row>
    <row r="1016" spans="1:8" x14ac:dyDescent="0.25">
      <c r="A1016" s="2" t="s">
        <v>80</v>
      </c>
      <c r="B1016" s="2">
        <v>240</v>
      </c>
      <c r="C1016" s="2">
        <v>3</v>
      </c>
      <c r="D1016" s="3">
        <v>46135.333333333336</v>
      </c>
      <c r="E1016" s="14">
        <f t="shared" si="30"/>
        <v>319</v>
      </c>
      <c r="F1016" s="8">
        <v>319.2</v>
      </c>
      <c r="G1016" s="9">
        <v>319.2</v>
      </c>
      <c r="H1016" t="str">
        <f t="shared" si="31"/>
        <v>UPDATE WipDetails SET ForecastData = 319 WHERE WipMaster_Id IN (SELECT id FROM WipMasters WHERE issuedmonth = 'February' AND IssuedYear = 2026) AND CommitmentPeriod = 3 AND CASIN = 'B0943YZWGC';</v>
      </c>
    </row>
    <row r="1017" spans="1:8" x14ac:dyDescent="0.25">
      <c r="A1017" s="2" t="s">
        <v>81</v>
      </c>
      <c r="B1017" s="2">
        <v>0</v>
      </c>
      <c r="C1017" s="2">
        <v>3</v>
      </c>
      <c r="D1017" s="3">
        <v>46135.333333333336</v>
      </c>
      <c r="E1017" s="14">
        <f t="shared" si="30"/>
        <v>0</v>
      </c>
      <c r="F1017" s="8">
        <v>0</v>
      </c>
      <c r="G1017" s="9">
        <v>0</v>
      </c>
      <c r="H1017" t="str">
        <f t="shared" si="31"/>
        <v>UPDATE WipDetails SET ForecastData = 0 WHERE WipMaster_Id IN (SELECT id FROM WipMasters WHERE issuedmonth = 'February' AND IssuedYear = 2026) AND CommitmentPeriod = 3 AND CASIN = 'B0943YZWGD';</v>
      </c>
    </row>
    <row r="1018" spans="1:8" x14ac:dyDescent="0.25">
      <c r="A1018" s="2" t="s">
        <v>84</v>
      </c>
      <c r="B1018" s="2">
        <v>280</v>
      </c>
      <c r="C1018" s="2">
        <v>3</v>
      </c>
      <c r="D1018" s="3">
        <v>46135.333333333336</v>
      </c>
      <c r="E1018" s="14">
        <f t="shared" si="30"/>
        <v>372</v>
      </c>
      <c r="F1018" s="8">
        <v>372.4</v>
      </c>
      <c r="G1018" s="9">
        <v>372.4</v>
      </c>
      <c r="H1018" t="str">
        <f t="shared" si="31"/>
        <v>UPDATE WipDetails SET ForecastData = 372 WHERE WipMaster_Id IN (SELECT id FROM WipMasters WHERE issuedmonth = 'February' AND IssuedYear = 2026) AND CommitmentPeriod = 3 AND CASIN = 'B0943Z644Y';</v>
      </c>
    </row>
    <row r="1019" spans="1:8" x14ac:dyDescent="0.25">
      <c r="A1019" s="2" t="s">
        <v>83</v>
      </c>
      <c r="B1019" s="2">
        <v>80</v>
      </c>
      <c r="C1019" s="2">
        <v>3</v>
      </c>
      <c r="D1019" s="3">
        <v>46135.333333333336</v>
      </c>
      <c r="E1019" s="14">
        <f t="shared" si="30"/>
        <v>106</v>
      </c>
      <c r="F1019" s="8">
        <v>106.4</v>
      </c>
      <c r="G1019" s="9">
        <v>106.4</v>
      </c>
      <c r="H1019" t="str">
        <f t="shared" si="31"/>
        <v>UPDATE WipDetails SET ForecastData = 106 WHERE WipMaster_Id IN (SELECT id FROM WipMasters WHERE issuedmonth = 'February' AND IssuedYear = 2026) AND CommitmentPeriod = 3 AND CASIN = 'B0943Z8B74';</v>
      </c>
    </row>
    <row r="1020" spans="1:8" x14ac:dyDescent="0.25">
      <c r="A1020" s="2" t="s">
        <v>87</v>
      </c>
      <c r="B1020" s="2">
        <v>260</v>
      </c>
      <c r="C1020" s="2">
        <v>3</v>
      </c>
      <c r="D1020" s="3">
        <v>46135.333333333336</v>
      </c>
      <c r="E1020" s="14">
        <f t="shared" si="30"/>
        <v>346</v>
      </c>
      <c r="F1020" s="8">
        <v>345.8</v>
      </c>
      <c r="G1020" s="9">
        <v>345.8</v>
      </c>
      <c r="H1020" t="str">
        <f t="shared" si="31"/>
        <v>UPDATE WipDetails SET ForecastData = 346 WHERE WipMaster_Id IN (SELECT id FROM WipMasters WHERE issuedmonth = 'February' AND IssuedYear = 2026) AND CommitmentPeriod = 3 AND CASIN = 'B0943Z8XD9';</v>
      </c>
    </row>
    <row r="1021" spans="1:8" x14ac:dyDescent="0.25">
      <c r="A1021" s="2" t="s">
        <v>77</v>
      </c>
      <c r="B1021" s="2">
        <v>380</v>
      </c>
      <c r="C1021" s="2">
        <v>3</v>
      </c>
      <c r="D1021" s="3">
        <v>46135.333333333336</v>
      </c>
      <c r="E1021" s="14">
        <f t="shared" si="30"/>
        <v>505</v>
      </c>
      <c r="F1021" s="8">
        <v>505.4</v>
      </c>
      <c r="G1021" s="9">
        <v>505.4</v>
      </c>
      <c r="H1021" t="str">
        <f t="shared" si="31"/>
        <v>UPDATE WipDetails SET ForecastData = 505 WHERE WipMaster_Id IN (SELECT id FROM WipMasters WHERE issuedmonth = 'February' AND IssuedYear = 2026) AND CommitmentPeriod = 3 AND CASIN = 'B0943Z8XDR';</v>
      </c>
    </row>
    <row r="1022" spans="1:8" x14ac:dyDescent="0.25">
      <c r="A1022" s="2" t="s">
        <v>58</v>
      </c>
      <c r="B1022" s="2">
        <v>600</v>
      </c>
      <c r="C1022" s="2">
        <v>3</v>
      </c>
      <c r="D1022" s="3">
        <v>46135.333333333336</v>
      </c>
      <c r="E1022" s="14">
        <f t="shared" si="30"/>
        <v>798</v>
      </c>
      <c r="F1022" s="8">
        <v>798</v>
      </c>
      <c r="G1022" s="9">
        <v>798</v>
      </c>
      <c r="H1022" t="str">
        <f t="shared" si="31"/>
        <v>UPDATE WipDetails SET ForecastData = 798 WHERE WipMaster_Id IN (SELECT id FROM WipMasters WHERE issuedmonth = 'February' AND IssuedYear = 2026) AND CommitmentPeriod = 3 AND CASIN = 'B0943ZT87W';</v>
      </c>
    </row>
    <row r="1023" spans="1:8" x14ac:dyDescent="0.25">
      <c r="A1023" s="2" t="s">
        <v>85</v>
      </c>
      <c r="B1023" s="2">
        <v>420</v>
      </c>
      <c r="C1023" s="2">
        <v>3</v>
      </c>
      <c r="D1023" s="3">
        <v>46135.333333333336</v>
      </c>
      <c r="E1023" s="14">
        <f t="shared" si="30"/>
        <v>559</v>
      </c>
      <c r="F1023" s="8">
        <v>558.6</v>
      </c>
      <c r="G1023" s="9">
        <v>558.6</v>
      </c>
      <c r="H1023" t="str">
        <f t="shared" si="31"/>
        <v>UPDATE WipDetails SET ForecastData = 559 WHERE WipMaster_Id IN (SELECT id FROM WipMasters WHERE issuedmonth = 'February' AND IssuedYear = 2026) AND CommitmentPeriod = 3 AND CASIN = 'B0943ZVH9C';</v>
      </c>
    </row>
    <row r="1024" spans="1:8" x14ac:dyDescent="0.25">
      <c r="A1024" s="2" t="s">
        <v>61</v>
      </c>
      <c r="B1024" s="2">
        <v>20</v>
      </c>
      <c r="C1024" s="2">
        <v>3</v>
      </c>
      <c r="D1024" s="3">
        <v>46135.333333333336</v>
      </c>
      <c r="E1024" s="14">
        <f t="shared" si="30"/>
        <v>27</v>
      </c>
      <c r="F1024" s="8">
        <v>26.6</v>
      </c>
      <c r="G1024" s="9">
        <v>26.6</v>
      </c>
      <c r="H1024" t="str">
        <f t="shared" si="31"/>
        <v>UPDATE WipDetails SET ForecastData = 27 WHERE WipMaster_Id IN (SELECT id FROM WipMasters WHERE issuedmonth = 'February' AND IssuedYear = 2026) AND CommitmentPeriod = 3 AND CASIN = 'B09441HBXL';</v>
      </c>
    </row>
    <row r="1025" spans="1:8" x14ac:dyDescent="0.25">
      <c r="A1025" s="2" t="s">
        <v>63</v>
      </c>
      <c r="B1025" s="2">
        <v>280</v>
      </c>
      <c r="C1025" s="2">
        <v>3</v>
      </c>
      <c r="D1025" s="3">
        <v>46135.333333333336</v>
      </c>
      <c r="E1025" s="14">
        <f t="shared" si="30"/>
        <v>372</v>
      </c>
      <c r="F1025" s="8">
        <v>372.4</v>
      </c>
      <c r="G1025" s="9">
        <v>372.4</v>
      </c>
      <c r="H1025" t="str">
        <f t="shared" si="31"/>
        <v>UPDATE WipDetails SET ForecastData = 372 WHERE WipMaster_Id IN (SELECT id FROM WipMasters WHERE issuedmonth = 'February' AND IssuedYear = 2026) AND CommitmentPeriod = 3 AND CASIN = 'B09441Y4QM';</v>
      </c>
    </row>
    <row r="1026" spans="1:8" x14ac:dyDescent="0.25">
      <c r="A1026" s="2" t="s">
        <v>57</v>
      </c>
      <c r="B1026" s="2">
        <v>320</v>
      </c>
      <c r="C1026" s="2">
        <v>3</v>
      </c>
      <c r="D1026" s="3">
        <v>46135.333333333336</v>
      </c>
      <c r="E1026" s="14">
        <f t="shared" si="30"/>
        <v>426</v>
      </c>
      <c r="F1026" s="8">
        <v>425.6</v>
      </c>
      <c r="G1026" s="9">
        <v>425.6</v>
      </c>
      <c r="H1026" t="str">
        <f t="shared" si="31"/>
        <v>UPDATE WipDetails SET ForecastData = 426 WHERE WipMaster_Id IN (SELECT id FROM WipMasters WHERE issuedmonth = 'February' AND IssuedYear = 2026) AND CommitmentPeriod = 3 AND CASIN = 'B09441Z9YT';</v>
      </c>
    </row>
    <row r="1027" spans="1:8" x14ac:dyDescent="0.25">
      <c r="A1027" s="2" t="s">
        <v>62</v>
      </c>
      <c r="B1027" s="2">
        <v>80</v>
      </c>
      <c r="C1027" s="2">
        <v>3</v>
      </c>
      <c r="D1027" s="3">
        <v>46135.333333333336</v>
      </c>
      <c r="E1027" s="14">
        <f t="shared" ref="E1027:E1090" si="32">ROUND(F1027,0)</f>
        <v>106</v>
      </c>
      <c r="F1027" s="8">
        <v>106.4</v>
      </c>
      <c r="G1027" s="9">
        <v>106.4</v>
      </c>
      <c r="H1027" t="str">
        <f t="shared" ref="H1027:H1090" si="33">"UPDATE WipDetails SET ForecastData = " &amp;E1027 &amp;" WHERE WipMaster_Id IN (SELECT id FROM WipMasters WHERE issuedmonth = 'February' AND IssuedYear = 2026) AND CommitmentPeriod = 3 AND CASIN = '"&amp; A1027 &amp;"';"</f>
        <v>UPDATE WipDetails SET ForecastData = 106 WHERE WipMaster_Id IN (SELECT id FROM WipMasters WHERE issuedmonth = 'February' AND IssuedYear = 2026) AND CommitmentPeriod = 3 AND CASIN = 'B09441Z9ZS';</v>
      </c>
    </row>
    <row r="1028" spans="1:8" x14ac:dyDescent="0.25">
      <c r="A1028" s="2" t="s">
        <v>59</v>
      </c>
      <c r="B1028" s="2">
        <v>400</v>
      </c>
      <c r="C1028" s="2">
        <v>3</v>
      </c>
      <c r="D1028" s="3">
        <v>46135.333333333336</v>
      </c>
      <c r="E1028" s="14">
        <f t="shared" si="32"/>
        <v>532</v>
      </c>
      <c r="F1028" s="8">
        <v>532</v>
      </c>
      <c r="G1028" s="9">
        <v>532</v>
      </c>
      <c r="H1028" t="str">
        <f t="shared" si="33"/>
        <v>UPDATE WipDetails SET ForecastData = 532 WHERE WipMaster_Id IN (SELECT id FROM WipMasters WHERE issuedmonth = 'February' AND IssuedYear = 2026) AND CommitmentPeriod = 3 AND CASIN = 'B094427VTW';</v>
      </c>
    </row>
    <row r="1029" spans="1:8" x14ac:dyDescent="0.25">
      <c r="A1029" s="2" t="s">
        <v>1891</v>
      </c>
      <c r="B1029" s="2">
        <v>108</v>
      </c>
      <c r="C1029" s="2">
        <v>3</v>
      </c>
      <c r="D1029" s="3">
        <v>46135.333333333336</v>
      </c>
      <c r="E1029" s="14">
        <f t="shared" si="32"/>
        <v>144</v>
      </c>
      <c r="F1029" s="8">
        <v>143.63999999999999</v>
      </c>
      <c r="G1029" s="9">
        <v>143.63999999999999</v>
      </c>
      <c r="H1029" t="str">
        <f t="shared" si="33"/>
        <v>UPDATE WipDetails SET ForecastData = 144 WHERE WipMaster_Id IN (SELECT id FROM WipMasters WHERE issuedmonth = 'February' AND IssuedYear = 2026) AND CommitmentPeriod = 3 AND CASIN = 'B09GPT6YWK';</v>
      </c>
    </row>
    <row r="1030" spans="1:8" x14ac:dyDescent="0.25">
      <c r="A1030" s="2" t="s">
        <v>1881</v>
      </c>
      <c r="B1030" s="2">
        <v>504</v>
      </c>
      <c r="C1030" s="2">
        <v>3</v>
      </c>
      <c r="D1030" s="3">
        <v>46135.333333333336</v>
      </c>
      <c r="E1030" s="14">
        <f t="shared" si="32"/>
        <v>670</v>
      </c>
      <c r="F1030" s="8">
        <v>670.32</v>
      </c>
      <c r="G1030" s="9">
        <v>670.32</v>
      </c>
      <c r="H1030" t="str">
        <f t="shared" si="33"/>
        <v>UPDATE WipDetails SET ForecastData = 670 WHERE WipMaster_Id IN (SELECT id FROM WipMasters WHERE issuedmonth = 'February' AND IssuedYear = 2026) AND CommitmentPeriod = 3 AND CASIN = 'B09GPVQ1FY';</v>
      </c>
    </row>
    <row r="1031" spans="1:8" x14ac:dyDescent="0.25">
      <c r="A1031" s="2" t="s">
        <v>1438</v>
      </c>
      <c r="B1031" s="2">
        <v>938</v>
      </c>
      <c r="C1031" s="2">
        <v>3</v>
      </c>
      <c r="D1031" s="3">
        <v>46135.333333333336</v>
      </c>
      <c r="E1031" s="14">
        <f t="shared" si="32"/>
        <v>1248</v>
      </c>
      <c r="F1031" s="8">
        <v>1247.54</v>
      </c>
      <c r="G1031" s="9">
        <v>1247.54</v>
      </c>
      <c r="H1031" t="str">
        <f t="shared" si="33"/>
        <v>UPDATE WipDetails SET ForecastData = 1248 WHERE WipMaster_Id IN (SELECT id FROM WipMasters WHERE issuedmonth = 'February' AND IssuedYear = 2026) AND CommitmentPeriod = 3 AND CASIN = 'B09GPVQ1HD';</v>
      </c>
    </row>
    <row r="1032" spans="1:8" x14ac:dyDescent="0.25">
      <c r="A1032" s="2" t="s">
        <v>1873</v>
      </c>
      <c r="B1032" s="2">
        <v>816</v>
      </c>
      <c r="C1032" s="2">
        <v>3</v>
      </c>
      <c r="D1032" s="3">
        <v>46135.333333333336</v>
      </c>
      <c r="E1032" s="14">
        <f t="shared" si="32"/>
        <v>1085</v>
      </c>
      <c r="F1032" s="8">
        <v>1085.28</v>
      </c>
      <c r="G1032" s="9">
        <v>1085.28</v>
      </c>
      <c r="H1032" t="str">
        <f t="shared" si="33"/>
        <v>UPDATE WipDetails SET ForecastData = 1085 WHERE WipMaster_Id IN (SELECT id FROM WipMasters WHERE issuedmonth = 'February' AND IssuedYear = 2026) AND CommitmentPeriod = 3 AND CASIN = 'B09GPVQSPF';</v>
      </c>
    </row>
    <row r="1033" spans="1:8" x14ac:dyDescent="0.25">
      <c r="A1033" s="2" t="s">
        <v>1437</v>
      </c>
      <c r="B1033" s="2">
        <v>770</v>
      </c>
      <c r="C1033" s="2">
        <v>3</v>
      </c>
      <c r="D1033" s="3">
        <v>46135.333333333336</v>
      </c>
      <c r="E1033" s="14">
        <f t="shared" si="32"/>
        <v>1024</v>
      </c>
      <c r="F1033" s="8">
        <v>1024.0999999999999</v>
      </c>
      <c r="G1033" s="9">
        <v>1024.0999999999999</v>
      </c>
      <c r="H1033" t="str">
        <f t="shared" si="33"/>
        <v>UPDATE WipDetails SET ForecastData = 1024 WHERE WipMaster_Id IN (SELECT id FROM WipMasters WHERE issuedmonth = 'February' AND IssuedYear = 2026) AND CommitmentPeriod = 3 AND CASIN = 'B09GPVQSRQ';</v>
      </c>
    </row>
    <row r="1034" spans="1:8" x14ac:dyDescent="0.25">
      <c r="A1034" s="2" t="s">
        <v>1433</v>
      </c>
      <c r="B1034" s="2">
        <v>966</v>
      </c>
      <c r="C1034" s="2">
        <v>3</v>
      </c>
      <c r="D1034" s="3">
        <v>46135.333333333336</v>
      </c>
      <c r="E1034" s="14">
        <f t="shared" si="32"/>
        <v>1285</v>
      </c>
      <c r="F1034" s="8">
        <v>1284.78</v>
      </c>
      <c r="G1034" s="9">
        <v>1284.78</v>
      </c>
      <c r="H1034" t="str">
        <f t="shared" si="33"/>
        <v>UPDATE WipDetails SET ForecastData = 1285 WHERE WipMaster_Id IN (SELECT id FROM WipMasters WHERE issuedmonth = 'February' AND IssuedYear = 2026) AND CommitmentPeriod = 3 AND CASIN = 'B09GPVRDL4';</v>
      </c>
    </row>
    <row r="1035" spans="1:8" x14ac:dyDescent="0.25">
      <c r="A1035" s="2" t="s">
        <v>1872</v>
      </c>
      <c r="B1035" s="2">
        <v>120</v>
      </c>
      <c r="C1035" s="2">
        <v>3</v>
      </c>
      <c r="D1035" s="3">
        <v>46135.333333333336</v>
      </c>
      <c r="E1035" s="14">
        <f t="shared" si="32"/>
        <v>160</v>
      </c>
      <c r="F1035" s="8">
        <v>159.6</v>
      </c>
      <c r="G1035" s="9">
        <v>159.6</v>
      </c>
      <c r="H1035" t="str">
        <f t="shared" si="33"/>
        <v>UPDATE WipDetails SET ForecastData = 160 WHERE WipMaster_Id IN (SELECT id FROM WipMasters WHERE issuedmonth = 'February' AND IssuedYear = 2026) AND CommitmentPeriod = 3 AND CASIN = 'B09GPX9BQY';</v>
      </c>
    </row>
    <row r="1036" spans="1:8" x14ac:dyDescent="0.25">
      <c r="A1036" s="2" t="s">
        <v>1450</v>
      </c>
      <c r="B1036" s="2">
        <v>738</v>
      </c>
      <c r="C1036" s="2">
        <v>3</v>
      </c>
      <c r="D1036" s="3">
        <v>46135.333333333336</v>
      </c>
      <c r="E1036" s="14">
        <f t="shared" si="32"/>
        <v>982</v>
      </c>
      <c r="F1036" s="8">
        <v>981.54</v>
      </c>
      <c r="G1036" s="9">
        <v>981.54</v>
      </c>
      <c r="H1036" t="str">
        <f t="shared" si="33"/>
        <v>UPDATE WipDetails SET ForecastData = 982 WHERE WipMaster_Id IN (SELECT id FROM WipMasters WHERE issuedmonth = 'February' AND IssuedYear = 2026) AND CommitmentPeriod = 3 AND CASIN = 'B09GPX9BWP';</v>
      </c>
    </row>
    <row r="1037" spans="1:8" x14ac:dyDescent="0.25">
      <c r="A1037" s="2" t="s">
        <v>1452</v>
      </c>
      <c r="B1037" s="2">
        <v>435</v>
      </c>
      <c r="C1037" s="2">
        <v>3</v>
      </c>
      <c r="D1037" s="3">
        <v>46135.333333333336</v>
      </c>
      <c r="E1037" s="14">
        <f t="shared" si="32"/>
        <v>579</v>
      </c>
      <c r="F1037" s="8">
        <v>578.54999999999995</v>
      </c>
      <c r="G1037" s="9">
        <v>578.54999999999995</v>
      </c>
      <c r="H1037" t="str">
        <f t="shared" si="33"/>
        <v>UPDATE WipDetails SET ForecastData = 579 WHERE WipMaster_Id IN (SELECT id FROM WipMasters WHERE issuedmonth = 'February' AND IssuedYear = 2026) AND CommitmentPeriod = 3 AND CASIN = 'B09GPX9BX1';</v>
      </c>
    </row>
    <row r="1038" spans="1:8" x14ac:dyDescent="0.25">
      <c r="A1038" s="2" t="s">
        <v>1883</v>
      </c>
      <c r="B1038" s="2">
        <v>312</v>
      </c>
      <c r="C1038" s="2">
        <v>3</v>
      </c>
      <c r="D1038" s="3">
        <v>46135.333333333336</v>
      </c>
      <c r="E1038" s="14">
        <f t="shared" si="32"/>
        <v>415</v>
      </c>
      <c r="F1038" s="8">
        <v>414.96000000000004</v>
      </c>
      <c r="G1038" s="9">
        <v>414.96000000000004</v>
      </c>
      <c r="H1038" t="str">
        <f t="shared" si="33"/>
        <v>UPDATE WipDetails SET ForecastData = 415 WHERE WipMaster_Id IN (SELECT id FROM WipMasters WHERE issuedmonth = 'February' AND IssuedYear = 2026) AND CommitmentPeriod = 3 AND CASIN = 'B09GPX9X5V';</v>
      </c>
    </row>
    <row r="1039" spans="1:8" x14ac:dyDescent="0.25">
      <c r="A1039" s="2" t="s">
        <v>1430</v>
      </c>
      <c r="B1039" s="2">
        <v>168</v>
      </c>
      <c r="C1039" s="2">
        <v>3</v>
      </c>
      <c r="D1039" s="3">
        <v>46135.333333333336</v>
      </c>
      <c r="E1039" s="14">
        <f t="shared" si="32"/>
        <v>223</v>
      </c>
      <c r="F1039" s="8">
        <v>223.44</v>
      </c>
      <c r="G1039" s="9">
        <v>223.44</v>
      </c>
      <c r="H1039" t="str">
        <f t="shared" si="33"/>
        <v>UPDATE WipDetails SET ForecastData = 223 WHERE WipMaster_Id IN (SELECT id FROM WipMasters WHERE issuedmonth = 'February' AND IssuedYear = 2026) AND CommitmentPeriod = 3 AND CASIN = 'B09GPX9X7M';</v>
      </c>
    </row>
    <row r="1040" spans="1:8" x14ac:dyDescent="0.25">
      <c r="A1040" s="2" t="s">
        <v>1876</v>
      </c>
      <c r="B1040" s="2">
        <v>516</v>
      </c>
      <c r="C1040" s="2">
        <v>3</v>
      </c>
      <c r="D1040" s="3">
        <v>46135.333333333336</v>
      </c>
      <c r="E1040" s="14">
        <f t="shared" si="32"/>
        <v>686</v>
      </c>
      <c r="F1040" s="8">
        <v>686.28</v>
      </c>
      <c r="G1040" s="9">
        <v>686.28</v>
      </c>
      <c r="H1040" t="str">
        <f t="shared" si="33"/>
        <v>UPDATE WipDetails SET ForecastData = 686 WHERE WipMaster_Id IN (SELECT id FROM WipMasters WHERE issuedmonth = 'February' AND IssuedYear = 2026) AND CommitmentPeriod = 3 AND CASIN = 'B09GPXDV4R';</v>
      </c>
    </row>
    <row r="1041" spans="1:8" x14ac:dyDescent="0.25">
      <c r="A1041" s="2" t="s">
        <v>1897</v>
      </c>
      <c r="B1041" s="2">
        <v>456</v>
      </c>
      <c r="C1041" s="2">
        <v>3</v>
      </c>
      <c r="D1041" s="3">
        <v>46135.333333333336</v>
      </c>
      <c r="E1041" s="14">
        <f t="shared" si="32"/>
        <v>606</v>
      </c>
      <c r="F1041" s="8">
        <v>606.48</v>
      </c>
      <c r="G1041" s="9">
        <v>606.48</v>
      </c>
      <c r="H1041" t="str">
        <f t="shared" si="33"/>
        <v>UPDATE WipDetails SET ForecastData = 606 WHERE WipMaster_Id IN (SELECT id FROM WipMasters WHERE issuedmonth = 'February' AND IssuedYear = 2026) AND CommitmentPeriod = 3 AND CASIN = 'B09GPXGCYB';</v>
      </c>
    </row>
    <row r="1042" spans="1:8" x14ac:dyDescent="0.25">
      <c r="A1042" s="2" t="s">
        <v>1434</v>
      </c>
      <c r="B1042" s="2">
        <v>1288</v>
      </c>
      <c r="C1042" s="2">
        <v>3</v>
      </c>
      <c r="D1042" s="3">
        <v>46135.333333333336</v>
      </c>
      <c r="E1042" s="14">
        <f t="shared" si="32"/>
        <v>1713</v>
      </c>
      <c r="F1042" s="8">
        <v>1713.04</v>
      </c>
      <c r="G1042" s="9">
        <v>1713.04</v>
      </c>
      <c r="H1042" t="str">
        <f t="shared" si="33"/>
        <v>UPDATE WipDetails SET ForecastData = 1713 WHERE WipMaster_Id IN (SELECT id FROM WipMasters WHERE issuedmonth = 'February' AND IssuedYear = 2026) AND CommitmentPeriod = 3 AND CASIN = 'B09GPXGD2T';</v>
      </c>
    </row>
    <row r="1043" spans="1:8" x14ac:dyDescent="0.25">
      <c r="A1043" s="2" t="s">
        <v>1448</v>
      </c>
      <c r="B1043" s="2">
        <v>270</v>
      </c>
      <c r="C1043" s="2">
        <v>3</v>
      </c>
      <c r="D1043" s="3">
        <v>46135.333333333336</v>
      </c>
      <c r="E1043" s="14">
        <f t="shared" si="32"/>
        <v>359</v>
      </c>
      <c r="F1043" s="8">
        <v>359.1</v>
      </c>
      <c r="G1043" s="9">
        <v>359.1</v>
      </c>
      <c r="H1043" t="str">
        <f t="shared" si="33"/>
        <v>UPDATE WipDetails SET ForecastData = 359 WHERE WipMaster_Id IN (SELECT id FROM WipMasters WHERE issuedmonth = 'February' AND IssuedYear = 2026) AND CommitmentPeriod = 3 AND CASIN = 'B09GPXGD3F';</v>
      </c>
    </row>
    <row r="1044" spans="1:8" x14ac:dyDescent="0.25">
      <c r="A1044" s="2" t="s">
        <v>1447</v>
      </c>
      <c r="B1044" s="2">
        <v>300</v>
      </c>
      <c r="C1044" s="2">
        <v>3</v>
      </c>
      <c r="D1044" s="3">
        <v>46135.333333333336</v>
      </c>
      <c r="E1044" s="14">
        <f t="shared" si="32"/>
        <v>399</v>
      </c>
      <c r="F1044" s="8">
        <v>399</v>
      </c>
      <c r="G1044" s="9">
        <v>399</v>
      </c>
      <c r="H1044" t="str">
        <f t="shared" si="33"/>
        <v>UPDATE WipDetails SET ForecastData = 399 WHERE WipMaster_Id IN (SELECT id FROM WipMasters WHERE issuedmonth = 'February' AND IssuedYear = 2026) AND CommitmentPeriod = 3 AND CASIN = 'B09GPXH63V';</v>
      </c>
    </row>
    <row r="1045" spans="1:8" x14ac:dyDescent="0.25">
      <c r="A1045" s="2" t="s">
        <v>1880</v>
      </c>
      <c r="B1045" s="2">
        <v>636</v>
      </c>
      <c r="C1045" s="2">
        <v>3</v>
      </c>
      <c r="D1045" s="3">
        <v>46135.333333333336</v>
      </c>
      <c r="E1045" s="14">
        <f t="shared" si="32"/>
        <v>846</v>
      </c>
      <c r="F1045" s="8">
        <v>845.88</v>
      </c>
      <c r="G1045" s="9">
        <v>845.88</v>
      </c>
      <c r="H1045" t="str">
        <f t="shared" si="33"/>
        <v>UPDATE WipDetails SET ForecastData = 846 WHERE WipMaster_Id IN (SELECT id FROM WipMasters WHERE issuedmonth = 'February' AND IssuedYear = 2026) AND CommitmentPeriod = 3 AND CASIN = 'B09GPXL14G';</v>
      </c>
    </row>
    <row r="1046" spans="1:8" x14ac:dyDescent="0.25">
      <c r="A1046" s="2" t="s">
        <v>1442</v>
      </c>
      <c r="B1046" s="2">
        <v>162</v>
      </c>
      <c r="C1046" s="2">
        <v>3</v>
      </c>
      <c r="D1046" s="3">
        <v>46135.333333333336</v>
      </c>
      <c r="E1046" s="14">
        <f t="shared" si="32"/>
        <v>215</v>
      </c>
      <c r="F1046" s="8">
        <v>215.46</v>
      </c>
      <c r="G1046" s="9">
        <v>215.46</v>
      </c>
      <c r="H1046" t="str">
        <f t="shared" si="33"/>
        <v>UPDATE WipDetails SET ForecastData = 215 WHERE WipMaster_Id IN (SELECT id FROM WipMasters WHERE issuedmonth = 'February' AND IssuedYear = 2026) AND CommitmentPeriod = 3 AND CASIN = 'B09GPXL19C';</v>
      </c>
    </row>
    <row r="1047" spans="1:8" x14ac:dyDescent="0.25">
      <c r="A1047" s="2" t="s">
        <v>1446</v>
      </c>
      <c r="B1047" s="2">
        <v>405</v>
      </c>
      <c r="C1047" s="2">
        <v>3</v>
      </c>
      <c r="D1047" s="3">
        <v>46135.333333333336</v>
      </c>
      <c r="E1047" s="14">
        <f t="shared" si="32"/>
        <v>539</v>
      </c>
      <c r="F1047" s="8">
        <v>538.65</v>
      </c>
      <c r="G1047" s="9">
        <v>538.65</v>
      </c>
      <c r="H1047" t="str">
        <f t="shared" si="33"/>
        <v>UPDATE WipDetails SET ForecastData = 539 WHERE WipMaster_Id IN (SELECT id FROM WipMasters WHERE issuedmonth = 'February' AND IssuedYear = 2026) AND CommitmentPeriod = 3 AND CASIN = 'B09GPXL19R';</v>
      </c>
    </row>
    <row r="1048" spans="1:8" x14ac:dyDescent="0.25">
      <c r="A1048" s="2" t="s">
        <v>1441</v>
      </c>
      <c r="B1048" s="2">
        <v>372</v>
      </c>
      <c r="C1048" s="2">
        <v>3</v>
      </c>
      <c r="D1048" s="3">
        <v>46135.333333333336</v>
      </c>
      <c r="E1048" s="14">
        <f t="shared" si="32"/>
        <v>495</v>
      </c>
      <c r="F1048" s="8">
        <v>494.76</v>
      </c>
      <c r="G1048" s="9">
        <v>494.76</v>
      </c>
      <c r="H1048" t="str">
        <f t="shared" si="33"/>
        <v>UPDATE WipDetails SET ForecastData = 495 WHERE WipMaster_Id IN (SELECT id FROM WipMasters WHERE issuedmonth = 'February' AND IssuedYear = 2026) AND CommitmentPeriod = 3 AND CASIN = 'B09GPXMPNX';</v>
      </c>
    </row>
    <row r="1049" spans="1:8" x14ac:dyDescent="0.25">
      <c r="A1049" s="2" t="s">
        <v>1896</v>
      </c>
      <c r="B1049" s="2">
        <v>1008</v>
      </c>
      <c r="C1049" s="2">
        <v>3</v>
      </c>
      <c r="D1049" s="3">
        <v>46135.333333333336</v>
      </c>
      <c r="E1049" s="14">
        <f t="shared" si="32"/>
        <v>1341</v>
      </c>
      <c r="F1049" s="8">
        <v>1340.64</v>
      </c>
      <c r="G1049" s="9">
        <v>1340.64</v>
      </c>
      <c r="H1049" t="str">
        <f t="shared" si="33"/>
        <v>UPDATE WipDetails SET ForecastData = 1341 WHERE WipMaster_Id IN (SELECT id FROM WipMasters WHERE issuedmonth = 'February' AND IssuedYear = 2026) AND CommitmentPeriod = 3 AND CASIN = 'B09GPZ87ZT';</v>
      </c>
    </row>
    <row r="1050" spans="1:8" x14ac:dyDescent="0.25">
      <c r="A1050" s="2" t="s">
        <v>1451</v>
      </c>
      <c r="B1050" s="2">
        <v>510</v>
      </c>
      <c r="C1050" s="2">
        <v>3</v>
      </c>
      <c r="D1050" s="3">
        <v>46135.333333333336</v>
      </c>
      <c r="E1050" s="14">
        <f t="shared" si="32"/>
        <v>678</v>
      </c>
      <c r="F1050" s="8">
        <v>678.3</v>
      </c>
      <c r="G1050" s="9">
        <v>678.3</v>
      </c>
      <c r="H1050" t="str">
        <f t="shared" si="33"/>
        <v>UPDATE WipDetails SET ForecastData = 678 WHERE WipMaster_Id IN (SELECT id FROM WipMasters WHERE issuedmonth = 'February' AND IssuedYear = 2026) AND CommitmentPeriod = 3 AND CASIN = 'B09GPZCQ2S';</v>
      </c>
    </row>
    <row r="1051" spans="1:8" x14ac:dyDescent="0.25">
      <c r="A1051" s="2" t="s">
        <v>1440</v>
      </c>
      <c r="B1051" s="2">
        <v>324</v>
      </c>
      <c r="C1051" s="2">
        <v>3</v>
      </c>
      <c r="D1051" s="3">
        <v>46135.333333333336</v>
      </c>
      <c r="E1051" s="14">
        <f t="shared" si="32"/>
        <v>431</v>
      </c>
      <c r="F1051" s="8">
        <v>430.92</v>
      </c>
      <c r="G1051" s="9">
        <v>430.92</v>
      </c>
      <c r="H1051" t="str">
        <f t="shared" si="33"/>
        <v>UPDATE WipDetails SET ForecastData = 431 WHERE WipMaster_Id IN (SELECT id FROM WipMasters WHERE issuedmonth = 'February' AND IssuedYear = 2026) AND CommitmentPeriod = 3 AND CASIN = 'B09GPZLCFN';</v>
      </c>
    </row>
    <row r="1052" spans="1:8" x14ac:dyDescent="0.25">
      <c r="A1052" s="2" t="s">
        <v>1870</v>
      </c>
      <c r="B1052" s="2">
        <v>48</v>
      </c>
      <c r="C1052" s="2">
        <v>3</v>
      </c>
      <c r="D1052" s="3">
        <v>46135.333333333336</v>
      </c>
      <c r="E1052" s="14">
        <f t="shared" si="32"/>
        <v>64</v>
      </c>
      <c r="F1052" s="8">
        <v>63.84</v>
      </c>
      <c r="G1052" s="9">
        <v>63.84</v>
      </c>
      <c r="H1052" t="str">
        <f t="shared" si="33"/>
        <v>UPDATE WipDetails SET ForecastData = 64 WHERE WipMaster_Id IN (SELECT id FROM WipMasters WHERE issuedmonth = 'February' AND IssuedYear = 2026) AND CommitmentPeriod = 3 AND CASIN = 'B09GPZN2BM';</v>
      </c>
    </row>
    <row r="1053" spans="1:8" x14ac:dyDescent="0.25">
      <c r="A1053" s="2" t="s">
        <v>1894</v>
      </c>
      <c r="B1053" s="2">
        <v>480</v>
      </c>
      <c r="C1053" s="2">
        <v>3</v>
      </c>
      <c r="D1053" s="3">
        <v>46135.333333333336</v>
      </c>
      <c r="E1053" s="14">
        <f t="shared" si="32"/>
        <v>638</v>
      </c>
      <c r="F1053" s="8">
        <v>638.4</v>
      </c>
      <c r="G1053" s="9">
        <v>638.4</v>
      </c>
      <c r="H1053" t="str">
        <f t="shared" si="33"/>
        <v>UPDATE WipDetails SET ForecastData = 638 WHERE WipMaster_Id IN (SELECT id FROM WipMasters WHERE issuedmonth = 'February' AND IssuedYear = 2026) AND CommitmentPeriod = 3 AND CASIN = 'B09GPZN938';</v>
      </c>
    </row>
    <row r="1054" spans="1:8" x14ac:dyDescent="0.25">
      <c r="A1054" s="2" t="s">
        <v>1445</v>
      </c>
      <c r="B1054" s="2">
        <v>756</v>
      </c>
      <c r="C1054" s="2">
        <v>3</v>
      </c>
      <c r="D1054" s="3">
        <v>46135.333333333336</v>
      </c>
      <c r="E1054" s="14">
        <f t="shared" si="32"/>
        <v>1005</v>
      </c>
      <c r="F1054" s="8">
        <v>1005.48</v>
      </c>
      <c r="G1054" s="9">
        <v>1005.48</v>
      </c>
      <c r="H1054" t="str">
        <f t="shared" si="33"/>
        <v>UPDATE WipDetails SET ForecastData = 1005 WHERE WipMaster_Id IN (SELECT id FROM WipMasters WHERE issuedmonth = 'February' AND IssuedYear = 2026) AND CommitmentPeriod = 3 AND CASIN = 'B09GQ1J8XC';</v>
      </c>
    </row>
    <row r="1055" spans="1:8" x14ac:dyDescent="0.25">
      <c r="A1055" s="2" t="s">
        <v>1879</v>
      </c>
      <c r="B1055" s="2">
        <v>192</v>
      </c>
      <c r="C1055" s="2">
        <v>3</v>
      </c>
      <c r="D1055" s="3">
        <v>46135.333333333336</v>
      </c>
      <c r="E1055" s="14">
        <f t="shared" si="32"/>
        <v>255</v>
      </c>
      <c r="F1055" s="8">
        <v>255.36</v>
      </c>
      <c r="G1055" s="9">
        <v>255.36</v>
      </c>
      <c r="H1055" t="str">
        <f t="shared" si="33"/>
        <v>UPDATE WipDetails SET ForecastData = 255 WHERE WipMaster_Id IN (SELECT id FROM WipMasters WHERE issuedmonth = 'February' AND IssuedYear = 2026) AND CommitmentPeriod = 3 AND CASIN = 'B09GQ1JVCB';</v>
      </c>
    </row>
    <row r="1056" spans="1:8" x14ac:dyDescent="0.25">
      <c r="A1056" s="2" t="s">
        <v>1877</v>
      </c>
      <c r="B1056" s="2">
        <v>60</v>
      </c>
      <c r="C1056" s="2">
        <v>3</v>
      </c>
      <c r="D1056" s="3">
        <v>46135.333333333336</v>
      </c>
      <c r="E1056" s="14">
        <f t="shared" si="32"/>
        <v>80</v>
      </c>
      <c r="F1056" s="8">
        <v>79.8</v>
      </c>
      <c r="G1056" s="9">
        <v>79.8</v>
      </c>
      <c r="H1056" t="str">
        <f t="shared" si="33"/>
        <v>UPDATE WipDetails SET ForecastData = 80 WHERE WipMaster_Id IN (SELECT id FROM WipMasters WHERE issuedmonth = 'February' AND IssuedYear = 2026) AND CommitmentPeriod = 3 AND CASIN = 'B09GQ1M8JZ';</v>
      </c>
    </row>
    <row r="1057" spans="1:8" x14ac:dyDescent="0.25">
      <c r="A1057" s="2" t="s">
        <v>1882</v>
      </c>
      <c r="B1057" s="2">
        <v>396</v>
      </c>
      <c r="C1057" s="2">
        <v>3</v>
      </c>
      <c r="D1057" s="3">
        <v>46135.333333333336</v>
      </c>
      <c r="E1057" s="14">
        <f t="shared" si="32"/>
        <v>527</v>
      </c>
      <c r="F1057" s="8">
        <v>526.68000000000006</v>
      </c>
      <c r="G1057" s="9">
        <v>526.68000000000006</v>
      </c>
      <c r="H1057" t="str">
        <f t="shared" si="33"/>
        <v>UPDATE WipDetails SET ForecastData = 527 WHERE WipMaster_Id IN (SELECT id FROM WipMasters WHERE issuedmonth = 'February' AND IssuedYear = 2026) AND CommitmentPeriod = 3 AND CASIN = 'B09GQ1YQJJ';</v>
      </c>
    </row>
    <row r="1058" spans="1:8" x14ac:dyDescent="0.25">
      <c r="A1058" s="2" t="s">
        <v>1439</v>
      </c>
      <c r="B1058" s="2">
        <v>602</v>
      </c>
      <c r="C1058" s="2">
        <v>3</v>
      </c>
      <c r="D1058" s="3">
        <v>46135.333333333336</v>
      </c>
      <c r="E1058" s="14">
        <f t="shared" si="32"/>
        <v>801</v>
      </c>
      <c r="F1058" s="8">
        <v>800.66</v>
      </c>
      <c r="G1058" s="9">
        <v>800.66</v>
      </c>
      <c r="H1058" t="str">
        <f t="shared" si="33"/>
        <v>UPDATE WipDetails SET ForecastData = 801 WHERE WipMaster_Id IN (SELECT id FROM WipMasters WHERE issuedmonth = 'February' AND IssuedYear = 2026) AND CommitmentPeriod = 3 AND CASIN = 'B09GQ228K6';</v>
      </c>
    </row>
    <row r="1059" spans="1:8" x14ac:dyDescent="0.25">
      <c r="A1059" s="2" t="s">
        <v>1895</v>
      </c>
      <c r="B1059" s="2">
        <v>888</v>
      </c>
      <c r="C1059" s="2">
        <v>3</v>
      </c>
      <c r="D1059" s="3">
        <v>46135.333333333336</v>
      </c>
      <c r="E1059" s="14">
        <f t="shared" si="32"/>
        <v>1181</v>
      </c>
      <c r="F1059" s="8">
        <v>1181.04</v>
      </c>
      <c r="G1059" s="9">
        <v>1181.04</v>
      </c>
      <c r="H1059" t="str">
        <f t="shared" si="33"/>
        <v>UPDATE WipDetails SET ForecastData = 1181 WHERE WipMaster_Id IN (SELECT id FROM WipMasters WHERE issuedmonth = 'February' AND IssuedYear = 2026) AND CommitmentPeriod = 3 AND CASIN = 'B09GQ22R85';</v>
      </c>
    </row>
    <row r="1060" spans="1:8" x14ac:dyDescent="0.25">
      <c r="A1060" s="2" t="s">
        <v>1875</v>
      </c>
      <c r="B1060" s="2">
        <v>744</v>
      </c>
      <c r="C1060" s="2">
        <v>3</v>
      </c>
      <c r="D1060" s="3">
        <v>46135.333333333336</v>
      </c>
      <c r="E1060" s="14">
        <f t="shared" si="32"/>
        <v>990</v>
      </c>
      <c r="F1060" s="8">
        <v>989.52</v>
      </c>
      <c r="G1060" s="9">
        <v>989.52</v>
      </c>
      <c r="H1060" t="str">
        <f t="shared" si="33"/>
        <v>UPDATE WipDetails SET ForecastData = 990 WHERE WipMaster_Id IN (SELECT id FROM WipMasters WHERE issuedmonth = 'February' AND IssuedYear = 2026) AND CommitmentPeriod = 3 AND CASIN = 'B09GQ22R95';</v>
      </c>
    </row>
    <row r="1061" spans="1:8" x14ac:dyDescent="0.25">
      <c r="A1061" s="2" t="s">
        <v>1893</v>
      </c>
      <c r="B1061" s="2">
        <v>60</v>
      </c>
      <c r="C1061" s="2">
        <v>3</v>
      </c>
      <c r="D1061" s="3">
        <v>46135.333333333336</v>
      </c>
      <c r="E1061" s="14">
        <f t="shared" si="32"/>
        <v>80</v>
      </c>
      <c r="F1061" s="8">
        <v>79.8</v>
      </c>
      <c r="G1061" s="9">
        <v>79.8</v>
      </c>
      <c r="H1061" t="str">
        <f t="shared" si="33"/>
        <v>UPDATE WipDetails SET ForecastData = 80 WHERE WipMaster_Id IN (SELECT id FROM WipMasters WHERE issuedmonth = 'February' AND IssuedYear = 2026) AND CommitmentPeriod = 3 AND CASIN = 'B09GQ76WK4';</v>
      </c>
    </row>
    <row r="1062" spans="1:8" x14ac:dyDescent="0.25">
      <c r="A1062" s="2" t="s">
        <v>1435</v>
      </c>
      <c r="B1062" s="2">
        <v>624</v>
      </c>
      <c r="C1062" s="2">
        <v>3</v>
      </c>
      <c r="D1062" s="3">
        <v>46135.333333333336</v>
      </c>
      <c r="E1062" s="14">
        <f t="shared" si="32"/>
        <v>830</v>
      </c>
      <c r="F1062" s="8">
        <v>829.92000000000007</v>
      </c>
      <c r="G1062" s="9">
        <v>829.92000000000007</v>
      </c>
      <c r="H1062" t="str">
        <f t="shared" si="33"/>
        <v>UPDATE WipDetails SET ForecastData = 830 WHERE WipMaster_Id IN (SELECT id FROM WipMasters WHERE issuedmonth = 'February' AND IssuedYear = 2026) AND CommitmentPeriod = 3 AND CASIN = 'B09GQ76WQ4';</v>
      </c>
    </row>
    <row r="1063" spans="1:8" x14ac:dyDescent="0.25">
      <c r="A1063" s="2" t="s">
        <v>1436</v>
      </c>
      <c r="B1063" s="2">
        <v>564</v>
      </c>
      <c r="C1063" s="2">
        <v>3</v>
      </c>
      <c r="D1063" s="3">
        <v>46135.333333333336</v>
      </c>
      <c r="E1063" s="14">
        <f t="shared" si="32"/>
        <v>750</v>
      </c>
      <c r="F1063" s="8">
        <v>750.12</v>
      </c>
      <c r="G1063" s="9">
        <v>750.12</v>
      </c>
      <c r="H1063" t="str">
        <f t="shared" si="33"/>
        <v>UPDATE WipDetails SET ForecastData = 750 WHERE WipMaster_Id IN (SELECT id FROM WipMasters WHERE issuedmonth = 'February' AND IssuedYear = 2026) AND CommitmentPeriod = 3 AND CASIN = 'B09GQ76WQC';</v>
      </c>
    </row>
    <row r="1064" spans="1:8" x14ac:dyDescent="0.25">
      <c r="A1064" s="2" t="s">
        <v>1449</v>
      </c>
      <c r="B1064" s="2">
        <v>1080</v>
      </c>
      <c r="C1064" s="2">
        <v>3</v>
      </c>
      <c r="D1064" s="3">
        <v>46135.333333333336</v>
      </c>
      <c r="E1064" s="14">
        <f t="shared" si="32"/>
        <v>1436</v>
      </c>
      <c r="F1064" s="8">
        <v>1436.4</v>
      </c>
      <c r="G1064" s="9">
        <v>1436.4</v>
      </c>
      <c r="H1064" t="str">
        <f t="shared" si="33"/>
        <v>UPDATE WipDetails SET ForecastData = 1436 WHERE WipMaster_Id IN (SELECT id FROM WipMasters WHERE issuedmonth = 'February' AND IssuedYear = 2026) AND CommitmentPeriod = 3 AND CASIN = 'B09GQ8P121';</v>
      </c>
    </row>
    <row r="1065" spans="1:8" x14ac:dyDescent="0.25">
      <c r="A1065" s="2" t="s">
        <v>1444</v>
      </c>
      <c r="B1065" s="2">
        <v>1386</v>
      </c>
      <c r="C1065" s="2">
        <v>3</v>
      </c>
      <c r="D1065" s="3">
        <v>46135.333333333336</v>
      </c>
      <c r="E1065" s="14">
        <f t="shared" si="32"/>
        <v>1843</v>
      </c>
      <c r="F1065" s="8">
        <v>1843.38</v>
      </c>
      <c r="G1065" s="9">
        <v>1843.38</v>
      </c>
      <c r="H1065" t="str">
        <f t="shared" si="33"/>
        <v>UPDATE WipDetails SET ForecastData = 1843 WHERE WipMaster_Id IN (SELECT id FROM WipMasters WHERE issuedmonth = 'February' AND IssuedYear = 2026) AND CommitmentPeriod = 3 AND CASIN = 'B09GQ8P12J';</v>
      </c>
    </row>
    <row r="1066" spans="1:8" x14ac:dyDescent="0.25">
      <c r="A1066" s="2" t="s">
        <v>1874</v>
      </c>
      <c r="B1066" s="2">
        <v>876</v>
      </c>
      <c r="C1066" s="2">
        <v>3</v>
      </c>
      <c r="D1066" s="3">
        <v>46135.333333333336</v>
      </c>
      <c r="E1066" s="14">
        <f t="shared" si="32"/>
        <v>1165</v>
      </c>
      <c r="F1066" s="8">
        <v>1165.08</v>
      </c>
      <c r="G1066" s="9">
        <v>1165.08</v>
      </c>
      <c r="H1066" t="str">
        <f t="shared" si="33"/>
        <v>UPDATE WipDetails SET ForecastData = 1165 WHERE WipMaster_Id IN (SELECT id FROM WipMasters WHERE issuedmonth = 'February' AND IssuedYear = 2026) AND CommitmentPeriod = 3 AND CASIN = 'B09GQ8SYQP';</v>
      </c>
    </row>
    <row r="1067" spans="1:8" x14ac:dyDescent="0.25">
      <c r="A1067" s="2" t="s">
        <v>1608</v>
      </c>
      <c r="B1067" s="2">
        <v>0</v>
      </c>
      <c r="C1067" s="2">
        <v>3</v>
      </c>
      <c r="D1067" s="3">
        <v>46135.333333333336</v>
      </c>
      <c r="E1067" s="14">
        <f t="shared" si="32"/>
        <v>0</v>
      </c>
      <c r="F1067" s="8">
        <v>0</v>
      </c>
      <c r="G1067" s="9">
        <v>0</v>
      </c>
      <c r="H1067" t="str">
        <f t="shared" si="33"/>
        <v>UPDATE WipDetails SET ForecastData = 0 WHERE WipMaster_Id IN (SELECT id FROM WipMasters WHERE issuedmonth = 'February' AND IssuedYear = 2026) AND CommitmentPeriod = 3 AND CASIN = 'B09KNZDCCL';</v>
      </c>
    </row>
    <row r="1068" spans="1:8" x14ac:dyDescent="0.25">
      <c r="A1068" s="2" t="s">
        <v>1410</v>
      </c>
      <c r="B1068" s="2">
        <v>0</v>
      </c>
      <c r="C1068" s="2">
        <v>3</v>
      </c>
      <c r="D1068" s="3">
        <v>46135.333333333336</v>
      </c>
      <c r="E1068" s="14">
        <f t="shared" si="32"/>
        <v>0</v>
      </c>
      <c r="F1068" s="8">
        <v>0</v>
      </c>
      <c r="G1068" s="9">
        <v>0</v>
      </c>
      <c r="H1068" t="str">
        <f t="shared" si="33"/>
        <v>UPDATE WipDetails SET ForecastData = 0 WHERE WipMaster_Id IN (SELECT id FROM WipMasters WHERE issuedmonth = 'February' AND IssuedYear = 2026) AND CommitmentPeriod = 3 AND CASIN = 'B09KNZMZ53';</v>
      </c>
    </row>
    <row r="1069" spans="1:8" x14ac:dyDescent="0.25">
      <c r="A1069" s="2" t="s">
        <v>1374</v>
      </c>
      <c r="B1069" s="2">
        <v>378</v>
      </c>
      <c r="C1069" s="2">
        <v>3</v>
      </c>
      <c r="D1069" s="3">
        <v>46135.333333333336</v>
      </c>
      <c r="E1069" s="14">
        <f t="shared" si="32"/>
        <v>503</v>
      </c>
      <c r="F1069" s="8">
        <v>502.74</v>
      </c>
      <c r="G1069" s="9">
        <v>502.74</v>
      </c>
      <c r="H1069" t="str">
        <f t="shared" si="33"/>
        <v>UPDATE WipDetails SET ForecastData = 503 WHERE WipMaster_Id IN (SELECT id FROM WipMasters WHERE issuedmonth = 'February' AND IssuedYear = 2026) AND CommitmentPeriod = 3 AND CASIN = 'B09KNZWR8C';</v>
      </c>
    </row>
    <row r="1070" spans="1:8" x14ac:dyDescent="0.25">
      <c r="A1070" s="2" t="s">
        <v>1651</v>
      </c>
      <c r="B1070" s="2">
        <v>432</v>
      </c>
      <c r="C1070" s="2">
        <v>3</v>
      </c>
      <c r="D1070" s="3">
        <v>46135.333333333336</v>
      </c>
      <c r="E1070" s="14">
        <f t="shared" si="32"/>
        <v>575</v>
      </c>
      <c r="F1070" s="8">
        <v>574.55999999999995</v>
      </c>
      <c r="G1070" s="9">
        <v>574.55999999999995</v>
      </c>
      <c r="H1070" t="str">
        <f t="shared" si="33"/>
        <v>UPDATE WipDetails SET ForecastData = 575 WHERE WipMaster_Id IN (SELECT id FROM WipMasters WHERE issuedmonth = 'February' AND IssuedYear = 2026) AND CommitmentPeriod = 3 AND CASIN = 'B09KP19YLQ';</v>
      </c>
    </row>
    <row r="1071" spans="1:8" x14ac:dyDescent="0.25">
      <c r="A1071" s="2" t="s">
        <v>1382</v>
      </c>
      <c r="B1071" s="2">
        <v>0</v>
      </c>
      <c r="C1071" s="2">
        <v>3</v>
      </c>
      <c r="D1071" s="3">
        <v>46135.333333333336</v>
      </c>
      <c r="E1071" s="14">
        <f t="shared" si="32"/>
        <v>0</v>
      </c>
      <c r="F1071" s="8">
        <v>0</v>
      </c>
      <c r="G1071" s="9">
        <v>0</v>
      </c>
      <c r="H1071" t="str">
        <f t="shared" si="33"/>
        <v>UPDATE WipDetails SET ForecastData = 0 WHERE WipMaster_Id IN (SELECT id FROM WipMasters WHERE issuedmonth = 'February' AND IssuedYear = 2026) AND CommitmentPeriod = 3 AND CASIN = 'B09KP1LCM6';</v>
      </c>
    </row>
    <row r="1072" spans="1:8" x14ac:dyDescent="0.25">
      <c r="A1072" s="2" t="s">
        <v>1409</v>
      </c>
      <c r="B1072" s="2">
        <v>0</v>
      </c>
      <c r="C1072" s="2">
        <v>3</v>
      </c>
      <c r="D1072" s="3">
        <v>46135.333333333336</v>
      </c>
      <c r="E1072" s="14">
        <f t="shared" si="32"/>
        <v>0</v>
      </c>
      <c r="F1072" s="8">
        <v>0</v>
      </c>
      <c r="G1072" s="9">
        <v>0</v>
      </c>
      <c r="H1072" t="str">
        <f t="shared" si="33"/>
        <v>UPDATE WipDetails SET ForecastData = 0 WHERE WipMaster_Id IN (SELECT id FROM WipMasters WHERE issuedmonth = 'February' AND IssuedYear = 2026) AND CommitmentPeriod = 3 AND CASIN = 'B09KP1LRVW';</v>
      </c>
    </row>
    <row r="1073" spans="1:8" x14ac:dyDescent="0.25">
      <c r="A1073" s="2" t="s">
        <v>1613</v>
      </c>
      <c r="B1073" s="2">
        <v>144</v>
      </c>
      <c r="C1073" s="2">
        <v>3</v>
      </c>
      <c r="D1073" s="3">
        <v>46135.333333333336</v>
      </c>
      <c r="E1073" s="14">
        <f t="shared" si="32"/>
        <v>192</v>
      </c>
      <c r="F1073" s="8">
        <v>191.52</v>
      </c>
      <c r="G1073" s="9">
        <v>191.52</v>
      </c>
      <c r="H1073" t="str">
        <f t="shared" si="33"/>
        <v>UPDATE WipDetails SET ForecastData = 192 WHERE WipMaster_Id IN (SELECT id FROM WipMasters WHERE issuedmonth = 'February' AND IssuedYear = 2026) AND CommitmentPeriod = 3 AND CASIN = 'B09KP1QZ63';</v>
      </c>
    </row>
    <row r="1074" spans="1:8" x14ac:dyDescent="0.25">
      <c r="A1074" s="2" t="s">
        <v>1376</v>
      </c>
      <c r="B1074" s="2">
        <v>954</v>
      </c>
      <c r="C1074" s="2">
        <v>3</v>
      </c>
      <c r="D1074" s="3">
        <v>46135.333333333336</v>
      </c>
      <c r="E1074" s="14">
        <f t="shared" si="32"/>
        <v>1269</v>
      </c>
      <c r="F1074" s="8">
        <v>1268.82</v>
      </c>
      <c r="G1074" s="9">
        <v>1268.82</v>
      </c>
      <c r="H1074" t="str">
        <f t="shared" si="33"/>
        <v>UPDATE WipDetails SET ForecastData = 1269 WHERE WipMaster_Id IN (SELECT id FROM WipMasters WHERE issuedmonth = 'February' AND IssuedYear = 2026) AND CommitmentPeriod = 3 AND CASIN = 'B09KP1SG8Q';</v>
      </c>
    </row>
    <row r="1075" spans="1:8" x14ac:dyDescent="0.25">
      <c r="A1075" s="2" t="s">
        <v>1385</v>
      </c>
      <c r="B1075" s="2">
        <v>0</v>
      </c>
      <c r="C1075" s="2">
        <v>3</v>
      </c>
      <c r="D1075" s="3">
        <v>46135.333333333336</v>
      </c>
      <c r="E1075" s="14">
        <f t="shared" si="32"/>
        <v>0</v>
      </c>
      <c r="F1075" s="8">
        <v>0</v>
      </c>
      <c r="G1075" s="9">
        <v>0</v>
      </c>
      <c r="H1075" t="str">
        <f t="shared" si="33"/>
        <v>UPDATE WipDetails SET ForecastData = 0 WHERE WipMaster_Id IN (SELECT id FROM WipMasters WHERE issuedmonth = 'February' AND IssuedYear = 2026) AND CommitmentPeriod = 3 AND CASIN = 'B09KP1XSW4';</v>
      </c>
    </row>
    <row r="1076" spans="1:8" x14ac:dyDescent="0.25">
      <c r="A1076" s="2" t="s">
        <v>1379</v>
      </c>
      <c r="B1076" s="2">
        <v>126</v>
      </c>
      <c r="C1076" s="2">
        <v>3</v>
      </c>
      <c r="D1076" s="3">
        <v>46135.333333333336</v>
      </c>
      <c r="E1076" s="14">
        <f t="shared" si="32"/>
        <v>168</v>
      </c>
      <c r="F1076" s="8">
        <v>167.58</v>
      </c>
      <c r="G1076" s="9">
        <v>167.58</v>
      </c>
      <c r="H1076" t="str">
        <f t="shared" si="33"/>
        <v>UPDATE WipDetails SET ForecastData = 168 WHERE WipMaster_Id IN (SELECT id FROM WipMasters WHERE issuedmonth = 'February' AND IssuedYear = 2026) AND CommitmentPeriod = 3 AND CASIN = 'B09KP23DY9';</v>
      </c>
    </row>
    <row r="1077" spans="1:8" x14ac:dyDescent="0.25">
      <c r="A1077" s="2" t="s">
        <v>1606</v>
      </c>
      <c r="B1077" s="2">
        <v>0</v>
      </c>
      <c r="C1077" s="2">
        <v>3</v>
      </c>
      <c r="D1077" s="3">
        <v>46135.333333333336</v>
      </c>
      <c r="E1077" s="14">
        <f t="shared" si="32"/>
        <v>0</v>
      </c>
      <c r="F1077" s="8">
        <v>0</v>
      </c>
      <c r="G1077" s="9">
        <v>0</v>
      </c>
      <c r="H1077" t="str">
        <f t="shared" si="33"/>
        <v>UPDATE WipDetails SET ForecastData = 0 WHERE WipMaster_Id IN (SELECT id FROM WipMasters WHERE issuedmonth = 'February' AND IssuedYear = 2026) AND CommitmentPeriod = 3 AND CASIN = 'B09KP264HV';</v>
      </c>
    </row>
    <row r="1078" spans="1:8" x14ac:dyDescent="0.25">
      <c r="A1078" s="2" t="s">
        <v>1677</v>
      </c>
      <c r="B1078" s="2">
        <v>180</v>
      </c>
      <c r="C1078" s="2">
        <v>3</v>
      </c>
      <c r="D1078" s="3">
        <v>46135.333333333336</v>
      </c>
      <c r="E1078" s="14">
        <f t="shared" si="32"/>
        <v>239</v>
      </c>
      <c r="F1078" s="8">
        <v>239.4</v>
      </c>
      <c r="G1078" s="9">
        <v>239.4</v>
      </c>
      <c r="H1078" t="str">
        <f t="shared" si="33"/>
        <v>UPDATE WipDetails SET ForecastData = 239 WHERE WipMaster_Id IN (SELECT id FROM WipMasters WHERE issuedmonth = 'February' AND IssuedYear = 2026) AND CommitmentPeriod = 3 AND CASIN = 'B09KP28P66';</v>
      </c>
    </row>
    <row r="1079" spans="1:8" x14ac:dyDescent="0.25">
      <c r="A1079" s="2" t="s">
        <v>1646</v>
      </c>
      <c r="B1079" s="2">
        <v>36</v>
      </c>
      <c r="C1079" s="2">
        <v>3</v>
      </c>
      <c r="D1079" s="3">
        <v>46135.333333333336</v>
      </c>
      <c r="E1079" s="14">
        <f t="shared" si="32"/>
        <v>48</v>
      </c>
      <c r="F1079" s="8">
        <v>47.88</v>
      </c>
      <c r="G1079" s="9">
        <v>47.88</v>
      </c>
      <c r="H1079" t="str">
        <f t="shared" si="33"/>
        <v>UPDATE WipDetails SET ForecastData = 48 WHERE WipMaster_Id IN (SELECT id FROM WipMasters WHERE issuedmonth = 'February' AND IssuedYear = 2026) AND CommitmentPeriod = 3 AND CASIN = 'B09KP2BNJ8';</v>
      </c>
    </row>
    <row r="1080" spans="1:8" x14ac:dyDescent="0.25">
      <c r="A1080" s="2" t="s">
        <v>1649</v>
      </c>
      <c r="B1080" s="2">
        <v>108</v>
      </c>
      <c r="C1080" s="2">
        <v>3</v>
      </c>
      <c r="D1080" s="3">
        <v>46135.333333333336</v>
      </c>
      <c r="E1080" s="14">
        <f t="shared" si="32"/>
        <v>144</v>
      </c>
      <c r="F1080" s="8">
        <v>143.63999999999999</v>
      </c>
      <c r="G1080" s="9">
        <v>143.63999999999999</v>
      </c>
      <c r="H1080" t="str">
        <f t="shared" si="33"/>
        <v>UPDATE WipDetails SET ForecastData = 144 WHERE WipMaster_Id IN (SELECT id FROM WipMasters WHERE issuedmonth = 'February' AND IssuedYear = 2026) AND CommitmentPeriod = 3 AND CASIN = 'B09KP2BNJJ';</v>
      </c>
    </row>
    <row r="1081" spans="1:8" x14ac:dyDescent="0.25">
      <c r="A1081" s="2" t="s">
        <v>1408</v>
      </c>
      <c r="B1081" s="2">
        <v>0</v>
      </c>
      <c r="C1081" s="2">
        <v>3</v>
      </c>
      <c r="D1081" s="3">
        <v>46135.333333333336</v>
      </c>
      <c r="E1081" s="14">
        <f t="shared" si="32"/>
        <v>0</v>
      </c>
      <c r="F1081" s="8">
        <v>0</v>
      </c>
      <c r="G1081" s="9">
        <v>0</v>
      </c>
      <c r="H1081" t="str">
        <f t="shared" si="33"/>
        <v>UPDATE WipDetails SET ForecastData = 0 WHERE WipMaster_Id IN (SELECT id FROM WipMasters WHERE issuedmonth = 'February' AND IssuedYear = 2026) AND CommitmentPeriod = 3 AND CASIN = 'B09KP2C9B7';</v>
      </c>
    </row>
    <row r="1082" spans="1:8" x14ac:dyDescent="0.25">
      <c r="A1082" s="2" t="s">
        <v>1678</v>
      </c>
      <c r="B1082" s="2">
        <v>180</v>
      </c>
      <c r="C1082" s="2">
        <v>3</v>
      </c>
      <c r="D1082" s="3">
        <v>46135.333333333336</v>
      </c>
      <c r="E1082" s="14">
        <f t="shared" si="32"/>
        <v>239</v>
      </c>
      <c r="F1082" s="8">
        <v>239.4</v>
      </c>
      <c r="G1082" s="9">
        <v>239.4</v>
      </c>
      <c r="H1082" t="str">
        <f t="shared" si="33"/>
        <v>UPDATE WipDetails SET ForecastData = 239 WHERE WipMaster_Id IN (SELECT id FROM WipMasters WHERE issuedmonth = 'February' AND IssuedYear = 2026) AND CommitmentPeriod = 3 AND CASIN = 'B09KP2CH3N';</v>
      </c>
    </row>
    <row r="1083" spans="1:8" x14ac:dyDescent="0.25">
      <c r="A1083" s="2" t="s">
        <v>1673</v>
      </c>
      <c r="B1083" s="2">
        <v>36</v>
      </c>
      <c r="C1083" s="2">
        <v>3</v>
      </c>
      <c r="D1083" s="3">
        <v>46135.333333333336</v>
      </c>
      <c r="E1083" s="14">
        <f t="shared" si="32"/>
        <v>48</v>
      </c>
      <c r="F1083" s="8">
        <v>47.88</v>
      </c>
      <c r="G1083" s="9">
        <v>47.88</v>
      </c>
      <c r="H1083" t="str">
        <f t="shared" si="33"/>
        <v>UPDATE WipDetails SET ForecastData = 48 WHERE WipMaster_Id IN (SELECT id FROM WipMasters WHERE issuedmonth = 'February' AND IssuedYear = 2026) AND CommitmentPeriod = 3 AND CASIN = 'B09KP2DG6L';</v>
      </c>
    </row>
    <row r="1084" spans="1:8" x14ac:dyDescent="0.25">
      <c r="A1084" s="2" t="s">
        <v>1652</v>
      </c>
      <c r="B1084" s="2">
        <v>324</v>
      </c>
      <c r="C1084" s="2">
        <v>3</v>
      </c>
      <c r="D1084" s="3">
        <v>46135.333333333336</v>
      </c>
      <c r="E1084" s="14">
        <f t="shared" si="32"/>
        <v>431</v>
      </c>
      <c r="F1084" s="8">
        <v>430.92</v>
      </c>
      <c r="G1084" s="9">
        <v>430.92</v>
      </c>
      <c r="H1084" t="str">
        <f t="shared" si="33"/>
        <v>UPDATE WipDetails SET ForecastData = 431 WHERE WipMaster_Id IN (SELECT id FROM WipMasters WHERE issuedmonth = 'February' AND IssuedYear = 2026) AND CommitmentPeriod = 3 AND CASIN = 'B09KP2G378';</v>
      </c>
    </row>
    <row r="1085" spans="1:8" x14ac:dyDescent="0.25">
      <c r="A1085" s="2" t="s">
        <v>1611</v>
      </c>
      <c r="B1085" s="2">
        <v>432</v>
      </c>
      <c r="C1085" s="2">
        <v>3</v>
      </c>
      <c r="D1085" s="3">
        <v>46135.333333333336</v>
      </c>
      <c r="E1085" s="14">
        <f t="shared" si="32"/>
        <v>575</v>
      </c>
      <c r="F1085" s="8">
        <v>574.55999999999995</v>
      </c>
      <c r="G1085" s="9">
        <v>574.55999999999995</v>
      </c>
      <c r="H1085" t="str">
        <f t="shared" si="33"/>
        <v>UPDATE WipDetails SET ForecastData = 575 WHERE WipMaster_Id IN (SELECT id FROM WipMasters WHERE issuedmonth = 'February' AND IssuedYear = 2026) AND CommitmentPeriod = 3 AND CASIN = 'B09KP2HG8M';</v>
      </c>
    </row>
    <row r="1086" spans="1:8" x14ac:dyDescent="0.25">
      <c r="A1086" s="2" t="s">
        <v>1371</v>
      </c>
      <c r="B1086" s="2">
        <v>0</v>
      </c>
      <c r="C1086" s="2">
        <v>3</v>
      </c>
      <c r="D1086" s="3">
        <v>46135.333333333336</v>
      </c>
      <c r="E1086" s="14">
        <f t="shared" si="32"/>
        <v>0</v>
      </c>
      <c r="F1086" s="8">
        <v>0</v>
      </c>
      <c r="G1086" s="9">
        <v>0</v>
      </c>
      <c r="H1086" t="str">
        <f t="shared" si="33"/>
        <v>UPDATE WipDetails SET ForecastData = 0 WHERE WipMaster_Id IN (SELECT id FROM WipMasters WHERE issuedmonth = 'February' AND IssuedYear = 2026) AND CommitmentPeriod = 3 AND CASIN = 'B09KP2HRD9';</v>
      </c>
    </row>
    <row r="1087" spans="1:8" x14ac:dyDescent="0.25">
      <c r="A1087" s="2" t="s">
        <v>1413</v>
      </c>
      <c r="B1087" s="2">
        <v>0</v>
      </c>
      <c r="C1087" s="2">
        <v>3</v>
      </c>
      <c r="D1087" s="3">
        <v>46135.333333333336</v>
      </c>
      <c r="E1087" s="14">
        <f t="shared" si="32"/>
        <v>0</v>
      </c>
      <c r="F1087" s="8">
        <v>0</v>
      </c>
      <c r="G1087" s="9">
        <v>0</v>
      </c>
      <c r="H1087" t="str">
        <f t="shared" si="33"/>
        <v>UPDATE WipDetails SET ForecastData = 0 WHERE WipMaster_Id IN (SELECT id FROM WipMasters WHERE issuedmonth = 'February' AND IssuedYear = 2026) AND CommitmentPeriod = 3 AND CASIN = 'B09KP2HRHP';</v>
      </c>
    </row>
    <row r="1088" spans="1:8" x14ac:dyDescent="0.25">
      <c r="A1088" s="2" t="s">
        <v>1675</v>
      </c>
      <c r="B1088" s="2">
        <v>324</v>
      </c>
      <c r="C1088" s="2">
        <v>3</v>
      </c>
      <c r="D1088" s="3">
        <v>46135.333333333336</v>
      </c>
      <c r="E1088" s="14">
        <f t="shared" si="32"/>
        <v>431</v>
      </c>
      <c r="F1088" s="8">
        <v>430.92</v>
      </c>
      <c r="G1088" s="9">
        <v>430.92</v>
      </c>
      <c r="H1088" t="str">
        <f t="shared" si="33"/>
        <v>UPDATE WipDetails SET ForecastData = 431 WHERE WipMaster_Id IN (SELECT id FROM WipMasters WHERE issuedmonth = 'February' AND IssuedYear = 2026) AND CommitmentPeriod = 3 AND CASIN = 'B09KP2JNL7';</v>
      </c>
    </row>
    <row r="1089" spans="1:8" x14ac:dyDescent="0.25">
      <c r="A1089" s="2" t="s">
        <v>1654</v>
      </c>
      <c r="B1089" s="2">
        <v>72</v>
      </c>
      <c r="C1089" s="2">
        <v>3</v>
      </c>
      <c r="D1089" s="3">
        <v>46135.333333333336</v>
      </c>
      <c r="E1089" s="14">
        <f t="shared" si="32"/>
        <v>96</v>
      </c>
      <c r="F1089" s="8">
        <v>95.76</v>
      </c>
      <c r="G1089" s="9">
        <v>95.76</v>
      </c>
      <c r="H1089" t="str">
        <f t="shared" si="33"/>
        <v>UPDATE WipDetails SET ForecastData = 96 WHERE WipMaster_Id IN (SELECT id FROM WipMasters WHERE issuedmonth = 'February' AND IssuedYear = 2026) AND CommitmentPeriod = 3 AND CASIN = 'B09KP2K4GM';</v>
      </c>
    </row>
    <row r="1090" spans="1:8" x14ac:dyDescent="0.25">
      <c r="A1090" s="2" t="s">
        <v>1386</v>
      </c>
      <c r="B1090" s="2">
        <v>0</v>
      </c>
      <c r="C1090" s="2">
        <v>3</v>
      </c>
      <c r="D1090" s="3">
        <v>46135.333333333336</v>
      </c>
      <c r="E1090" s="14">
        <f t="shared" si="32"/>
        <v>0</v>
      </c>
      <c r="F1090" s="8">
        <v>0</v>
      </c>
      <c r="G1090" s="9">
        <v>0</v>
      </c>
      <c r="H1090" t="str">
        <f t="shared" si="33"/>
        <v>UPDATE WipDetails SET ForecastData = 0 WHERE WipMaster_Id IN (SELECT id FROM WipMasters WHERE issuedmonth = 'February' AND IssuedYear = 2026) AND CommitmentPeriod = 3 AND CASIN = 'B09KP2KWDR';</v>
      </c>
    </row>
    <row r="1091" spans="1:8" x14ac:dyDescent="0.25">
      <c r="A1091" s="2" t="s">
        <v>1373</v>
      </c>
      <c r="B1091" s="2">
        <v>72</v>
      </c>
      <c r="C1091" s="2">
        <v>3</v>
      </c>
      <c r="D1091" s="3">
        <v>46135.333333333336</v>
      </c>
      <c r="E1091" s="14">
        <f t="shared" ref="E1091:E1154" si="34">ROUND(F1091,0)</f>
        <v>96</v>
      </c>
      <c r="F1091" s="8">
        <v>95.76</v>
      </c>
      <c r="G1091" s="9">
        <v>95.76</v>
      </c>
      <c r="H1091" t="str">
        <f t="shared" ref="H1091:H1154" si="35">"UPDATE WipDetails SET ForecastData = " &amp;E1091 &amp;" WHERE WipMaster_Id IN (SELECT id FROM WipMasters WHERE issuedmonth = 'February' AND IssuedYear = 2026) AND CommitmentPeriod = 3 AND CASIN = '"&amp; A1091 &amp;"';"</f>
        <v>UPDATE WipDetails SET ForecastData = 96 WHERE WipMaster_Id IN (SELECT id FROM WipMasters WHERE issuedmonth = 'February' AND IssuedYear = 2026) AND CommitmentPeriod = 3 AND CASIN = 'B09KP2M2VB';</v>
      </c>
    </row>
    <row r="1092" spans="1:8" x14ac:dyDescent="0.25">
      <c r="A1092" s="2" t="s">
        <v>1377</v>
      </c>
      <c r="B1092" s="2">
        <v>396</v>
      </c>
      <c r="C1092" s="2">
        <v>3</v>
      </c>
      <c r="D1092" s="3">
        <v>46135.333333333336</v>
      </c>
      <c r="E1092" s="14">
        <f t="shared" si="34"/>
        <v>527</v>
      </c>
      <c r="F1092" s="8">
        <v>526.68000000000006</v>
      </c>
      <c r="G1092" s="9">
        <v>526.68000000000006</v>
      </c>
      <c r="H1092" t="str">
        <f t="shared" si="35"/>
        <v>UPDATE WipDetails SET ForecastData = 527 WHERE WipMaster_Id IN (SELECT id FROM WipMasters WHERE issuedmonth = 'February' AND IssuedYear = 2026) AND CommitmentPeriod = 3 AND CASIN = 'B09KP2M2VY';</v>
      </c>
    </row>
    <row r="1093" spans="1:8" x14ac:dyDescent="0.25">
      <c r="A1093" s="2" t="s">
        <v>1378</v>
      </c>
      <c r="B1093" s="2">
        <v>198</v>
      </c>
      <c r="C1093" s="2">
        <v>3</v>
      </c>
      <c r="D1093" s="3">
        <v>46135.333333333336</v>
      </c>
      <c r="E1093" s="14">
        <f t="shared" si="34"/>
        <v>263</v>
      </c>
      <c r="F1093" s="8">
        <v>263.34000000000003</v>
      </c>
      <c r="G1093" s="9">
        <v>263.34000000000003</v>
      </c>
      <c r="H1093" t="str">
        <f t="shared" si="35"/>
        <v>UPDATE WipDetails SET ForecastData = 263 WHERE WipMaster_Id IN (SELECT id FROM WipMasters WHERE issuedmonth = 'February' AND IssuedYear = 2026) AND CommitmentPeriod = 3 AND CASIN = 'B09KP2PK3K';</v>
      </c>
    </row>
    <row r="1094" spans="1:8" x14ac:dyDescent="0.25">
      <c r="A1094" s="2" t="s">
        <v>1612</v>
      </c>
      <c r="B1094" s="2">
        <v>144</v>
      </c>
      <c r="C1094" s="2">
        <v>3</v>
      </c>
      <c r="D1094" s="3">
        <v>46135.333333333336</v>
      </c>
      <c r="E1094" s="14">
        <f t="shared" si="34"/>
        <v>192</v>
      </c>
      <c r="F1094" s="8">
        <v>191.52</v>
      </c>
      <c r="G1094" s="9">
        <v>191.52</v>
      </c>
      <c r="H1094" t="str">
        <f t="shared" si="35"/>
        <v>UPDATE WipDetails SET ForecastData = 192 WHERE WipMaster_Id IN (SELECT id FROM WipMasters WHERE issuedmonth = 'February' AND IssuedYear = 2026) AND CommitmentPeriod = 3 AND CASIN = 'B09KP2Q42Z';</v>
      </c>
    </row>
    <row r="1095" spans="1:8" x14ac:dyDescent="0.25">
      <c r="A1095" s="2" t="s">
        <v>1610</v>
      </c>
      <c r="B1095" s="2">
        <v>324</v>
      </c>
      <c r="C1095" s="2">
        <v>3</v>
      </c>
      <c r="D1095" s="3">
        <v>46135.333333333336</v>
      </c>
      <c r="E1095" s="14">
        <f t="shared" si="34"/>
        <v>431</v>
      </c>
      <c r="F1095" s="8">
        <v>430.92</v>
      </c>
      <c r="G1095" s="9">
        <v>430.92</v>
      </c>
      <c r="H1095" t="str">
        <f t="shared" si="35"/>
        <v>UPDATE WipDetails SET ForecastData = 431 WHERE WipMaster_Id IN (SELECT id FROM WipMasters WHERE issuedmonth = 'February' AND IssuedYear = 2026) AND CommitmentPeriod = 3 AND CASIN = 'B09KP2S8N4';</v>
      </c>
    </row>
    <row r="1096" spans="1:8" x14ac:dyDescent="0.25">
      <c r="A1096" s="2" t="s">
        <v>1671</v>
      </c>
      <c r="B1096" s="2">
        <v>0</v>
      </c>
      <c r="C1096" s="2">
        <v>3</v>
      </c>
      <c r="D1096" s="3">
        <v>46135.333333333336</v>
      </c>
      <c r="E1096" s="14">
        <f t="shared" si="34"/>
        <v>0</v>
      </c>
      <c r="F1096" s="8">
        <v>0</v>
      </c>
      <c r="G1096" s="9">
        <v>0</v>
      </c>
      <c r="H1096" t="str">
        <f t="shared" si="35"/>
        <v>UPDATE WipDetails SET ForecastData = 0 WHERE WipMaster_Id IN (SELECT id FROM WipMasters WHERE issuedmonth = 'February' AND IssuedYear = 2026) AND CommitmentPeriod = 3 AND CASIN = 'B09KP2SK72';</v>
      </c>
    </row>
    <row r="1097" spans="1:8" x14ac:dyDescent="0.25">
      <c r="A1097" s="2" t="s">
        <v>1609</v>
      </c>
      <c r="B1097" s="2">
        <v>144</v>
      </c>
      <c r="C1097" s="2">
        <v>3</v>
      </c>
      <c r="D1097" s="3">
        <v>46135.333333333336</v>
      </c>
      <c r="E1097" s="14">
        <f t="shared" si="34"/>
        <v>192</v>
      </c>
      <c r="F1097" s="8">
        <v>191.52</v>
      </c>
      <c r="G1097" s="9">
        <v>191.52</v>
      </c>
      <c r="H1097" t="str">
        <f t="shared" si="35"/>
        <v>UPDATE WipDetails SET ForecastData = 192 WHERE WipMaster_Id IN (SELECT id FROM WipMasters WHERE issuedmonth = 'February' AND IssuedYear = 2026) AND CommitmentPeriod = 3 AND CASIN = 'B09KP2VKFP';</v>
      </c>
    </row>
    <row r="1098" spans="1:8" x14ac:dyDescent="0.25">
      <c r="A1098" s="2" t="s">
        <v>1412</v>
      </c>
      <c r="B1098" s="2">
        <v>0</v>
      </c>
      <c r="C1098" s="2">
        <v>3</v>
      </c>
      <c r="D1098" s="3">
        <v>46135.333333333336</v>
      </c>
      <c r="E1098" s="14">
        <f t="shared" si="34"/>
        <v>0</v>
      </c>
      <c r="F1098" s="8">
        <v>0</v>
      </c>
      <c r="G1098" s="9">
        <v>0</v>
      </c>
      <c r="H1098" t="str">
        <f t="shared" si="35"/>
        <v>UPDATE WipDetails SET ForecastData = 0 WHERE WipMaster_Id IN (SELECT id FROM WipMasters WHERE issuedmonth = 'February' AND IssuedYear = 2026) AND CommitmentPeriod = 3 AND CASIN = 'B09KP2WL1J';</v>
      </c>
    </row>
    <row r="1099" spans="1:8" x14ac:dyDescent="0.25">
      <c r="A1099" s="2" t="s">
        <v>1648</v>
      </c>
      <c r="B1099" s="2">
        <v>36</v>
      </c>
      <c r="C1099" s="2">
        <v>3</v>
      </c>
      <c r="D1099" s="3">
        <v>46135.333333333336</v>
      </c>
      <c r="E1099" s="14">
        <f t="shared" si="34"/>
        <v>48</v>
      </c>
      <c r="F1099" s="8">
        <v>47.88</v>
      </c>
      <c r="G1099" s="9">
        <v>47.88</v>
      </c>
      <c r="H1099" t="str">
        <f t="shared" si="35"/>
        <v>UPDATE WipDetails SET ForecastData = 48 WHERE WipMaster_Id IN (SELECT id FROM WipMasters WHERE issuedmonth = 'February' AND IssuedYear = 2026) AND CommitmentPeriod = 3 AND CASIN = 'B09KP34P7W';</v>
      </c>
    </row>
    <row r="1100" spans="1:8" x14ac:dyDescent="0.25">
      <c r="A1100" s="2" t="s">
        <v>1375</v>
      </c>
      <c r="B1100" s="2">
        <v>882</v>
      </c>
      <c r="C1100" s="2">
        <v>3</v>
      </c>
      <c r="D1100" s="3">
        <v>46135.333333333336</v>
      </c>
      <c r="E1100" s="14">
        <f t="shared" si="34"/>
        <v>1173</v>
      </c>
      <c r="F1100" s="8">
        <v>1173.06</v>
      </c>
      <c r="G1100" s="9">
        <v>1173.06</v>
      </c>
      <c r="H1100" t="str">
        <f t="shared" si="35"/>
        <v>UPDATE WipDetails SET ForecastData = 1173 WHERE WipMaster_Id IN (SELECT id FROM WipMasters WHERE issuedmonth = 'February' AND IssuedYear = 2026) AND CommitmentPeriod = 3 AND CASIN = 'B09KP3873L';</v>
      </c>
    </row>
    <row r="1101" spans="1:8" x14ac:dyDescent="0.25">
      <c r="A1101" s="2" t="s">
        <v>1674</v>
      </c>
      <c r="B1101" s="2">
        <v>72</v>
      </c>
      <c r="C1101" s="2">
        <v>3</v>
      </c>
      <c r="D1101" s="3">
        <v>46135.333333333336</v>
      </c>
      <c r="E1101" s="14">
        <f t="shared" si="34"/>
        <v>96</v>
      </c>
      <c r="F1101" s="8">
        <v>95.76</v>
      </c>
      <c r="G1101" s="9">
        <v>95.76</v>
      </c>
      <c r="H1101" t="str">
        <f t="shared" si="35"/>
        <v>UPDATE WipDetails SET ForecastData = 96 WHERE WipMaster_Id IN (SELECT id FROM WipMasters WHERE issuedmonth = 'February' AND IssuedYear = 2026) AND CommitmentPeriod = 3 AND CASIN = 'B09KP38CV6';</v>
      </c>
    </row>
    <row r="1102" spans="1:8" x14ac:dyDescent="0.25">
      <c r="A1102" s="2" t="s">
        <v>1411</v>
      </c>
      <c r="B1102" s="2">
        <v>0</v>
      </c>
      <c r="C1102" s="2">
        <v>3</v>
      </c>
      <c r="D1102" s="3">
        <v>46135.333333333336</v>
      </c>
      <c r="E1102" s="14">
        <f t="shared" si="34"/>
        <v>0</v>
      </c>
      <c r="F1102" s="8">
        <v>0</v>
      </c>
      <c r="G1102" s="9">
        <v>0</v>
      </c>
      <c r="H1102" t="str">
        <f t="shared" si="35"/>
        <v>UPDATE WipDetails SET ForecastData = 0 WHERE WipMaster_Id IN (SELECT id FROM WipMasters WHERE issuedmonth = 'February' AND IssuedYear = 2026) AND CommitmentPeriod = 3 AND CASIN = 'B09KP39SQZ';</v>
      </c>
    </row>
    <row r="1103" spans="1:8" x14ac:dyDescent="0.25">
      <c r="A1103" s="2" t="s">
        <v>1679</v>
      </c>
      <c r="B1103" s="2">
        <v>216</v>
      </c>
      <c r="C1103" s="2">
        <v>3</v>
      </c>
      <c r="D1103" s="3">
        <v>46135.333333333336</v>
      </c>
      <c r="E1103" s="14">
        <f t="shared" si="34"/>
        <v>287</v>
      </c>
      <c r="F1103" s="8">
        <v>287.27999999999997</v>
      </c>
      <c r="G1103" s="9">
        <v>287.27999999999997</v>
      </c>
      <c r="H1103" t="str">
        <f t="shared" si="35"/>
        <v>UPDATE WipDetails SET ForecastData = 287 WHERE WipMaster_Id IN (SELECT id FROM WipMasters WHERE issuedmonth = 'February' AND IssuedYear = 2026) AND CommitmentPeriod = 3 AND CASIN = 'B09KP3B3MM';</v>
      </c>
    </row>
    <row r="1104" spans="1:8" x14ac:dyDescent="0.25">
      <c r="A1104" s="2" t="s">
        <v>1387</v>
      </c>
      <c r="B1104" s="2">
        <v>0</v>
      </c>
      <c r="C1104" s="2">
        <v>3</v>
      </c>
      <c r="D1104" s="3">
        <v>46135.333333333336</v>
      </c>
      <c r="E1104" s="14">
        <f t="shared" si="34"/>
        <v>0</v>
      </c>
      <c r="F1104" s="8">
        <v>0</v>
      </c>
      <c r="G1104" s="9">
        <v>0</v>
      </c>
      <c r="H1104" t="str">
        <f t="shared" si="35"/>
        <v>UPDATE WipDetails SET ForecastData = 0 WHERE WipMaster_Id IN (SELECT id FROM WipMasters WHERE issuedmonth = 'February' AND IssuedYear = 2026) AND CommitmentPeriod = 3 AND CASIN = 'B09KP3B483';</v>
      </c>
    </row>
    <row r="1105" spans="1:8" x14ac:dyDescent="0.25">
      <c r="A1105" s="2" t="s">
        <v>1650</v>
      </c>
      <c r="B1105" s="2">
        <v>324</v>
      </c>
      <c r="C1105" s="2">
        <v>3</v>
      </c>
      <c r="D1105" s="3">
        <v>46135.333333333336</v>
      </c>
      <c r="E1105" s="14">
        <f t="shared" si="34"/>
        <v>431</v>
      </c>
      <c r="F1105" s="8">
        <v>430.92</v>
      </c>
      <c r="G1105" s="9">
        <v>430.92</v>
      </c>
      <c r="H1105" t="str">
        <f t="shared" si="35"/>
        <v>UPDATE WipDetails SET ForecastData = 431 WHERE WipMaster_Id IN (SELECT id FROM WipMasters WHERE issuedmonth = 'February' AND IssuedYear = 2026) AND CommitmentPeriod = 3 AND CASIN = 'B09KP3DTCS';</v>
      </c>
    </row>
    <row r="1106" spans="1:8" x14ac:dyDescent="0.25">
      <c r="A1106" s="2" t="s">
        <v>1653</v>
      </c>
      <c r="B1106" s="2">
        <v>108</v>
      </c>
      <c r="C1106" s="2">
        <v>3</v>
      </c>
      <c r="D1106" s="3">
        <v>46135.333333333336</v>
      </c>
      <c r="E1106" s="14">
        <f t="shared" si="34"/>
        <v>144</v>
      </c>
      <c r="F1106" s="8">
        <v>143.63999999999999</v>
      </c>
      <c r="G1106" s="9">
        <v>143.63999999999999</v>
      </c>
      <c r="H1106" t="str">
        <f t="shared" si="35"/>
        <v>UPDATE WipDetails SET ForecastData = 144 WHERE WipMaster_Id IN (SELECT id FROM WipMasters WHERE issuedmonth = 'February' AND IssuedYear = 2026) AND CommitmentPeriod = 3 AND CASIN = 'B09KP3DTD2';</v>
      </c>
    </row>
    <row r="1107" spans="1:8" x14ac:dyDescent="0.25">
      <c r="A1107" s="2" t="s">
        <v>1614</v>
      </c>
      <c r="B1107" s="2">
        <v>252</v>
      </c>
      <c r="C1107" s="2">
        <v>3</v>
      </c>
      <c r="D1107" s="3">
        <v>46135.333333333336</v>
      </c>
      <c r="E1107" s="14">
        <f t="shared" si="34"/>
        <v>335</v>
      </c>
      <c r="F1107" s="8">
        <v>335.16</v>
      </c>
      <c r="G1107" s="9">
        <v>335.16</v>
      </c>
      <c r="H1107" t="str">
        <f t="shared" si="35"/>
        <v>UPDATE WipDetails SET ForecastData = 335 WHERE WipMaster_Id IN (SELECT id FROM WipMasters WHERE issuedmonth = 'February' AND IssuedYear = 2026) AND CommitmentPeriod = 3 AND CASIN = 'B09KP3JN7H';</v>
      </c>
    </row>
    <row r="1108" spans="1:8" x14ac:dyDescent="0.25">
      <c r="A1108" s="2" t="s">
        <v>1407</v>
      </c>
      <c r="B1108" s="2">
        <v>0</v>
      </c>
      <c r="C1108" s="2">
        <v>3</v>
      </c>
      <c r="D1108" s="3">
        <v>46135.333333333336</v>
      </c>
      <c r="E1108" s="14">
        <f t="shared" si="34"/>
        <v>0</v>
      </c>
      <c r="F1108" s="8">
        <v>0</v>
      </c>
      <c r="G1108" s="9">
        <v>0</v>
      </c>
      <c r="H1108" t="str">
        <f t="shared" si="35"/>
        <v>UPDATE WipDetails SET ForecastData = 0 WHERE WipMaster_Id IN (SELECT id FROM WipMasters WHERE issuedmonth = 'February' AND IssuedYear = 2026) AND CommitmentPeriod = 3 AND CASIN = 'B09KP3JNMK';</v>
      </c>
    </row>
    <row r="1109" spans="1:8" x14ac:dyDescent="0.25">
      <c r="A1109" s="2" t="s">
        <v>1676</v>
      </c>
      <c r="B1109" s="2">
        <v>504</v>
      </c>
      <c r="C1109" s="2">
        <v>3</v>
      </c>
      <c r="D1109" s="3">
        <v>46135.333333333336</v>
      </c>
      <c r="E1109" s="14">
        <f t="shared" si="34"/>
        <v>670</v>
      </c>
      <c r="F1109" s="8">
        <v>670.32</v>
      </c>
      <c r="G1109" s="9">
        <v>670.32</v>
      </c>
      <c r="H1109" t="str">
        <f t="shared" si="35"/>
        <v>UPDATE WipDetails SET ForecastData = 670 WHERE WipMaster_Id IN (SELECT id FROM WipMasters WHERE issuedmonth = 'February' AND IssuedYear = 2026) AND CommitmentPeriod = 3 AND CASIN = 'B09KP3LMNF';</v>
      </c>
    </row>
    <row r="1110" spans="1:8" x14ac:dyDescent="0.25">
      <c r="A1110" s="2" t="s">
        <v>1384</v>
      </c>
      <c r="B1110" s="2">
        <v>0</v>
      </c>
      <c r="C1110" s="2">
        <v>3</v>
      </c>
      <c r="D1110" s="3">
        <v>46135.333333333336</v>
      </c>
      <c r="E1110" s="14">
        <f t="shared" si="34"/>
        <v>0</v>
      </c>
      <c r="F1110" s="8">
        <v>0</v>
      </c>
      <c r="G1110" s="9">
        <v>0</v>
      </c>
      <c r="H1110" t="str">
        <f t="shared" si="35"/>
        <v>UPDATE WipDetails SET ForecastData = 0 WHERE WipMaster_Id IN (SELECT id FROM WipMasters WHERE issuedmonth = 'February' AND IssuedYear = 2026) AND CommitmentPeriod = 3 AND CASIN = 'B09KP4YWVD';</v>
      </c>
    </row>
    <row r="1111" spans="1:8" x14ac:dyDescent="0.25">
      <c r="A1111" s="2" t="s">
        <v>1383</v>
      </c>
      <c r="B1111" s="2">
        <v>0</v>
      </c>
      <c r="C1111" s="2">
        <v>3</v>
      </c>
      <c r="D1111" s="3">
        <v>46135.333333333336</v>
      </c>
      <c r="E1111" s="14">
        <f t="shared" si="34"/>
        <v>0</v>
      </c>
      <c r="F1111" s="8">
        <v>0</v>
      </c>
      <c r="G1111" s="9">
        <v>0</v>
      </c>
      <c r="H1111" t="str">
        <f t="shared" si="35"/>
        <v>UPDATE WipDetails SET ForecastData = 0 WHERE WipMaster_Id IN (SELECT id FROM WipMasters WHERE issuedmonth = 'February' AND IssuedYear = 2026) AND CommitmentPeriod = 3 AND CASIN = 'B09KP5334N';</v>
      </c>
    </row>
    <row r="1112" spans="1:8" x14ac:dyDescent="0.25">
      <c r="A1112" s="2" t="s">
        <v>1392</v>
      </c>
      <c r="B1112" s="2">
        <v>0</v>
      </c>
      <c r="C1112" s="2">
        <v>3</v>
      </c>
      <c r="D1112" s="3">
        <v>46135.333333333336</v>
      </c>
      <c r="E1112" s="14">
        <f t="shared" si="34"/>
        <v>0</v>
      </c>
      <c r="F1112" s="8">
        <v>0</v>
      </c>
      <c r="G1112" s="9">
        <v>0</v>
      </c>
      <c r="H1112" t="str">
        <f t="shared" si="35"/>
        <v>UPDATE WipDetails SET ForecastData = 0 WHERE WipMaster_Id IN (SELECT id FROM WipMasters WHERE issuedmonth = 'February' AND IssuedYear = 2026) AND CommitmentPeriod = 3 AND CASIN = 'B09KRZWK6D';</v>
      </c>
    </row>
    <row r="1113" spans="1:8" x14ac:dyDescent="0.25">
      <c r="A1113" s="2" t="s">
        <v>1401</v>
      </c>
      <c r="B1113" s="2">
        <v>0</v>
      </c>
      <c r="C1113" s="2">
        <v>3</v>
      </c>
      <c r="D1113" s="3">
        <v>46135.333333333336</v>
      </c>
      <c r="E1113" s="14">
        <f t="shared" si="34"/>
        <v>0</v>
      </c>
      <c r="F1113" s="8">
        <v>0</v>
      </c>
      <c r="G1113" s="9">
        <v>0</v>
      </c>
      <c r="H1113" t="str">
        <f t="shared" si="35"/>
        <v>UPDATE WipDetails SET ForecastData = 0 WHERE WipMaster_Id IN (SELECT id FROM WipMasters WHERE issuedmonth = 'February' AND IssuedYear = 2026) AND CommitmentPeriod = 3 AND CASIN = 'B09KS22LDJ';</v>
      </c>
    </row>
    <row r="1114" spans="1:8" x14ac:dyDescent="0.25">
      <c r="A1114" s="2" t="s">
        <v>1394</v>
      </c>
      <c r="B1114" s="2">
        <v>0</v>
      </c>
      <c r="C1114" s="2">
        <v>3</v>
      </c>
      <c r="D1114" s="3">
        <v>46135.333333333336</v>
      </c>
      <c r="E1114" s="14">
        <f t="shared" si="34"/>
        <v>0</v>
      </c>
      <c r="F1114" s="8">
        <v>0</v>
      </c>
      <c r="G1114" s="9">
        <v>0</v>
      </c>
      <c r="H1114" t="str">
        <f t="shared" si="35"/>
        <v>UPDATE WipDetails SET ForecastData = 0 WHERE WipMaster_Id IN (SELECT id FROM WipMasters WHERE issuedmonth = 'February' AND IssuedYear = 2026) AND CommitmentPeriod = 3 AND CASIN = 'B09KS2FPSM';</v>
      </c>
    </row>
    <row r="1115" spans="1:8" x14ac:dyDescent="0.25">
      <c r="A1115" s="2" t="s">
        <v>1402</v>
      </c>
      <c r="B1115" s="2">
        <v>0</v>
      </c>
      <c r="C1115" s="2">
        <v>3</v>
      </c>
      <c r="D1115" s="3">
        <v>46135.333333333336</v>
      </c>
      <c r="E1115" s="14">
        <f t="shared" si="34"/>
        <v>0</v>
      </c>
      <c r="F1115" s="8">
        <v>0</v>
      </c>
      <c r="G1115" s="9">
        <v>0</v>
      </c>
      <c r="H1115" t="str">
        <f t="shared" si="35"/>
        <v>UPDATE WipDetails SET ForecastData = 0 WHERE WipMaster_Id IN (SELECT id FROM WipMasters WHERE issuedmonth = 'February' AND IssuedYear = 2026) AND CommitmentPeriod = 3 AND CASIN = 'B09KS2HMH9';</v>
      </c>
    </row>
    <row r="1116" spans="1:8" x14ac:dyDescent="0.25">
      <c r="A1116" s="2" t="s">
        <v>1403</v>
      </c>
      <c r="B1116" s="2">
        <v>0</v>
      </c>
      <c r="C1116" s="2">
        <v>3</v>
      </c>
      <c r="D1116" s="3">
        <v>46135.333333333336</v>
      </c>
      <c r="E1116" s="14">
        <f t="shared" si="34"/>
        <v>0</v>
      </c>
      <c r="F1116" s="8">
        <v>0</v>
      </c>
      <c r="G1116" s="9">
        <v>0</v>
      </c>
      <c r="H1116" t="str">
        <f t="shared" si="35"/>
        <v>UPDATE WipDetails SET ForecastData = 0 WHERE WipMaster_Id IN (SELECT id FROM WipMasters WHERE issuedmonth = 'February' AND IssuedYear = 2026) AND CommitmentPeriod = 3 AND CASIN = 'B09KS34FS4';</v>
      </c>
    </row>
    <row r="1117" spans="1:8" x14ac:dyDescent="0.25">
      <c r="A1117" s="2" t="s">
        <v>1396</v>
      </c>
      <c r="B1117" s="2">
        <v>0</v>
      </c>
      <c r="C1117" s="2">
        <v>3</v>
      </c>
      <c r="D1117" s="3">
        <v>46135.333333333336</v>
      </c>
      <c r="E1117" s="14">
        <f t="shared" si="34"/>
        <v>0</v>
      </c>
      <c r="F1117" s="8">
        <v>0</v>
      </c>
      <c r="G1117" s="9">
        <v>0</v>
      </c>
      <c r="H1117" t="str">
        <f t="shared" si="35"/>
        <v>UPDATE WipDetails SET ForecastData = 0 WHERE WipMaster_Id IN (SELECT id FROM WipMasters WHERE issuedmonth = 'February' AND IssuedYear = 2026) AND CommitmentPeriod = 3 AND CASIN = 'B09KS3GFYQ';</v>
      </c>
    </row>
    <row r="1118" spans="1:8" x14ac:dyDescent="0.25">
      <c r="A1118" s="2" t="s">
        <v>1399</v>
      </c>
      <c r="B1118" s="2">
        <v>0</v>
      </c>
      <c r="C1118" s="2">
        <v>3</v>
      </c>
      <c r="D1118" s="3">
        <v>46135.333333333336</v>
      </c>
      <c r="E1118" s="14">
        <f t="shared" si="34"/>
        <v>0</v>
      </c>
      <c r="F1118" s="8">
        <v>0</v>
      </c>
      <c r="G1118" s="9">
        <v>0</v>
      </c>
      <c r="H1118" t="str">
        <f t="shared" si="35"/>
        <v>UPDATE WipDetails SET ForecastData = 0 WHERE WipMaster_Id IN (SELECT id FROM WipMasters WHERE issuedmonth = 'February' AND IssuedYear = 2026) AND CommitmentPeriod = 3 AND CASIN = 'B09KS3XLVT';</v>
      </c>
    </row>
    <row r="1119" spans="1:8" x14ac:dyDescent="0.25">
      <c r="A1119" s="2" t="s">
        <v>1400</v>
      </c>
      <c r="B1119" s="2">
        <v>0</v>
      </c>
      <c r="C1119" s="2">
        <v>3</v>
      </c>
      <c r="D1119" s="3">
        <v>46135.333333333336</v>
      </c>
      <c r="E1119" s="14">
        <f t="shared" si="34"/>
        <v>0</v>
      </c>
      <c r="F1119" s="8">
        <v>0</v>
      </c>
      <c r="G1119" s="9">
        <v>0</v>
      </c>
      <c r="H1119" t="str">
        <f t="shared" si="35"/>
        <v>UPDATE WipDetails SET ForecastData = 0 WHERE WipMaster_Id IN (SELECT id FROM WipMasters WHERE issuedmonth = 'February' AND IssuedYear = 2026) AND CommitmentPeriod = 3 AND CASIN = 'B09KS419R2';</v>
      </c>
    </row>
    <row r="1120" spans="1:8" x14ac:dyDescent="0.25">
      <c r="A1120" s="2" t="s">
        <v>1393</v>
      </c>
      <c r="B1120" s="2">
        <v>0</v>
      </c>
      <c r="C1120" s="2">
        <v>3</v>
      </c>
      <c r="D1120" s="3">
        <v>46135.333333333336</v>
      </c>
      <c r="E1120" s="14">
        <f t="shared" si="34"/>
        <v>0</v>
      </c>
      <c r="F1120" s="8">
        <v>0</v>
      </c>
      <c r="G1120" s="9">
        <v>0</v>
      </c>
      <c r="H1120" t="str">
        <f t="shared" si="35"/>
        <v>UPDATE WipDetails SET ForecastData = 0 WHERE WipMaster_Id IN (SELECT id FROM WipMasters WHERE issuedmonth = 'February' AND IssuedYear = 2026) AND CommitmentPeriod = 3 AND CASIN = 'B09KS4384R';</v>
      </c>
    </row>
    <row r="1121" spans="1:8" x14ac:dyDescent="0.25">
      <c r="A1121" s="2" t="s">
        <v>1395</v>
      </c>
      <c r="B1121" s="2">
        <v>0</v>
      </c>
      <c r="C1121" s="2">
        <v>3</v>
      </c>
      <c r="D1121" s="3">
        <v>46135.333333333336</v>
      </c>
      <c r="E1121" s="14">
        <f t="shared" si="34"/>
        <v>0</v>
      </c>
      <c r="F1121" s="8">
        <v>0</v>
      </c>
      <c r="G1121" s="9">
        <v>0</v>
      </c>
      <c r="H1121" t="str">
        <f t="shared" si="35"/>
        <v>UPDATE WipDetails SET ForecastData = 0 WHERE WipMaster_Id IN (SELECT id FROM WipMasters WHERE issuedmonth = 'February' AND IssuedYear = 2026) AND CommitmentPeriod = 3 AND CASIN = 'B09KS4XMHR';</v>
      </c>
    </row>
    <row r="1122" spans="1:8" x14ac:dyDescent="0.25">
      <c r="A1122" s="2" t="s">
        <v>1404</v>
      </c>
      <c r="B1122" s="2">
        <v>0</v>
      </c>
      <c r="C1122" s="2">
        <v>3</v>
      </c>
      <c r="D1122" s="3">
        <v>46135.333333333336</v>
      </c>
      <c r="E1122" s="14">
        <f t="shared" si="34"/>
        <v>0</v>
      </c>
      <c r="F1122" s="8">
        <v>0</v>
      </c>
      <c r="G1122" s="9">
        <v>0</v>
      </c>
      <c r="H1122" t="str">
        <f t="shared" si="35"/>
        <v>UPDATE WipDetails SET ForecastData = 0 WHERE WipMaster_Id IN (SELECT id FROM WipMasters WHERE issuedmonth = 'February' AND IssuedYear = 2026) AND CommitmentPeriod = 3 AND CASIN = 'B09KS533HP';</v>
      </c>
    </row>
    <row r="1123" spans="1:8" x14ac:dyDescent="0.25">
      <c r="A1123" s="2" t="s">
        <v>1405</v>
      </c>
      <c r="B1123" s="2">
        <v>0</v>
      </c>
      <c r="C1123" s="2">
        <v>3</v>
      </c>
      <c r="D1123" s="3">
        <v>46135.333333333336</v>
      </c>
      <c r="E1123" s="14">
        <f t="shared" si="34"/>
        <v>0</v>
      </c>
      <c r="F1123" s="8">
        <v>0</v>
      </c>
      <c r="G1123" s="9">
        <v>0</v>
      </c>
      <c r="H1123" t="str">
        <f t="shared" si="35"/>
        <v>UPDATE WipDetails SET ForecastData = 0 WHERE WipMaster_Id IN (SELECT id FROM WipMasters WHERE issuedmonth = 'February' AND IssuedYear = 2026) AND CommitmentPeriod = 3 AND CASIN = 'B09KS58MTK';</v>
      </c>
    </row>
    <row r="1124" spans="1:8" x14ac:dyDescent="0.25">
      <c r="A1124" s="2" t="s">
        <v>1391</v>
      </c>
      <c r="B1124" s="2">
        <v>0</v>
      </c>
      <c r="C1124" s="2">
        <v>3</v>
      </c>
      <c r="D1124" s="3">
        <v>46135.333333333336</v>
      </c>
      <c r="E1124" s="14">
        <f t="shared" si="34"/>
        <v>0</v>
      </c>
      <c r="F1124" s="8">
        <v>0</v>
      </c>
      <c r="G1124" s="9">
        <v>0</v>
      </c>
      <c r="H1124" t="str">
        <f t="shared" si="35"/>
        <v>UPDATE WipDetails SET ForecastData = 0 WHERE WipMaster_Id IN (SELECT id FROM WipMasters WHERE issuedmonth = 'February' AND IssuedYear = 2026) AND CommitmentPeriod = 3 AND CASIN = 'B09KS5QFP2';</v>
      </c>
    </row>
    <row r="1125" spans="1:8" x14ac:dyDescent="0.25">
      <c r="A1125" s="2" t="s">
        <v>1390</v>
      </c>
      <c r="B1125" s="2">
        <v>0</v>
      </c>
      <c r="C1125" s="2">
        <v>3</v>
      </c>
      <c r="D1125" s="3">
        <v>46135.333333333336</v>
      </c>
      <c r="E1125" s="14">
        <f t="shared" si="34"/>
        <v>0</v>
      </c>
      <c r="F1125" s="8">
        <v>0</v>
      </c>
      <c r="G1125" s="9">
        <v>0</v>
      </c>
      <c r="H1125" t="str">
        <f t="shared" si="35"/>
        <v>UPDATE WipDetails SET ForecastData = 0 WHERE WipMaster_Id IN (SELECT id FROM WipMasters WHERE issuedmonth = 'February' AND IssuedYear = 2026) AND CommitmentPeriod = 3 AND CASIN = 'B09KS6WH35';</v>
      </c>
    </row>
    <row r="1126" spans="1:8" x14ac:dyDescent="0.25">
      <c r="A1126" s="2" t="s">
        <v>1155</v>
      </c>
      <c r="B1126" s="2">
        <v>990</v>
      </c>
      <c r="C1126" s="2">
        <v>3</v>
      </c>
      <c r="D1126" s="3">
        <v>46135.333333333336</v>
      </c>
      <c r="E1126" s="14">
        <f t="shared" si="34"/>
        <v>1317</v>
      </c>
      <c r="F1126" s="8">
        <v>1316.7</v>
      </c>
      <c r="G1126" s="9">
        <v>1316.7</v>
      </c>
      <c r="H1126" t="str">
        <f t="shared" si="35"/>
        <v>UPDATE WipDetails SET ForecastData = 1317 WHERE WipMaster_Id IN (SELECT id FROM WipMasters WHERE issuedmonth = 'February' AND IssuedYear = 2026) AND CommitmentPeriod = 3 AND CASIN = 'B09TPHF8XK';</v>
      </c>
    </row>
    <row r="1127" spans="1:8" x14ac:dyDescent="0.25">
      <c r="A1127" s="2" t="s">
        <v>1026</v>
      </c>
      <c r="B1127" s="2">
        <v>0</v>
      </c>
      <c r="C1127" s="2">
        <v>3</v>
      </c>
      <c r="D1127" s="3">
        <v>46135.333333333336</v>
      </c>
      <c r="E1127" s="14">
        <f t="shared" si="34"/>
        <v>0</v>
      </c>
      <c r="F1127" s="8">
        <v>0</v>
      </c>
      <c r="G1127" s="9">
        <v>0</v>
      </c>
      <c r="H1127" t="str">
        <f t="shared" si="35"/>
        <v>UPDATE WipDetails SET ForecastData = 0 WHERE WipMaster_Id IN (SELECT id FROM WipMasters WHERE issuedmonth = 'February' AND IssuedYear = 2026) AND CommitmentPeriod = 3 AND CASIN = 'B09TPHF917';</v>
      </c>
    </row>
    <row r="1128" spans="1:8" x14ac:dyDescent="0.25">
      <c r="A1128" s="2" t="s">
        <v>778</v>
      </c>
      <c r="B1128" s="2">
        <v>210</v>
      </c>
      <c r="C1128" s="2">
        <v>3</v>
      </c>
      <c r="D1128" s="3">
        <v>46135.333333333336</v>
      </c>
      <c r="E1128" s="14">
        <f t="shared" si="34"/>
        <v>279</v>
      </c>
      <c r="F1128" s="8">
        <v>279.3</v>
      </c>
      <c r="G1128" s="9">
        <v>279.3</v>
      </c>
      <c r="H1128" t="str">
        <f t="shared" si="35"/>
        <v>UPDATE WipDetails SET ForecastData = 279 WHERE WipMaster_Id IN (SELECT id FROM WipMasters WHERE issuedmonth = 'February' AND IssuedYear = 2026) AND CommitmentPeriod = 3 AND CASIN = 'B09TPHK31B';</v>
      </c>
    </row>
    <row r="1129" spans="1:8" x14ac:dyDescent="0.25">
      <c r="A1129" s="2" t="s">
        <v>1035</v>
      </c>
      <c r="B1129" s="2">
        <v>0</v>
      </c>
      <c r="C1129" s="2">
        <v>3</v>
      </c>
      <c r="D1129" s="3">
        <v>46135.333333333336</v>
      </c>
      <c r="E1129" s="14">
        <f t="shared" si="34"/>
        <v>0</v>
      </c>
      <c r="F1129" s="8">
        <v>0</v>
      </c>
      <c r="G1129" s="9">
        <v>0</v>
      </c>
      <c r="H1129" t="str">
        <f t="shared" si="35"/>
        <v>UPDATE WipDetails SET ForecastData = 0 WHERE WipMaster_Id IN (SELECT id FROM WipMasters WHERE issuedmonth = 'February' AND IssuedYear = 2026) AND CommitmentPeriod = 3 AND CASIN = 'B09TPHM24K';</v>
      </c>
    </row>
    <row r="1130" spans="1:8" x14ac:dyDescent="0.25">
      <c r="A1130" s="2" t="s">
        <v>1017</v>
      </c>
      <c r="B1130" s="2">
        <v>0</v>
      </c>
      <c r="C1130" s="2">
        <v>3</v>
      </c>
      <c r="D1130" s="3">
        <v>46135.333333333336</v>
      </c>
      <c r="E1130" s="14">
        <f t="shared" si="34"/>
        <v>0</v>
      </c>
      <c r="F1130" s="8">
        <v>0</v>
      </c>
      <c r="G1130" s="9">
        <v>0</v>
      </c>
      <c r="H1130" t="str">
        <f t="shared" si="35"/>
        <v>UPDATE WipDetails SET ForecastData = 0 WHERE WipMaster_Id IN (SELECT id FROM WipMasters WHERE issuedmonth = 'February' AND IssuedYear = 2026) AND CommitmentPeriod = 3 AND CASIN = 'B09TPHM279';</v>
      </c>
    </row>
    <row r="1131" spans="1:8" x14ac:dyDescent="0.25">
      <c r="A1131" s="2" t="s">
        <v>1168</v>
      </c>
      <c r="B1131" s="2">
        <v>46</v>
      </c>
      <c r="C1131" s="2">
        <v>3</v>
      </c>
      <c r="D1131" s="3">
        <v>46135.333333333336</v>
      </c>
      <c r="E1131" s="14">
        <f t="shared" si="34"/>
        <v>61</v>
      </c>
      <c r="F1131" s="8">
        <v>61.18</v>
      </c>
      <c r="G1131" s="9">
        <v>61.18</v>
      </c>
      <c r="H1131" t="str">
        <f t="shared" si="35"/>
        <v>UPDATE WipDetails SET ForecastData = 61 WHERE WipMaster_Id IN (SELECT id FROM WipMasters WHERE issuedmonth = 'February' AND IssuedYear = 2026) AND CommitmentPeriod = 3 AND CASIN = 'B09TPHM2HX';</v>
      </c>
    </row>
    <row r="1132" spans="1:8" x14ac:dyDescent="0.25">
      <c r="A1132" s="2" t="s">
        <v>861</v>
      </c>
      <c r="B1132" s="2">
        <v>150</v>
      </c>
      <c r="C1132" s="2">
        <v>3</v>
      </c>
      <c r="D1132" s="3">
        <v>46135.333333333336</v>
      </c>
      <c r="E1132" s="14">
        <f t="shared" si="34"/>
        <v>200</v>
      </c>
      <c r="F1132" s="8">
        <v>199.5</v>
      </c>
      <c r="G1132" s="9">
        <v>199.5</v>
      </c>
      <c r="H1132" t="str">
        <f t="shared" si="35"/>
        <v>UPDATE WipDetails SET ForecastData = 200 WHERE WipMaster_Id IN (SELECT id FROM WipMasters WHERE issuedmonth = 'February' AND IssuedYear = 2026) AND CommitmentPeriod = 3 AND CASIN = 'B09TPHNC1Y';</v>
      </c>
    </row>
    <row r="1133" spans="1:8" x14ac:dyDescent="0.25">
      <c r="A1133" s="2" t="s">
        <v>796</v>
      </c>
      <c r="B1133" s="2">
        <v>360</v>
      </c>
      <c r="C1133" s="2">
        <v>3</v>
      </c>
      <c r="D1133" s="3">
        <v>46135.333333333336</v>
      </c>
      <c r="E1133" s="14">
        <f t="shared" si="34"/>
        <v>479</v>
      </c>
      <c r="F1133" s="8">
        <v>478.8</v>
      </c>
      <c r="G1133" s="9">
        <v>478.8</v>
      </c>
      <c r="H1133" t="str">
        <f t="shared" si="35"/>
        <v>UPDATE WipDetails SET ForecastData = 479 WHERE WipMaster_Id IN (SELECT id FROM WipMasters WHERE issuedmonth = 'February' AND IssuedYear = 2026) AND CommitmentPeriod = 3 AND CASIN = 'B09TPHNCBX';</v>
      </c>
    </row>
    <row r="1134" spans="1:8" x14ac:dyDescent="0.25">
      <c r="A1134" s="2" t="s">
        <v>840</v>
      </c>
      <c r="B1134" s="2">
        <v>720</v>
      </c>
      <c r="C1134" s="2">
        <v>3</v>
      </c>
      <c r="D1134" s="3">
        <v>46135.333333333336</v>
      </c>
      <c r="E1134" s="14">
        <f t="shared" si="34"/>
        <v>958</v>
      </c>
      <c r="F1134" s="8">
        <v>957.6</v>
      </c>
      <c r="G1134" s="9">
        <v>957.6</v>
      </c>
      <c r="H1134" t="str">
        <f t="shared" si="35"/>
        <v>UPDATE WipDetails SET ForecastData = 958 WHERE WipMaster_Id IN (SELECT id FROM WipMasters WHERE issuedmonth = 'February' AND IssuedYear = 2026) AND CommitmentPeriod = 3 AND CASIN = 'B09TPHNR4M';</v>
      </c>
    </row>
    <row r="1135" spans="1:8" x14ac:dyDescent="0.25">
      <c r="A1135" s="2" t="s">
        <v>854</v>
      </c>
      <c r="B1135" s="2">
        <v>0</v>
      </c>
      <c r="C1135" s="2">
        <v>3</v>
      </c>
      <c r="D1135" s="3">
        <v>46135.333333333336</v>
      </c>
      <c r="E1135" s="14">
        <f t="shared" si="34"/>
        <v>0</v>
      </c>
      <c r="F1135" s="8">
        <v>0</v>
      </c>
      <c r="G1135" s="9">
        <v>0</v>
      </c>
      <c r="H1135" t="str">
        <f t="shared" si="35"/>
        <v>UPDATE WipDetails SET ForecastData = 0 WHERE WipMaster_Id IN (SELECT id FROM WipMasters WHERE issuedmonth = 'February' AND IssuedYear = 2026) AND CommitmentPeriod = 3 AND CASIN = 'B09TPHPCX1';</v>
      </c>
    </row>
    <row r="1136" spans="1:8" x14ac:dyDescent="0.25">
      <c r="A1136" s="2" t="s">
        <v>1002</v>
      </c>
      <c r="B1136" s="2">
        <v>0</v>
      </c>
      <c r="C1136" s="2">
        <v>3</v>
      </c>
      <c r="D1136" s="3">
        <v>46135.333333333336</v>
      </c>
      <c r="E1136" s="14">
        <f t="shared" si="34"/>
        <v>0</v>
      </c>
      <c r="F1136" s="8">
        <v>0</v>
      </c>
      <c r="G1136" s="9">
        <v>0</v>
      </c>
      <c r="H1136" t="str">
        <f t="shared" si="35"/>
        <v>UPDATE WipDetails SET ForecastData = 0 WHERE WipMaster_Id IN (SELECT id FROM WipMasters WHERE issuedmonth = 'February' AND IssuedYear = 2026) AND CommitmentPeriod = 3 AND CASIN = 'B09TPHPRVJ';</v>
      </c>
    </row>
    <row r="1137" spans="1:8" x14ac:dyDescent="0.25">
      <c r="A1137" s="2" t="s">
        <v>818</v>
      </c>
      <c r="B1137" s="2">
        <v>0</v>
      </c>
      <c r="C1137" s="2">
        <v>3</v>
      </c>
      <c r="D1137" s="3">
        <v>46135.333333333336</v>
      </c>
      <c r="E1137" s="14">
        <f t="shared" si="34"/>
        <v>0</v>
      </c>
      <c r="F1137" s="8">
        <v>0</v>
      </c>
      <c r="G1137" s="9">
        <v>0</v>
      </c>
      <c r="H1137" t="str">
        <f t="shared" si="35"/>
        <v>UPDATE WipDetails SET ForecastData = 0 WHERE WipMaster_Id IN (SELECT id FROM WipMasters WHERE issuedmonth = 'February' AND IssuedYear = 2026) AND CommitmentPeriod = 3 AND CASIN = 'B09TPHS2W3';</v>
      </c>
    </row>
    <row r="1138" spans="1:8" x14ac:dyDescent="0.25">
      <c r="A1138" s="2" t="s">
        <v>1337</v>
      </c>
      <c r="B1138" s="2">
        <v>0</v>
      </c>
      <c r="C1138" s="2">
        <v>3</v>
      </c>
      <c r="D1138" s="3">
        <v>46135.333333333336</v>
      </c>
      <c r="E1138" s="14">
        <f t="shared" si="34"/>
        <v>0</v>
      </c>
      <c r="F1138" s="8">
        <v>0</v>
      </c>
      <c r="G1138" s="9">
        <v>0</v>
      </c>
      <c r="H1138" t="str">
        <f t="shared" si="35"/>
        <v>UPDATE WipDetails SET ForecastData = 0 WHERE WipMaster_Id IN (SELECT id FROM WipMasters WHERE issuedmonth = 'February' AND IssuedYear = 2026) AND CommitmentPeriod = 3 AND CASIN = 'B09TPHS2WS';</v>
      </c>
    </row>
    <row r="1139" spans="1:8" x14ac:dyDescent="0.25">
      <c r="A1139" s="2" t="s">
        <v>794</v>
      </c>
      <c r="B1139" s="2">
        <v>420</v>
      </c>
      <c r="C1139" s="2">
        <v>3</v>
      </c>
      <c r="D1139" s="3">
        <v>46135.333333333336</v>
      </c>
      <c r="E1139" s="14">
        <f t="shared" si="34"/>
        <v>559</v>
      </c>
      <c r="F1139" s="8">
        <v>558.6</v>
      </c>
      <c r="G1139" s="9">
        <v>558.6</v>
      </c>
      <c r="H1139" t="str">
        <f t="shared" si="35"/>
        <v>UPDATE WipDetails SET ForecastData = 559 WHERE WipMaster_Id IN (SELECT id FROM WipMasters WHERE issuedmonth = 'February' AND IssuedYear = 2026) AND CommitmentPeriod = 3 AND CASIN = 'B09TPHS33G';</v>
      </c>
    </row>
    <row r="1140" spans="1:8" x14ac:dyDescent="0.25">
      <c r="A1140" s="2" t="s">
        <v>766</v>
      </c>
      <c r="B1140" s="2">
        <v>270</v>
      </c>
      <c r="C1140" s="2">
        <v>3</v>
      </c>
      <c r="D1140" s="3">
        <v>46135.333333333336</v>
      </c>
      <c r="E1140" s="14">
        <f t="shared" si="34"/>
        <v>359</v>
      </c>
      <c r="F1140" s="8">
        <v>359.1</v>
      </c>
      <c r="G1140" s="9">
        <v>359.1</v>
      </c>
      <c r="H1140" t="str">
        <f t="shared" si="35"/>
        <v>UPDATE WipDetails SET ForecastData = 359 WHERE WipMaster_Id IN (SELECT id FROM WipMasters WHERE issuedmonth = 'February' AND IssuedYear = 2026) AND CommitmentPeriod = 3 AND CASIN = 'B09TPHS3HR';</v>
      </c>
    </row>
    <row r="1141" spans="1:8" x14ac:dyDescent="0.25">
      <c r="A1141" s="2" t="s">
        <v>789</v>
      </c>
      <c r="B1141" s="2">
        <v>450</v>
      </c>
      <c r="C1141" s="2">
        <v>3</v>
      </c>
      <c r="D1141" s="3">
        <v>46135.333333333336</v>
      </c>
      <c r="E1141" s="14">
        <f t="shared" si="34"/>
        <v>599</v>
      </c>
      <c r="F1141" s="8">
        <v>598.5</v>
      </c>
      <c r="G1141" s="9">
        <v>598.5</v>
      </c>
      <c r="H1141" t="str">
        <f t="shared" si="35"/>
        <v>UPDATE WipDetails SET ForecastData = 599 WHERE WipMaster_Id IN (SELECT id FROM WipMasters WHERE issuedmonth = 'February' AND IssuedYear = 2026) AND CommitmentPeriod = 3 AND CASIN = 'B09TPHSDZK';</v>
      </c>
    </row>
    <row r="1142" spans="1:8" x14ac:dyDescent="0.25">
      <c r="A1142" s="2" t="s">
        <v>782</v>
      </c>
      <c r="B1142" s="2">
        <v>510</v>
      </c>
      <c r="C1142" s="2">
        <v>3</v>
      </c>
      <c r="D1142" s="3">
        <v>46135.333333333336</v>
      </c>
      <c r="E1142" s="14">
        <f t="shared" si="34"/>
        <v>678</v>
      </c>
      <c r="F1142" s="8">
        <v>678.3</v>
      </c>
      <c r="G1142" s="9">
        <v>678.3</v>
      </c>
      <c r="H1142" t="str">
        <f t="shared" si="35"/>
        <v>UPDATE WipDetails SET ForecastData = 678 WHERE WipMaster_Id IN (SELECT id FROM WipMasters WHERE issuedmonth = 'February' AND IssuedYear = 2026) AND CommitmentPeriod = 3 AND CASIN = 'B09TPHSF4P';</v>
      </c>
    </row>
    <row r="1143" spans="1:8" x14ac:dyDescent="0.25">
      <c r="A1143" s="2" t="s">
        <v>819</v>
      </c>
      <c r="B1143" s="2">
        <v>150</v>
      </c>
      <c r="C1143" s="2">
        <v>3</v>
      </c>
      <c r="D1143" s="3">
        <v>46135.333333333336</v>
      </c>
      <c r="E1143" s="14">
        <f t="shared" si="34"/>
        <v>200</v>
      </c>
      <c r="F1143" s="8">
        <v>199.5</v>
      </c>
      <c r="G1143" s="9">
        <v>199.5</v>
      </c>
      <c r="H1143" t="str">
        <f t="shared" si="35"/>
        <v>UPDATE WipDetails SET ForecastData = 200 WHERE WipMaster_Id IN (SELECT id FROM WipMasters WHERE issuedmonth = 'February' AND IssuedYear = 2026) AND CommitmentPeriod = 3 AND CASIN = 'B09TPHSMBL';</v>
      </c>
    </row>
    <row r="1144" spans="1:8" x14ac:dyDescent="0.25">
      <c r="A1144" s="2" t="s">
        <v>936</v>
      </c>
      <c r="B1144" s="2">
        <v>0</v>
      </c>
      <c r="C1144" s="2">
        <v>3</v>
      </c>
      <c r="D1144" s="3">
        <v>46135.333333333336</v>
      </c>
      <c r="E1144" s="14">
        <f t="shared" si="34"/>
        <v>0</v>
      </c>
      <c r="F1144" s="8">
        <v>0</v>
      </c>
      <c r="G1144" s="9">
        <v>0</v>
      </c>
      <c r="H1144" t="str">
        <f t="shared" si="35"/>
        <v>UPDATE WipDetails SET ForecastData = 0 WHERE WipMaster_Id IN (SELECT id FROM WipMasters WHERE issuedmonth = 'February' AND IssuedYear = 2026) AND CommitmentPeriod = 3 AND CASIN = 'B09TPHSMC5';</v>
      </c>
    </row>
    <row r="1145" spans="1:8" x14ac:dyDescent="0.25">
      <c r="A1145" s="2" t="s">
        <v>971</v>
      </c>
      <c r="B1145" s="2">
        <v>0</v>
      </c>
      <c r="C1145" s="2">
        <v>3</v>
      </c>
      <c r="D1145" s="3">
        <v>46135.333333333336</v>
      </c>
      <c r="E1145" s="14">
        <f t="shared" si="34"/>
        <v>0</v>
      </c>
      <c r="F1145" s="8">
        <v>0</v>
      </c>
      <c r="G1145" s="9">
        <v>0</v>
      </c>
      <c r="H1145" t="str">
        <f t="shared" si="35"/>
        <v>UPDATE WipDetails SET ForecastData = 0 WHERE WipMaster_Id IN (SELECT id FROM WipMasters WHERE issuedmonth = 'February' AND IssuedYear = 2026) AND CommitmentPeriod = 3 AND CASIN = 'B09TPHV5X5';</v>
      </c>
    </row>
    <row r="1146" spans="1:8" x14ac:dyDescent="0.25">
      <c r="A1146" s="2" t="s">
        <v>1197</v>
      </c>
      <c r="B1146" s="2">
        <v>702</v>
      </c>
      <c r="C1146" s="2">
        <v>3</v>
      </c>
      <c r="D1146" s="3">
        <v>46135.333333333336</v>
      </c>
      <c r="E1146" s="14">
        <f t="shared" si="34"/>
        <v>934</v>
      </c>
      <c r="F1146" s="8">
        <v>933.66000000000008</v>
      </c>
      <c r="G1146" s="9">
        <v>933.66000000000008</v>
      </c>
      <c r="H1146" t="str">
        <f t="shared" si="35"/>
        <v>UPDATE WipDetails SET ForecastData = 934 WHERE WipMaster_Id IN (SELECT id FROM WipMasters WHERE issuedmonth = 'February' AND IssuedYear = 2026) AND CommitmentPeriod = 3 AND CASIN = 'B09TPHV8T8';</v>
      </c>
    </row>
    <row r="1147" spans="1:8" x14ac:dyDescent="0.25">
      <c r="A1147" s="2" t="s">
        <v>871</v>
      </c>
      <c r="B1147" s="2">
        <v>300</v>
      </c>
      <c r="C1147" s="2">
        <v>3</v>
      </c>
      <c r="D1147" s="3">
        <v>46135.333333333336</v>
      </c>
      <c r="E1147" s="14">
        <f t="shared" si="34"/>
        <v>399</v>
      </c>
      <c r="F1147" s="8">
        <v>399</v>
      </c>
      <c r="G1147" s="9">
        <v>399</v>
      </c>
      <c r="H1147" t="str">
        <f t="shared" si="35"/>
        <v>UPDATE WipDetails SET ForecastData = 399 WHERE WipMaster_Id IN (SELECT id FROM WipMasters WHERE issuedmonth = 'February' AND IssuedYear = 2026) AND CommitmentPeriod = 3 AND CASIN = 'B09TPHV8XL';</v>
      </c>
    </row>
    <row r="1148" spans="1:8" x14ac:dyDescent="0.25">
      <c r="A1148" s="2" t="s">
        <v>1057</v>
      </c>
      <c r="B1148" s="2">
        <v>90</v>
      </c>
      <c r="C1148" s="2">
        <v>3</v>
      </c>
      <c r="D1148" s="3">
        <v>46135.333333333336</v>
      </c>
      <c r="E1148" s="14">
        <f t="shared" si="34"/>
        <v>120</v>
      </c>
      <c r="F1148" s="8">
        <v>119.7</v>
      </c>
      <c r="G1148" s="9">
        <v>119.7</v>
      </c>
      <c r="H1148" t="str">
        <f t="shared" si="35"/>
        <v>UPDATE WipDetails SET ForecastData = 120 WHERE WipMaster_Id IN (SELECT id FROM WipMasters WHERE issuedmonth = 'February' AND IssuedYear = 2026) AND CommitmentPeriod = 3 AND CASIN = 'B09TPHV93Y';</v>
      </c>
    </row>
    <row r="1149" spans="1:8" x14ac:dyDescent="0.25">
      <c r="A1149" s="2" t="s">
        <v>801</v>
      </c>
      <c r="B1149" s="2">
        <v>240</v>
      </c>
      <c r="C1149" s="2">
        <v>3</v>
      </c>
      <c r="D1149" s="3">
        <v>46135.333333333336</v>
      </c>
      <c r="E1149" s="14">
        <f t="shared" si="34"/>
        <v>319</v>
      </c>
      <c r="F1149" s="8">
        <v>319.2</v>
      </c>
      <c r="G1149" s="9">
        <v>319.2</v>
      </c>
      <c r="H1149" t="str">
        <f t="shared" si="35"/>
        <v>UPDATE WipDetails SET ForecastData = 319 WHERE WipMaster_Id IN (SELECT id FROM WipMasters WHERE issuedmonth = 'February' AND IssuedYear = 2026) AND CommitmentPeriod = 3 AND CASIN = 'B09TPHVXR2';</v>
      </c>
    </row>
    <row r="1150" spans="1:8" x14ac:dyDescent="0.25">
      <c r="A1150" s="2" t="s">
        <v>1003</v>
      </c>
      <c r="B1150" s="2">
        <v>0</v>
      </c>
      <c r="C1150" s="2">
        <v>3</v>
      </c>
      <c r="D1150" s="3">
        <v>46135.333333333336</v>
      </c>
      <c r="E1150" s="14">
        <f t="shared" si="34"/>
        <v>0</v>
      </c>
      <c r="F1150" s="8">
        <v>0</v>
      </c>
      <c r="G1150" s="9">
        <v>0</v>
      </c>
      <c r="H1150" t="str">
        <f t="shared" si="35"/>
        <v>UPDATE WipDetails SET ForecastData = 0 WHERE WipMaster_Id IN (SELECT id FROM WipMasters WHERE issuedmonth = 'February' AND IssuedYear = 2026) AND CommitmentPeriod = 3 AND CASIN = 'B09TPHW311';</v>
      </c>
    </row>
    <row r="1151" spans="1:8" x14ac:dyDescent="0.25">
      <c r="A1151" s="2" t="s">
        <v>809</v>
      </c>
      <c r="B1151" s="2">
        <v>0</v>
      </c>
      <c r="C1151" s="2">
        <v>3</v>
      </c>
      <c r="D1151" s="3">
        <v>46135.333333333336</v>
      </c>
      <c r="E1151" s="14">
        <f t="shared" si="34"/>
        <v>0</v>
      </c>
      <c r="F1151" s="8">
        <v>0</v>
      </c>
      <c r="G1151" s="9">
        <v>0</v>
      </c>
      <c r="H1151" t="str">
        <f t="shared" si="35"/>
        <v>UPDATE WipDetails SET ForecastData = 0 WHERE WipMaster_Id IN (SELECT id FROM WipMasters WHERE issuedmonth = 'February' AND IssuedYear = 2026) AND CommitmentPeriod = 3 AND CASIN = 'B09TPHYNC5';</v>
      </c>
    </row>
    <row r="1152" spans="1:8" x14ac:dyDescent="0.25">
      <c r="A1152" s="2" t="s">
        <v>1346</v>
      </c>
      <c r="B1152" s="2">
        <v>76</v>
      </c>
      <c r="C1152" s="2">
        <v>3</v>
      </c>
      <c r="D1152" s="3">
        <v>46135.333333333336</v>
      </c>
      <c r="E1152" s="14">
        <f t="shared" si="34"/>
        <v>101</v>
      </c>
      <c r="F1152" s="8">
        <v>101.08</v>
      </c>
      <c r="G1152" s="9">
        <v>101.08</v>
      </c>
      <c r="H1152" t="str">
        <f t="shared" si="35"/>
        <v>UPDATE WipDetails SET ForecastData = 101 WHERE WipMaster_Id IN (SELECT id FROM WipMasters WHERE issuedmonth = 'February' AND IssuedYear = 2026) AND CommitmentPeriod = 3 AND CASIN = 'B09TPHYPWN';</v>
      </c>
    </row>
    <row r="1153" spans="1:8" x14ac:dyDescent="0.25">
      <c r="A1153" s="2" t="s">
        <v>741</v>
      </c>
      <c r="B1153" s="2">
        <v>30</v>
      </c>
      <c r="C1153" s="2">
        <v>3</v>
      </c>
      <c r="D1153" s="3">
        <v>46135.333333333336</v>
      </c>
      <c r="E1153" s="14">
        <f t="shared" si="34"/>
        <v>40</v>
      </c>
      <c r="F1153" s="8">
        <v>39.9</v>
      </c>
      <c r="G1153" s="9">
        <v>39.9</v>
      </c>
      <c r="H1153" t="str">
        <f t="shared" si="35"/>
        <v>UPDATE WipDetails SET ForecastData = 40 WHERE WipMaster_Id IN (SELECT id FROM WipMasters WHERE issuedmonth = 'February' AND IssuedYear = 2026) AND CommitmentPeriod = 3 AND CASIN = 'B09TPHYV9F';</v>
      </c>
    </row>
    <row r="1154" spans="1:8" x14ac:dyDescent="0.25">
      <c r="A1154" s="2" t="s">
        <v>873</v>
      </c>
      <c r="B1154" s="2">
        <v>360</v>
      </c>
      <c r="C1154" s="2">
        <v>3</v>
      </c>
      <c r="D1154" s="3">
        <v>46135.333333333336</v>
      </c>
      <c r="E1154" s="14">
        <f t="shared" si="34"/>
        <v>479</v>
      </c>
      <c r="F1154" s="8">
        <v>478.8</v>
      </c>
      <c r="G1154" s="9">
        <v>478.8</v>
      </c>
      <c r="H1154" t="str">
        <f t="shared" si="35"/>
        <v>UPDATE WipDetails SET ForecastData = 479 WHERE WipMaster_Id IN (SELECT id FROM WipMasters WHERE issuedmonth = 'February' AND IssuedYear = 2026) AND CommitmentPeriod = 3 AND CASIN = 'B09TPHYVBW';</v>
      </c>
    </row>
    <row r="1155" spans="1:8" x14ac:dyDescent="0.25">
      <c r="A1155" s="2" t="s">
        <v>1320</v>
      </c>
      <c r="B1155" s="2">
        <v>266</v>
      </c>
      <c r="C1155" s="2">
        <v>3</v>
      </c>
      <c r="D1155" s="3">
        <v>46135.333333333336</v>
      </c>
      <c r="E1155" s="14">
        <f t="shared" ref="E1155:E1218" si="36">ROUND(F1155,0)</f>
        <v>354</v>
      </c>
      <c r="F1155" s="8">
        <v>353.78</v>
      </c>
      <c r="G1155" s="9">
        <v>353.78</v>
      </c>
      <c r="H1155" t="str">
        <f t="shared" ref="H1155:H1218" si="37">"UPDATE WipDetails SET ForecastData = " &amp;E1155 &amp;" WHERE WipMaster_Id IN (SELECT id FROM WipMasters WHERE issuedmonth = 'February' AND IssuedYear = 2026) AND CommitmentPeriod = 3 AND CASIN = '"&amp; A1155 &amp;"';"</f>
        <v>UPDATE WipDetails SET ForecastData = 354 WHERE WipMaster_Id IN (SELECT id FROM WipMasters WHERE issuedmonth = 'February' AND IssuedYear = 2026) AND CommitmentPeriod = 3 AND CASIN = 'B09TPHYVBY';</v>
      </c>
    </row>
    <row r="1156" spans="1:8" x14ac:dyDescent="0.25">
      <c r="A1156" s="2" t="s">
        <v>911</v>
      </c>
      <c r="B1156" s="2">
        <v>0</v>
      </c>
      <c r="C1156" s="2">
        <v>3</v>
      </c>
      <c r="D1156" s="3">
        <v>46135.333333333336</v>
      </c>
      <c r="E1156" s="14">
        <f t="shared" si="36"/>
        <v>0</v>
      </c>
      <c r="F1156" s="8">
        <v>0</v>
      </c>
      <c r="G1156" s="9">
        <v>0</v>
      </c>
      <c r="H1156" t="str">
        <f t="shared" si="37"/>
        <v>UPDATE WipDetails SET ForecastData = 0 WHERE WipMaster_Id IN (SELECT id FROM WipMasters WHERE issuedmonth = 'February' AND IssuedYear = 2026) AND CommitmentPeriod = 3 AND CASIN = 'B09TPHZGQK';</v>
      </c>
    </row>
    <row r="1157" spans="1:8" x14ac:dyDescent="0.25">
      <c r="A1157" s="2" t="s">
        <v>1186</v>
      </c>
      <c r="B1157" s="2">
        <v>288</v>
      </c>
      <c r="C1157" s="2">
        <v>3</v>
      </c>
      <c r="D1157" s="3">
        <v>46135.333333333336</v>
      </c>
      <c r="E1157" s="14">
        <f t="shared" si="36"/>
        <v>383</v>
      </c>
      <c r="F1157" s="8">
        <v>383.04</v>
      </c>
      <c r="G1157" s="9">
        <v>383.04</v>
      </c>
      <c r="H1157" t="str">
        <f t="shared" si="37"/>
        <v>UPDATE WipDetails SET ForecastData = 383 WHERE WipMaster_Id IN (SELECT id FROM WipMasters WHERE issuedmonth = 'February' AND IssuedYear = 2026) AND CommitmentPeriod = 3 AND CASIN = 'B09TPHZH33';</v>
      </c>
    </row>
    <row r="1158" spans="1:8" x14ac:dyDescent="0.25">
      <c r="A1158" s="2" t="s">
        <v>1353</v>
      </c>
      <c r="B1158" s="2">
        <v>0</v>
      </c>
      <c r="C1158" s="2">
        <v>3</v>
      </c>
      <c r="D1158" s="3">
        <v>46135.333333333336</v>
      </c>
      <c r="E1158" s="14">
        <f t="shared" si="36"/>
        <v>0</v>
      </c>
      <c r="F1158" s="8">
        <v>0</v>
      </c>
      <c r="G1158" s="9">
        <v>0</v>
      </c>
      <c r="H1158" t="str">
        <f t="shared" si="37"/>
        <v>UPDATE WipDetails SET ForecastData = 0 WHERE WipMaster_Id IN (SELECT id FROM WipMasters WHERE issuedmonth = 'February' AND IssuedYear = 2026) AND CommitmentPeriod = 3 AND CASIN = 'B09TPHZSJV';</v>
      </c>
    </row>
    <row r="1159" spans="1:8" x14ac:dyDescent="0.25">
      <c r="A1159" s="2" t="s">
        <v>807</v>
      </c>
      <c r="B1159" s="2">
        <v>0</v>
      </c>
      <c r="C1159" s="2">
        <v>3</v>
      </c>
      <c r="D1159" s="3">
        <v>46135.333333333336</v>
      </c>
      <c r="E1159" s="14">
        <f t="shared" si="36"/>
        <v>0</v>
      </c>
      <c r="F1159" s="8">
        <v>0</v>
      </c>
      <c r="G1159" s="9">
        <v>0</v>
      </c>
      <c r="H1159" t="str">
        <f t="shared" si="37"/>
        <v>UPDATE WipDetails SET ForecastData = 0 WHERE WipMaster_Id IN (SELECT id FROM WipMasters WHERE issuedmonth = 'February' AND IssuedYear = 2026) AND CommitmentPeriod = 3 AND CASIN = 'B09TPJ19CG';</v>
      </c>
    </row>
    <row r="1160" spans="1:8" x14ac:dyDescent="0.25">
      <c r="A1160" s="2" t="s">
        <v>1036</v>
      </c>
      <c r="B1160" s="2">
        <v>0</v>
      </c>
      <c r="C1160" s="2">
        <v>3</v>
      </c>
      <c r="D1160" s="3">
        <v>46135.333333333336</v>
      </c>
      <c r="E1160" s="14">
        <f t="shared" si="36"/>
        <v>0</v>
      </c>
      <c r="F1160" s="8">
        <v>0</v>
      </c>
      <c r="G1160" s="9">
        <v>0</v>
      </c>
      <c r="H1160" t="str">
        <f t="shared" si="37"/>
        <v>UPDATE WipDetails SET ForecastData = 0 WHERE WipMaster_Id IN (SELECT id FROM WipMasters WHERE issuedmonth = 'February' AND IssuedYear = 2026) AND CommitmentPeriod = 3 AND CASIN = 'B09TPJ19FL';</v>
      </c>
    </row>
    <row r="1161" spans="1:8" x14ac:dyDescent="0.25">
      <c r="A1161" s="2" t="s">
        <v>1343</v>
      </c>
      <c r="B1161" s="2">
        <v>69</v>
      </c>
      <c r="C1161" s="2">
        <v>3</v>
      </c>
      <c r="D1161" s="3">
        <v>46135.333333333336</v>
      </c>
      <c r="E1161" s="14">
        <f t="shared" si="36"/>
        <v>92</v>
      </c>
      <c r="F1161" s="8">
        <v>91.77</v>
      </c>
      <c r="G1161" s="9">
        <v>91.77</v>
      </c>
      <c r="H1161" t="str">
        <f t="shared" si="37"/>
        <v>UPDATE WipDetails SET ForecastData = 92 WHERE WipMaster_Id IN (SELECT id FROM WipMasters WHERE issuedmonth = 'February' AND IssuedYear = 2026) AND CommitmentPeriod = 3 AND CASIN = 'B09TPJ1CKH';</v>
      </c>
    </row>
    <row r="1162" spans="1:8" x14ac:dyDescent="0.25">
      <c r="A1162" s="2" t="s">
        <v>764</v>
      </c>
      <c r="B1162" s="2">
        <v>420</v>
      </c>
      <c r="C1162" s="2">
        <v>3</v>
      </c>
      <c r="D1162" s="3">
        <v>46135.333333333336</v>
      </c>
      <c r="E1162" s="14">
        <f t="shared" si="36"/>
        <v>559</v>
      </c>
      <c r="F1162" s="8">
        <v>558.6</v>
      </c>
      <c r="G1162" s="9">
        <v>558.6</v>
      </c>
      <c r="H1162" t="str">
        <f t="shared" si="37"/>
        <v>UPDATE WipDetails SET ForecastData = 559 WHERE WipMaster_Id IN (SELECT id FROM WipMasters WHERE issuedmonth = 'February' AND IssuedYear = 2026) AND CommitmentPeriod = 3 AND CASIN = 'B09TPJ1NSQ';</v>
      </c>
    </row>
    <row r="1163" spans="1:8" x14ac:dyDescent="0.25">
      <c r="A1163" s="2" t="s">
        <v>996</v>
      </c>
      <c r="B1163" s="2">
        <v>0</v>
      </c>
      <c r="C1163" s="2">
        <v>3</v>
      </c>
      <c r="D1163" s="3">
        <v>46135.333333333336</v>
      </c>
      <c r="E1163" s="14">
        <f t="shared" si="36"/>
        <v>0</v>
      </c>
      <c r="F1163" s="8">
        <v>0</v>
      </c>
      <c r="G1163" s="9">
        <v>0</v>
      </c>
      <c r="H1163" t="str">
        <f t="shared" si="37"/>
        <v>UPDATE WipDetails SET ForecastData = 0 WHERE WipMaster_Id IN (SELECT id FROM WipMasters WHERE issuedmonth = 'February' AND IssuedYear = 2026) AND CommitmentPeriod = 3 AND CASIN = 'B09TPJ38HF';</v>
      </c>
    </row>
    <row r="1164" spans="1:8" x14ac:dyDescent="0.25">
      <c r="A1164" s="2" t="s">
        <v>852</v>
      </c>
      <c r="B1164" s="2">
        <v>0</v>
      </c>
      <c r="C1164" s="2">
        <v>3</v>
      </c>
      <c r="D1164" s="3">
        <v>46135.333333333336</v>
      </c>
      <c r="E1164" s="14">
        <f t="shared" si="36"/>
        <v>0</v>
      </c>
      <c r="F1164" s="8">
        <v>0</v>
      </c>
      <c r="G1164" s="9">
        <v>0</v>
      </c>
      <c r="H1164" t="str">
        <f t="shared" si="37"/>
        <v>UPDATE WipDetails SET ForecastData = 0 WHERE WipMaster_Id IN (SELECT id FROM WipMasters WHERE issuedmonth = 'February' AND IssuedYear = 2026) AND CommitmentPeriod = 3 AND CASIN = 'B09TPJ39K1';</v>
      </c>
    </row>
    <row r="1165" spans="1:8" x14ac:dyDescent="0.25">
      <c r="A1165" s="2" t="s">
        <v>1206</v>
      </c>
      <c r="B1165" s="2">
        <v>306</v>
      </c>
      <c r="C1165" s="2">
        <v>3</v>
      </c>
      <c r="D1165" s="3">
        <v>46135.333333333336</v>
      </c>
      <c r="E1165" s="14">
        <f t="shared" si="36"/>
        <v>407</v>
      </c>
      <c r="F1165" s="8">
        <v>406.98</v>
      </c>
      <c r="G1165" s="9">
        <v>406.98</v>
      </c>
      <c r="H1165" t="str">
        <f t="shared" si="37"/>
        <v>UPDATE WipDetails SET ForecastData = 407 WHERE WipMaster_Id IN (SELECT id FROM WipMasters WHERE issuedmonth = 'February' AND IssuedYear = 2026) AND CommitmentPeriod = 3 AND CASIN = 'B09TPJ39Q1';</v>
      </c>
    </row>
    <row r="1166" spans="1:8" x14ac:dyDescent="0.25">
      <c r="A1166" s="2" t="s">
        <v>912</v>
      </c>
      <c r="B1166" s="2">
        <v>0</v>
      </c>
      <c r="C1166" s="2">
        <v>3</v>
      </c>
      <c r="D1166" s="3">
        <v>46135.333333333336</v>
      </c>
      <c r="E1166" s="14">
        <f t="shared" si="36"/>
        <v>0</v>
      </c>
      <c r="F1166" s="8">
        <v>0</v>
      </c>
      <c r="G1166" s="9">
        <v>0</v>
      </c>
      <c r="H1166" t="str">
        <f t="shared" si="37"/>
        <v>UPDATE WipDetails SET ForecastData = 0 WHERE WipMaster_Id IN (SELECT id FROM WipMasters WHERE issuedmonth = 'February' AND IssuedYear = 2026) AND CommitmentPeriod = 3 AND CASIN = 'B09TPJ6DQY';</v>
      </c>
    </row>
    <row r="1167" spans="1:8" x14ac:dyDescent="0.25">
      <c r="A1167" s="2" t="s">
        <v>760</v>
      </c>
      <c r="B1167" s="2">
        <v>300</v>
      </c>
      <c r="C1167" s="2">
        <v>3</v>
      </c>
      <c r="D1167" s="3">
        <v>46135.333333333336</v>
      </c>
      <c r="E1167" s="14">
        <f t="shared" si="36"/>
        <v>399</v>
      </c>
      <c r="F1167" s="8">
        <v>399</v>
      </c>
      <c r="G1167" s="9">
        <v>399</v>
      </c>
      <c r="H1167" t="str">
        <f t="shared" si="37"/>
        <v>UPDATE WipDetails SET ForecastData = 399 WHERE WipMaster_Id IN (SELECT id FROM WipMasters WHERE issuedmonth = 'February' AND IssuedYear = 2026) AND CommitmentPeriod = 3 AND CASIN = 'B09TPJ6GFK';</v>
      </c>
    </row>
    <row r="1168" spans="1:8" x14ac:dyDescent="0.25">
      <c r="A1168" s="2" t="s">
        <v>1358</v>
      </c>
      <c r="B1168" s="2">
        <v>0</v>
      </c>
      <c r="C1168" s="2">
        <v>3</v>
      </c>
      <c r="D1168" s="3">
        <v>46135.333333333336</v>
      </c>
      <c r="E1168" s="14">
        <f t="shared" si="36"/>
        <v>0</v>
      </c>
      <c r="F1168" s="8">
        <v>0</v>
      </c>
      <c r="G1168" s="9">
        <v>0</v>
      </c>
      <c r="H1168" t="str">
        <f t="shared" si="37"/>
        <v>UPDATE WipDetails SET ForecastData = 0 WHERE WipMaster_Id IN (SELECT id FROM WipMasters WHERE issuedmonth = 'February' AND IssuedYear = 2026) AND CommitmentPeriod = 3 AND CASIN = 'B09TPJBFCG';</v>
      </c>
    </row>
    <row r="1169" spans="1:8" x14ac:dyDescent="0.25">
      <c r="A1169" s="2" t="s">
        <v>989</v>
      </c>
      <c r="B1169" s="2">
        <v>0</v>
      </c>
      <c r="C1169" s="2">
        <v>3</v>
      </c>
      <c r="D1169" s="3">
        <v>46135.333333333336</v>
      </c>
      <c r="E1169" s="14">
        <f t="shared" si="36"/>
        <v>0</v>
      </c>
      <c r="F1169" s="8">
        <v>0</v>
      </c>
      <c r="G1169" s="9">
        <v>0</v>
      </c>
      <c r="H1169" t="str">
        <f t="shared" si="37"/>
        <v>UPDATE WipDetails SET ForecastData = 0 WHERE WipMaster_Id IN (SELECT id FROM WipMasters WHERE issuedmonth = 'February' AND IssuedYear = 2026) AND CommitmentPeriod = 3 AND CASIN = 'B09TPJBXHX';</v>
      </c>
    </row>
    <row r="1170" spans="1:8" x14ac:dyDescent="0.25">
      <c r="A1170" s="2" t="s">
        <v>1335</v>
      </c>
      <c r="B1170" s="2">
        <v>0</v>
      </c>
      <c r="C1170" s="2">
        <v>3</v>
      </c>
      <c r="D1170" s="3">
        <v>46135.333333333336</v>
      </c>
      <c r="E1170" s="14">
        <f t="shared" si="36"/>
        <v>0</v>
      </c>
      <c r="F1170" s="8">
        <v>0</v>
      </c>
      <c r="G1170" s="9">
        <v>0</v>
      </c>
      <c r="H1170" t="str">
        <f t="shared" si="37"/>
        <v>UPDATE WipDetails SET ForecastData = 0 WHERE WipMaster_Id IN (SELECT id FROM WipMasters WHERE issuedmonth = 'February' AND IssuedYear = 2026) AND CommitmentPeriod = 3 AND CASIN = 'B09TPJBY61';</v>
      </c>
    </row>
    <row r="1171" spans="1:8" x14ac:dyDescent="0.25">
      <c r="A1171" s="2" t="s">
        <v>927</v>
      </c>
      <c r="B1171" s="2">
        <v>30</v>
      </c>
      <c r="C1171" s="2">
        <v>3</v>
      </c>
      <c r="D1171" s="3">
        <v>46135.333333333336</v>
      </c>
      <c r="E1171" s="14">
        <f t="shared" si="36"/>
        <v>40</v>
      </c>
      <c r="F1171" s="8">
        <v>39.9</v>
      </c>
      <c r="G1171" s="9">
        <v>39.9</v>
      </c>
      <c r="H1171" t="str">
        <f t="shared" si="37"/>
        <v>UPDATE WipDetails SET ForecastData = 40 WHERE WipMaster_Id IN (SELECT id FROM WipMasters WHERE issuedmonth = 'February' AND IssuedYear = 2026) AND CommitmentPeriod = 3 AND CASIN = 'B09TPJC6LY';</v>
      </c>
    </row>
    <row r="1172" spans="1:8" x14ac:dyDescent="0.25">
      <c r="A1172" s="2" t="s">
        <v>1034</v>
      </c>
      <c r="B1172" s="2">
        <v>0</v>
      </c>
      <c r="C1172" s="2">
        <v>3</v>
      </c>
      <c r="D1172" s="3">
        <v>46135.333333333336</v>
      </c>
      <c r="E1172" s="14">
        <f t="shared" si="36"/>
        <v>0</v>
      </c>
      <c r="F1172" s="8">
        <v>0</v>
      </c>
      <c r="G1172" s="9">
        <v>0</v>
      </c>
      <c r="H1172" t="str">
        <f t="shared" si="37"/>
        <v>UPDATE WipDetails SET ForecastData = 0 WHERE WipMaster_Id IN (SELECT id FROM WipMasters WHERE issuedmonth = 'February' AND IssuedYear = 2026) AND CommitmentPeriod = 3 AND CASIN = 'B09TPJC9R8';</v>
      </c>
    </row>
    <row r="1173" spans="1:8" x14ac:dyDescent="0.25">
      <c r="A1173" s="2" t="s">
        <v>948</v>
      </c>
      <c r="B1173" s="2">
        <v>0</v>
      </c>
      <c r="C1173" s="2">
        <v>3</v>
      </c>
      <c r="D1173" s="3">
        <v>46135.333333333336</v>
      </c>
      <c r="E1173" s="14">
        <f t="shared" si="36"/>
        <v>0</v>
      </c>
      <c r="F1173" s="8">
        <v>0</v>
      </c>
      <c r="G1173" s="9">
        <v>0</v>
      </c>
      <c r="H1173" t="str">
        <f t="shared" si="37"/>
        <v>UPDATE WipDetails SET ForecastData = 0 WHERE WipMaster_Id IN (SELECT id FROM WipMasters WHERE issuedmonth = 'February' AND IssuedYear = 2026) AND CommitmentPeriod = 3 AND CASIN = 'B09TPJDDF2';</v>
      </c>
    </row>
    <row r="1174" spans="1:8" x14ac:dyDescent="0.25">
      <c r="A1174" s="2" t="s">
        <v>1172</v>
      </c>
      <c r="B1174" s="2">
        <v>72</v>
      </c>
      <c r="C1174" s="2">
        <v>3</v>
      </c>
      <c r="D1174" s="3">
        <v>46135.333333333336</v>
      </c>
      <c r="E1174" s="14">
        <f t="shared" si="36"/>
        <v>96</v>
      </c>
      <c r="F1174" s="8">
        <v>95.76</v>
      </c>
      <c r="G1174" s="9">
        <v>95.76</v>
      </c>
      <c r="H1174" t="str">
        <f t="shared" si="37"/>
        <v>UPDATE WipDetails SET ForecastData = 96 WHERE WipMaster_Id IN (SELECT id FROM WipMasters WHERE issuedmonth = 'February' AND IssuedYear = 2026) AND CommitmentPeriod = 3 AND CASIN = 'B09TPJDGQS';</v>
      </c>
    </row>
    <row r="1175" spans="1:8" x14ac:dyDescent="0.25">
      <c r="A1175" s="2" t="s">
        <v>959</v>
      </c>
      <c r="B1175" s="2">
        <v>180</v>
      </c>
      <c r="C1175" s="2">
        <v>3</v>
      </c>
      <c r="D1175" s="3">
        <v>46135.333333333336</v>
      </c>
      <c r="E1175" s="14">
        <f t="shared" si="36"/>
        <v>239</v>
      </c>
      <c r="F1175" s="8">
        <v>239.4</v>
      </c>
      <c r="G1175" s="9">
        <v>239.4</v>
      </c>
      <c r="H1175" t="str">
        <f t="shared" si="37"/>
        <v>UPDATE WipDetails SET ForecastData = 239 WHERE WipMaster_Id IN (SELECT id FROM WipMasters WHERE issuedmonth = 'February' AND IssuedYear = 2026) AND CommitmentPeriod = 3 AND CASIN = 'B09TPJDTLY';</v>
      </c>
    </row>
    <row r="1176" spans="1:8" x14ac:dyDescent="0.25">
      <c r="A1176" s="2" t="s">
        <v>1202</v>
      </c>
      <c r="B1176" s="2">
        <v>162</v>
      </c>
      <c r="C1176" s="2">
        <v>3</v>
      </c>
      <c r="D1176" s="3">
        <v>46135.333333333336</v>
      </c>
      <c r="E1176" s="14">
        <f t="shared" si="36"/>
        <v>215</v>
      </c>
      <c r="F1176" s="8">
        <v>215.46</v>
      </c>
      <c r="G1176" s="9">
        <v>215.46</v>
      </c>
      <c r="H1176" t="str">
        <f t="shared" si="37"/>
        <v>UPDATE WipDetails SET ForecastData = 215 WHERE WipMaster_Id IN (SELECT id FROM WipMasters WHERE issuedmonth = 'February' AND IssuedYear = 2026) AND CommitmentPeriod = 3 AND CASIN = 'B09TPJDTS2';</v>
      </c>
    </row>
    <row r="1177" spans="1:8" x14ac:dyDescent="0.25">
      <c r="A1177" s="2" t="s">
        <v>1294</v>
      </c>
      <c r="B1177" s="2">
        <v>76</v>
      </c>
      <c r="C1177" s="2">
        <v>3</v>
      </c>
      <c r="D1177" s="3">
        <v>46135.333333333336</v>
      </c>
      <c r="E1177" s="14">
        <f t="shared" si="36"/>
        <v>101</v>
      </c>
      <c r="F1177" s="8">
        <v>101.08</v>
      </c>
      <c r="G1177" s="9">
        <v>101.08</v>
      </c>
      <c r="H1177" t="str">
        <f t="shared" si="37"/>
        <v>UPDATE WipDetails SET ForecastData = 101 WHERE WipMaster_Id IN (SELECT id FROM WipMasters WHERE issuedmonth = 'February' AND IssuedYear = 2026) AND CommitmentPeriod = 3 AND CASIN = 'B09TPJFC8K';</v>
      </c>
    </row>
    <row r="1178" spans="1:8" x14ac:dyDescent="0.25">
      <c r="A1178" s="2" t="s">
        <v>1194</v>
      </c>
      <c r="B1178" s="2">
        <v>69</v>
      </c>
      <c r="C1178" s="2">
        <v>3</v>
      </c>
      <c r="D1178" s="3">
        <v>46135.333333333336</v>
      </c>
      <c r="E1178" s="14">
        <f t="shared" si="36"/>
        <v>92</v>
      </c>
      <c r="F1178" s="8">
        <v>91.77</v>
      </c>
      <c r="G1178" s="9">
        <v>91.77</v>
      </c>
      <c r="H1178" t="str">
        <f t="shared" si="37"/>
        <v>UPDATE WipDetails SET ForecastData = 92 WHERE WipMaster_Id IN (SELECT id FROM WipMasters WHERE issuedmonth = 'February' AND IssuedYear = 2026) AND CommitmentPeriod = 3 AND CASIN = 'B09TPJGX12';</v>
      </c>
    </row>
    <row r="1179" spans="1:8" x14ac:dyDescent="0.25">
      <c r="A1179" s="2" t="s">
        <v>903</v>
      </c>
      <c r="B1179" s="2">
        <v>0</v>
      </c>
      <c r="C1179" s="2">
        <v>3</v>
      </c>
      <c r="D1179" s="3">
        <v>46135.333333333336</v>
      </c>
      <c r="E1179" s="14">
        <f t="shared" si="36"/>
        <v>0</v>
      </c>
      <c r="F1179" s="8">
        <v>0</v>
      </c>
      <c r="G1179" s="9">
        <v>0</v>
      </c>
      <c r="H1179" t="str">
        <f t="shared" si="37"/>
        <v>UPDATE WipDetails SET ForecastData = 0 WHERE WipMaster_Id IN (SELECT id FROM WipMasters WHERE issuedmonth = 'February' AND IssuedYear = 2026) AND CommitmentPeriod = 3 AND CASIN = 'B09TPJH6W9';</v>
      </c>
    </row>
    <row r="1180" spans="1:8" x14ac:dyDescent="0.25">
      <c r="A1180" s="2" t="s">
        <v>1321</v>
      </c>
      <c r="B1180" s="2">
        <v>115</v>
      </c>
      <c r="C1180" s="2">
        <v>3</v>
      </c>
      <c r="D1180" s="3">
        <v>46135.333333333336</v>
      </c>
      <c r="E1180" s="14">
        <f t="shared" si="36"/>
        <v>153</v>
      </c>
      <c r="F1180" s="8">
        <v>152.94999999999999</v>
      </c>
      <c r="G1180" s="9">
        <v>152.94999999999999</v>
      </c>
      <c r="H1180" t="str">
        <f t="shared" si="37"/>
        <v>UPDATE WipDetails SET ForecastData = 153 WHERE WipMaster_Id IN (SELECT id FROM WipMasters WHERE issuedmonth = 'February' AND IssuedYear = 2026) AND CommitmentPeriod = 3 AND CASIN = 'B09TPJHC2Q';</v>
      </c>
    </row>
    <row r="1181" spans="1:8" x14ac:dyDescent="0.25">
      <c r="A1181" s="2" t="s">
        <v>765</v>
      </c>
      <c r="B1181" s="2">
        <v>330</v>
      </c>
      <c r="C1181" s="2">
        <v>3</v>
      </c>
      <c r="D1181" s="3">
        <v>46135.333333333336</v>
      </c>
      <c r="E1181" s="14">
        <f t="shared" si="36"/>
        <v>439</v>
      </c>
      <c r="F1181" s="8">
        <v>438.9</v>
      </c>
      <c r="G1181" s="9">
        <v>438.9</v>
      </c>
      <c r="H1181" t="str">
        <f t="shared" si="37"/>
        <v>UPDATE WipDetails SET ForecastData = 439 WHERE WipMaster_Id IN (SELECT id FROM WipMasters WHERE issuedmonth = 'February' AND IssuedYear = 2026) AND CommitmentPeriod = 3 AND CASIN = 'B09TPJHCC2';</v>
      </c>
    </row>
    <row r="1182" spans="1:8" x14ac:dyDescent="0.25">
      <c r="A1182" s="2" t="s">
        <v>949</v>
      </c>
      <c r="B1182" s="2">
        <v>0</v>
      </c>
      <c r="C1182" s="2">
        <v>3</v>
      </c>
      <c r="D1182" s="3">
        <v>46135.333333333336</v>
      </c>
      <c r="E1182" s="14">
        <f t="shared" si="36"/>
        <v>0</v>
      </c>
      <c r="F1182" s="8">
        <v>0</v>
      </c>
      <c r="G1182" s="9">
        <v>0</v>
      </c>
      <c r="H1182" t="str">
        <f t="shared" si="37"/>
        <v>UPDATE WipDetails SET ForecastData = 0 WHERE WipMaster_Id IN (SELECT id FROM WipMasters WHERE issuedmonth = 'February' AND IssuedYear = 2026) AND CommitmentPeriod = 3 AND CASIN = 'B09TPJHCFM';</v>
      </c>
    </row>
    <row r="1183" spans="1:8" x14ac:dyDescent="0.25">
      <c r="A1183" s="2" t="s">
        <v>1059</v>
      </c>
      <c r="B1183" s="2">
        <v>180</v>
      </c>
      <c r="C1183" s="2">
        <v>3</v>
      </c>
      <c r="D1183" s="3">
        <v>46135.333333333336</v>
      </c>
      <c r="E1183" s="14">
        <f t="shared" si="36"/>
        <v>239</v>
      </c>
      <c r="F1183" s="8">
        <v>239.4</v>
      </c>
      <c r="G1183" s="9">
        <v>239.4</v>
      </c>
      <c r="H1183" t="str">
        <f t="shared" si="37"/>
        <v>UPDATE WipDetails SET ForecastData = 239 WHERE WipMaster_Id IN (SELECT id FROM WipMasters WHERE issuedmonth = 'February' AND IssuedYear = 2026) AND CommitmentPeriod = 3 AND CASIN = 'B09TPJHM17';</v>
      </c>
    </row>
    <row r="1184" spans="1:8" x14ac:dyDescent="0.25">
      <c r="A1184" s="2" t="s">
        <v>1369</v>
      </c>
      <c r="B1184" s="2">
        <v>190</v>
      </c>
      <c r="C1184" s="2">
        <v>3</v>
      </c>
      <c r="D1184" s="3">
        <v>46135.333333333336</v>
      </c>
      <c r="E1184" s="14">
        <f t="shared" si="36"/>
        <v>253</v>
      </c>
      <c r="F1184" s="8">
        <v>252.7</v>
      </c>
      <c r="G1184" s="9">
        <v>252.7</v>
      </c>
      <c r="H1184" t="str">
        <f t="shared" si="37"/>
        <v>UPDATE WipDetails SET ForecastData = 253 WHERE WipMaster_Id IN (SELECT id FROM WipMasters WHERE issuedmonth = 'February' AND IssuedYear = 2026) AND CommitmentPeriod = 3 AND CASIN = 'B09TPJHM69';</v>
      </c>
    </row>
    <row r="1185" spans="1:8" x14ac:dyDescent="0.25">
      <c r="A1185" s="2" t="s">
        <v>1014</v>
      </c>
      <c r="B1185" s="2">
        <v>0</v>
      </c>
      <c r="C1185" s="2">
        <v>3</v>
      </c>
      <c r="D1185" s="3">
        <v>46135.333333333336</v>
      </c>
      <c r="E1185" s="14">
        <f t="shared" si="36"/>
        <v>0</v>
      </c>
      <c r="F1185" s="8">
        <v>0</v>
      </c>
      <c r="G1185" s="9">
        <v>0</v>
      </c>
      <c r="H1185" t="str">
        <f t="shared" si="37"/>
        <v>UPDATE WipDetails SET ForecastData = 0 WHERE WipMaster_Id IN (SELECT id FROM WipMasters WHERE issuedmonth = 'February' AND IssuedYear = 2026) AND CommitmentPeriod = 3 AND CASIN = 'B09TPJHM8G';</v>
      </c>
    </row>
    <row r="1186" spans="1:8" x14ac:dyDescent="0.25">
      <c r="A1186" s="2" t="s">
        <v>972</v>
      </c>
      <c r="B1186" s="2">
        <v>360</v>
      </c>
      <c r="C1186" s="2">
        <v>3</v>
      </c>
      <c r="D1186" s="3">
        <v>46135.333333333336</v>
      </c>
      <c r="E1186" s="14">
        <f t="shared" si="36"/>
        <v>479</v>
      </c>
      <c r="F1186" s="8">
        <v>478.8</v>
      </c>
      <c r="G1186" s="9">
        <v>478.8</v>
      </c>
      <c r="H1186" t="str">
        <f t="shared" si="37"/>
        <v>UPDATE WipDetails SET ForecastData = 479 WHERE WipMaster_Id IN (SELECT id FROM WipMasters WHERE issuedmonth = 'February' AND IssuedYear = 2026) AND CommitmentPeriod = 3 AND CASIN = 'B09TPJHMCB';</v>
      </c>
    </row>
    <row r="1187" spans="1:8" x14ac:dyDescent="0.25">
      <c r="A1187" s="2" t="s">
        <v>1304</v>
      </c>
      <c r="B1187" s="2">
        <v>38</v>
      </c>
      <c r="C1187" s="2">
        <v>3</v>
      </c>
      <c r="D1187" s="3">
        <v>46135.333333333336</v>
      </c>
      <c r="E1187" s="14">
        <f t="shared" si="36"/>
        <v>51</v>
      </c>
      <c r="F1187" s="8">
        <v>50.54</v>
      </c>
      <c r="G1187" s="9">
        <v>50.54</v>
      </c>
      <c r="H1187" t="str">
        <f t="shared" si="37"/>
        <v>UPDATE WipDetails SET ForecastData = 51 WHERE WipMaster_Id IN (SELECT id FROM WipMasters WHERE issuedmonth = 'February' AND IssuedYear = 2026) AND CommitmentPeriod = 3 AND CASIN = 'B09TPJHMD7';</v>
      </c>
    </row>
    <row r="1188" spans="1:8" x14ac:dyDescent="0.25">
      <c r="A1188" s="2" t="s">
        <v>941</v>
      </c>
      <c r="B1188" s="2">
        <v>150</v>
      </c>
      <c r="C1188" s="2">
        <v>3</v>
      </c>
      <c r="D1188" s="3">
        <v>46135.333333333336</v>
      </c>
      <c r="E1188" s="14">
        <f t="shared" si="36"/>
        <v>200</v>
      </c>
      <c r="F1188" s="8">
        <v>199.5</v>
      </c>
      <c r="G1188" s="9">
        <v>199.5</v>
      </c>
      <c r="H1188" t="str">
        <f t="shared" si="37"/>
        <v>UPDATE WipDetails SET ForecastData = 200 WHERE WipMaster_Id IN (SELECT id FROM WipMasters WHERE issuedmonth = 'February' AND IssuedYear = 2026) AND CommitmentPeriod = 3 AND CASIN = 'B09TPJHMF5';</v>
      </c>
    </row>
    <row r="1189" spans="1:8" x14ac:dyDescent="0.25">
      <c r="A1189" s="2" t="s">
        <v>790</v>
      </c>
      <c r="B1189" s="2">
        <v>420</v>
      </c>
      <c r="C1189" s="2">
        <v>3</v>
      </c>
      <c r="D1189" s="3">
        <v>46135.333333333336</v>
      </c>
      <c r="E1189" s="14">
        <f t="shared" si="36"/>
        <v>559</v>
      </c>
      <c r="F1189" s="8">
        <v>558.6</v>
      </c>
      <c r="G1189" s="9">
        <v>558.6</v>
      </c>
      <c r="H1189" t="str">
        <f t="shared" si="37"/>
        <v>UPDATE WipDetails SET ForecastData = 559 WHERE WipMaster_Id IN (SELECT id FROM WipMasters WHERE issuedmonth = 'February' AND IssuedYear = 2026) AND CommitmentPeriod = 3 AND CASIN = 'B09TPJKDYS';</v>
      </c>
    </row>
    <row r="1190" spans="1:8" x14ac:dyDescent="0.25">
      <c r="A1190" s="2" t="s">
        <v>1198</v>
      </c>
      <c r="B1190" s="2">
        <v>46</v>
      </c>
      <c r="C1190" s="2">
        <v>3</v>
      </c>
      <c r="D1190" s="3">
        <v>46135.333333333336</v>
      </c>
      <c r="E1190" s="14">
        <f t="shared" si="36"/>
        <v>61</v>
      </c>
      <c r="F1190" s="8">
        <v>61.18</v>
      </c>
      <c r="G1190" s="9">
        <v>61.18</v>
      </c>
      <c r="H1190" t="str">
        <f t="shared" si="37"/>
        <v>UPDATE WipDetails SET ForecastData = 61 WHERE WipMaster_Id IN (SELECT id FROM WipMasters WHERE issuedmonth = 'February' AND IssuedYear = 2026) AND CommitmentPeriod = 3 AND CASIN = 'B09TPJKFJR';</v>
      </c>
    </row>
    <row r="1191" spans="1:8" x14ac:dyDescent="0.25">
      <c r="A1191" s="2" t="s">
        <v>1297</v>
      </c>
      <c r="B1191" s="2">
        <v>171</v>
      </c>
      <c r="C1191" s="2">
        <v>3</v>
      </c>
      <c r="D1191" s="3">
        <v>46135.333333333336</v>
      </c>
      <c r="E1191" s="14">
        <f t="shared" si="36"/>
        <v>227</v>
      </c>
      <c r="F1191" s="8">
        <v>227.43</v>
      </c>
      <c r="G1191" s="9">
        <v>227.43</v>
      </c>
      <c r="H1191" t="str">
        <f t="shared" si="37"/>
        <v>UPDATE WipDetails SET ForecastData = 227 WHERE WipMaster_Id IN (SELECT id FROM WipMasters WHERE issuedmonth = 'February' AND IssuedYear = 2026) AND CommitmentPeriod = 3 AND CASIN = 'B09TPJKFNV';</v>
      </c>
    </row>
    <row r="1192" spans="1:8" x14ac:dyDescent="0.25">
      <c r="A1192" s="2" t="s">
        <v>915</v>
      </c>
      <c r="B1192" s="2">
        <v>0</v>
      </c>
      <c r="C1192" s="2">
        <v>3</v>
      </c>
      <c r="D1192" s="3">
        <v>46135.333333333336</v>
      </c>
      <c r="E1192" s="14">
        <f t="shared" si="36"/>
        <v>0</v>
      </c>
      <c r="F1192" s="8">
        <v>0</v>
      </c>
      <c r="G1192" s="9">
        <v>0</v>
      </c>
      <c r="H1192" t="str">
        <f t="shared" si="37"/>
        <v>UPDATE WipDetails SET ForecastData = 0 WHERE WipMaster_Id IN (SELECT id FROM WipMasters WHERE issuedmonth = 'February' AND IssuedYear = 2026) AND CommitmentPeriod = 3 AND CASIN = 'B09TPJKFRV';</v>
      </c>
    </row>
    <row r="1193" spans="1:8" x14ac:dyDescent="0.25">
      <c r="A1193" s="2" t="s">
        <v>1338</v>
      </c>
      <c r="B1193" s="2">
        <v>0</v>
      </c>
      <c r="C1193" s="2">
        <v>3</v>
      </c>
      <c r="D1193" s="3">
        <v>46135.333333333336</v>
      </c>
      <c r="E1193" s="14">
        <f t="shared" si="36"/>
        <v>0</v>
      </c>
      <c r="F1193" s="8">
        <v>0</v>
      </c>
      <c r="G1193" s="9">
        <v>0</v>
      </c>
      <c r="H1193" t="str">
        <f t="shared" si="37"/>
        <v>UPDATE WipDetails SET ForecastData = 0 WHERE WipMaster_Id IN (SELECT id FROM WipMasters WHERE issuedmonth = 'February' AND IssuedYear = 2026) AND CommitmentPeriod = 3 AND CASIN = 'B09TPJKGCV';</v>
      </c>
    </row>
    <row r="1194" spans="1:8" x14ac:dyDescent="0.25">
      <c r="A1194" s="2" t="s">
        <v>984</v>
      </c>
      <c r="B1194" s="2">
        <v>270</v>
      </c>
      <c r="C1194" s="2">
        <v>3</v>
      </c>
      <c r="D1194" s="3">
        <v>46135.333333333336</v>
      </c>
      <c r="E1194" s="14">
        <f t="shared" si="36"/>
        <v>359</v>
      </c>
      <c r="F1194" s="8">
        <v>359.1</v>
      </c>
      <c r="G1194" s="9">
        <v>359.1</v>
      </c>
      <c r="H1194" t="str">
        <f t="shared" si="37"/>
        <v>UPDATE WipDetails SET ForecastData = 359 WHERE WipMaster_Id IN (SELECT id FROM WipMasters WHERE issuedmonth = 'February' AND IssuedYear = 2026) AND CommitmentPeriod = 3 AND CASIN = 'B09TPJKGDR';</v>
      </c>
    </row>
    <row r="1195" spans="1:8" x14ac:dyDescent="0.25">
      <c r="A1195" s="2" t="s">
        <v>779</v>
      </c>
      <c r="B1195" s="2">
        <v>60</v>
      </c>
      <c r="C1195" s="2">
        <v>3</v>
      </c>
      <c r="D1195" s="3">
        <v>46135.333333333336</v>
      </c>
      <c r="E1195" s="14">
        <f t="shared" si="36"/>
        <v>80</v>
      </c>
      <c r="F1195" s="8">
        <v>79.8</v>
      </c>
      <c r="G1195" s="9">
        <v>79.8</v>
      </c>
      <c r="H1195" t="str">
        <f t="shared" si="37"/>
        <v>UPDATE WipDetails SET ForecastData = 80 WHERE WipMaster_Id IN (SELECT id FROM WipMasters WHERE issuedmonth = 'February' AND IssuedYear = 2026) AND CommitmentPeriod = 3 AND CASIN = 'B09TPJKWSB';</v>
      </c>
    </row>
    <row r="1196" spans="1:8" x14ac:dyDescent="0.25">
      <c r="A1196" s="2" t="s">
        <v>509</v>
      </c>
      <c r="B1196" s="2">
        <v>240</v>
      </c>
      <c r="C1196" s="2">
        <v>3</v>
      </c>
      <c r="D1196" s="3">
        <v>46135.333333333336</v>
      </c>
      <c r="E1196" s="14">
        <f t="shared" si="36"/>
        <v>319</v>
      </c>
      <c r="F1196" s="8">
        <v>319.2</v>
      </c>
      <c r="G1196" s="9">
        <v>319.2</v>
      </c>
      <c r="H1196" t="str">
        <f t="shared" si="37"/>
        <v>UPDATE WipDetails SET ForecastData = 319 WHERE WipMaster_Id IN (SELECT id FROM WipMasters WHERE issuedmonth = 'February' AND IssuedYear = 2026) AND CommitmentPeriod = 3 AND CASIN = 'B09TPJL22X';</v>
      </c>
    </row>
    <row r="1197" spans="1:8" x14ac:dyDescent="0.25">
      <c r="A1197" s="2" t="s">
        <v>1114</v>
      </c>
      <c r="B1197" s="2">
        <v>0</v>
      </c>
      <c r="C1197" s="2">
        <v>3</v>
      </c>
      <c r="D1197" s="3">
        <v>46135.333333333336</v>
      </c>
      <c r="E1197" s="14">
        <f t="shared" si="36"/>
        <v>0</v>
      </c>
      <c r="F1197" s="8">
        <v>0</v>
      </c>
      <c r="G1197" s="9">
        <v>0</v>
      </c>
      <c r="H1197" t="str">
        <f t="shared" si="37"/>
        <v>UPDATE WipDetails SET ForecastData = 0 WHERE WipMaster_Id IN (SELECT id FROM WipMasters WHERE issuedmonth = 'February' AND IssuedYear = 2026) AND CommitmentPeriod = 3 AND CASIN = 'B09TPJL2FV';</v>
      </c>
    </row>
    <row r="1198" spans="1:8" x14ac:dyDescent="0.25">
      <c r="A1198" s="2" t="s">
        <v>1299</v>
      </c>
      <c r="B1198" s="2">
        <v>184</v>
      </c>
      <c r="C1198" s="2">
        <v>3</v>
      </c>
      <c r="D1198" s="3">
        <v>46135.333333333336</v>
      </c>
      <c r="E1198" s="14">
        <f t="shared" si="36"/>
        <v>245</v>
      </c>
      <c r="F1198" s="8">
        <v>244.72</v>
      </c>
      <c r="G1198" s="9">
        <v>244.72</v>
      </c>
      <c r="H1198" t="str">
        <f t="shared" si="37"/>
        <v>UPDATE WipDetails SET ForecastData = 245 WHERE WipMaster_Id IN (SELECT id FROM WipMasters WHERE issuedmonth = 'February' AND IssuedYear = 2026) AND CommitmentPeriod = 3 AND CASIN = 'B09TPJL5WJ';</v>
      </c>
    </row>
    <row r="1199" spans="1:8" x14ac:dyDescent="0.25">
      <c r="A1199" s="2" t="s">
        <v>947</v>
      </c>
      <c r="B1199" s="2">
        <v>0</v>
      </c>
      <c r="C1199" s="2">
        <v>3</v>
      </c>
      <c r="D1199" s="3">
        <v>46135.333333333336</v>
      </c>
      <c r="E1199" s="14">
        <f t="shared" si="36"/>
        <v>0</v>
      </c>
      <c r="F1199" s="8">
        <v>0</v>
      </c>
      <c r="G1199" s="9">
        <v>0</v>
      </c>
      <c r="H1199" t="str">
        <f t="shared" si="37"/>
        <v>UPDATE WipDetails SET ForecastData = 0 WHERE WipMaster_Id IN (SELECT id FROM WipMasters WHERE issuedmonth = 'February' AND IssuedYear = 2026) AND CommitmentPeriod = 3 AND CASIN = 'B09TPJL67X';</v>
      </c>
    </row>
    <row r="1200" spans="1:8" x14ac:dyDescent="0.25">
      <c r="A1200" s="2" t="s">
        <v>1311</v>
      </c>
      <c r="B1200" s="2">
        <v>253</v>
      </c>
      <c r="C1200" s="2">
        <v>3</v>
      </c>
      <c r="D1200" s="3">
        <v>46135.333333333336</v>
      </c>
      <c r="E1200" s="14">
        <f t="shared" si="36"/>
        <v>336</v>
      </c>
      <c r="F1200" s="8">
        <v>336.49</v>
      </c>
      <c r="G1200" s="9">
        <v>336.49</v>
      </c>
      <c r="H1200" t="str">
        <f t="shared" si="37"/>
        <v>UPDATE WipDetails SET ForecastData = 336 WHERE WipMaster_Id IN (SELECT id FROM WipMasters WHERE issuedmonth = 'February' AND IssuedYear = 2026) AND CommitmentPeriod = 3 AND CASIN = 'B09TPJL6MZ';</v>
      </c>
    </row>
    <row r="1201" spans="1:8" x14ac:dyDescent="0.25">
      <c r="A1201" s="2" t="s">
        <v>1159</v>
      </c>
      <c r="B1201" s="2">
        <v>90</v>
      </c>
      <c r="C1201" s="2">
        <v>3</v>
      </c>
      <c r="D1201" s="3">
        <v>46135.333333333336</v>
      </c>
      <c r="E1201" s="14">
        <f t="shared" si="36"/>
        <v>120</v>
      </c>
      <c r="F1201" s="8">
        <v>119.7</v>
      </c>
      <c r="G1201" s="9">
        <v>119.7</v>
      </c>
      <c r="H1201" t="str">
        <f t="shared" si="37"/>
        <v>UPDATE WipDetails SET ForecastData = 120 WHERE WipMaster_Id IN (SELECT id FROM WipMasters WHERE issuedmonth = 'February' AND IssuedYear = 2026) AND CommitmentPeriod = 3 AND CASIN = 'B09TPJMBW8';</v>
      </c>
    </row>
    <row r="1202" spans="1:8" x14ac:dyDescent="0.25">
      <c r="A1202" s="2" t="s">
        <v>955</v>
      </c>
      <c r="B1202" s="2">
        <v>0</v>
      </c>
      <c r="C1202" s="2">
        <v>3</v>
      </c>
      <c r="D1202" s="3">
        <v>46135.333333333336</v>
      </c>
      <c r="E1202" s="14">
        <f t="shared" si="36"/>
        <v>0</v>
      </c>
      <c r="F1202" s="8">
        <v>0</v>
      </c>
      <c r="G1202" s="9">
        <v>0</v>
      </c>
      <c r="H1202" t="str">
        <f t="shared" si="37"/>
        <v>UPDATE WipDetails SET ForecastData = 0 WHERE WipMaster_Id IN (SELECT id FROM WipMasters WHERE issuedmonth = 'February' AND IssuedYear = 2026) AND CommitmentPeriod = 3 AND CASIN = 'B09TPJN1MV';</v>
      </c>
    </row>
    <row r="1203" spans="1:8" x14ac:dyDescent="0.25">
      <c r="A1203" s="2" t="s">
        <v>842</v>
      </c>
      <c r="B1203" s="2">
        <v>660</v>
      </c>
      <c r="C1203" s="2">
        <v>3</v>
      </c>
      <c r="D1203" s="3">
        <v>46135.333333333336</v>
      </c>
      <c r="E1203" s="14">
        <f t="shared" si="36"/>
        <v>878</v>
      </c>
      <c r="F1203" s="8">
        <v>877.8</v>
      </c>
      <c r="G1203" s="9">
        <v>877.8</v>
      </c>
      <c r="H1203" t="str">
        <f t="shared" si="37"/>
        <v>UPDATE WipDetails SET ForecastData = 878 WHERE WipMaster_Id IN (SELECT id FROM WipMasters WHERE issuedmonth = 'February' AND IssuedYear = 2026) AND CommitmentPeriod = 3 AND CASIN = 'B09TPJN1PG';</v>
      </c>
    </row>
    <row r="1204" spans="1:8" x14ac:dyDescent="0.25">
      <c r="A1204" s="2" t="s">
        <v>1308</v>
      </c>
      <c r="B1204" s="2">
        <v>207</v>
      </c>
      <c r="C1204" s="2">
        <v>3</v>
      </c>
      <c r="D1204" s="3">
        <v>46135.333333333336</v>
      </c>
      <c r="E1204" s="14">
        <f t="shared" si="36"/>
        <v>275</v>
      </c>
      <c r="F1204" s="8">
        <v>275.31</v>
      </c>
      <c r="G1204" s="9">
        <v>275.31</v>
      </c>
      <c r="H1204" t="str">
        <f t="shared" si="37"/>
        <v>UPDATE WipDetails SET ForecastData = 275 WHERE WipMaster_Id IN (SELECT id FROM WipMasters WHERE issuedmonth = 'February' AND IssuedYear = 2026) AND CommitmentPeriod = 3 AND CASIN = 'B09TPJQ8QH';</v>
      </c>
    </row>
    <row r="1205" spans="1:8" x14ac:dyDescent="0.25">
      <c r="A1205" s="2" t="s">
        <v>853</v>
      </c>
      <c r="B1205" s="2">
        <v>0</v>
      </c>
      <c r="C1205" s="2">
        <v>3</v>
      </c>
      <c r="D1205" s="3">
        <v>46135.333333333336</v>
      </c>
      <c r="E1205" s="14">
        <f t="shared" si="36"/>
        <v>0</v>
      </c>
      <c r="F1205" s="8">
        <v>0</v>
      </c>
      <c r="G1205" s="9">
        <v>0</v>
      </c>
      <c r="H1205" t="str">
        <f t="shared" si="37"/>
        <v>UPDATE WipDetails SET ForecastData = 0 WHERE WipMaster_Id IN (SELECT id FROM WipMasters WHERE issuedmonth = 'February' AND IssuedYear = 2026) AND CommitmentPeriod = 3 AND CASIN = 'B09TPJRC5D';</v>
      </c>
    </row>
    <row r="1206" spans="1:8" x14ac:dyDescent="0.25">
      <c r="A1206" s="2" t="s">
        <v>975</v>
      </c>
      <c r="B1206" s="2">
        <v>660</v>
      </c>
      <c r="C1206" s="2">
        <v>3</v>
      </c>
      <c r="D1206" s="3">
        <v>46135.333333333336</v>
      </c>
      <c r="E1206" s="14">
        <f t="shared" si="36"/>
        <v>878</v>
      </c>
      <c r="F1206" s="8">
        <v>877.8</v>
      </c>
      <c r="G1206" s="9">
        <v>877.8</v>
      </c>
      <c r="H1206" t="str">
        <f t="shared" si="37"/>
        <v>UPDATE WipDetails SET ForecastData = 878 WHERE WipMaster_Id IN (SELECT id FROM WipMasters WHERE issuedmonth = 'February' AND IssuedYear = 2026) AND CommitmentPeriod = 3 AND CASIN = 'B09TPJRCL6';</v>
      </c>
    </row>
    <row r="1207" spans="1:8" x14ac:dyDescent="0.25">
      <c r="A1207" s="2" t="s">
        <v>856</v>
      </c>
      <c r="B1207" s="2">
        <v>60</v>
      </c>
      <c r="C1207" s="2">
        <v>3</v>
      </c>
      <c r="D1207" s="3">
        <v>46135.333333333336</v>
      </c>
      <c r="E1207" s="14">
        <f t="shared" si="36"/>
        <v>80</v>
      </c>
      <c r="F1207" s="8">
        <v>79.8</v>
      </c>
      <c r="G1207" s="9">
        <v>79.8</v>
      </c>
      <c r="H1207" t="str">
        <f t="shared" si="37"/>
        <v>UPDATE WipDetails SET ForecastData = 80 WHERE WipMaster_Id IN (SELECT id FROM WipMasters WHERE issuedmonth = 'February' AND IssuedYear = 2026) AND CommitmentPeriod = 3 AND CASIN = 'B09TPJS37D';</v>
      </c>
    </row>
    <row r="1208" spans="1:8" x14ac:dyDescent="0.25">
      <c r="A1208" s="2" t="s">
        <v>806</v>
      </c>
      <c r="B1208" s="2">
        <v>0</v>
      </c>
      <c r="C1208" s="2">
        <v>3</v>
      </c>
      <c r="D1208" s="3">
        <v>46135.333333333336</v>
      </c>
      <c r="E1208" s="14">
        <f t="shared" si="36"/>
        <v>0</v>
      </c>
      <c r="F1208" s="8">
        <v>0</v>
      </c>
      <c r="G1208" s="9">
        <v>0</v>
      </c>
      <c r="H1208" t="str">
        <f t="shared" si="37"/>
        <v>UPDATE WipDetails SET ForecastData = 0 WHERE WipMaster_Id IN (SELECT id FROM WipMasters WHERE issuedmonth = 'February' AND IssuedYear = 2026) AND CommitmentPeriod = 3 AND CASIN = 'B09TPJS3DL';</v>
      </c>
    </row>
    <row r="1209" spans="1:8" x14ac:dyDescent="0.25">
      <c r="A1209" s="2" t="s">
        <v>859</v>
      </c>
      <c r="B1209" s="2">
        <v>450</v>
      </c>
      <c r="C1209" s="2">
        <v>3</v>
      </c>
      <c r="D1209" s="3">
        <v>46135.333333333336</v>
      </c>
      <c r="E1209" s="14">
        <f t="shared" si="36"/>
        <v>599</v>
      </c>
      <c r="F1209" s="8">
        <v>598.5</v>
      </c>
      <c r="G1209" s="9">
        <v>598.5</v>
      </c>
      <c r="H1209" t="str">
        <f t="shared" si="37"/>
        <v>UPDATE WipDetails SET ForecastData = 599 WHERE WipMaster_Id IN (SELECT id FROM WipMasters WHERE issuedmonth = 'February' AND IssuedYear = 2026) AND CommitmentPeriod = 3 AND CASIN = 'B09TPJS3G9';</v>
      </c>
    </row>
    <row r="1210" spans="1:8" x14ac:dyDescent="0.25">
      <c r="A1210" s="2" t="s">
        <v>1042</v>
      </c>
      <c r="B1210" s="2">
        <v>0</v>
      </c>
      <c r="C1210" s="2">
        <v>3</v>
      </c>
      <c r="D1210" s="3">
        <v>46135.333333333336</v>
      </c>
      <c r="E1210" s="14">
        <f t="shared" si="36"/>
        <v>0</v>
      </c>
      <c r="F1210" s="8">
        <v>0</v>
      </c>
      <c r="G1210" s="9">
        <v>0</v>
      </c>
      <c r="H1210" t="str">
        <f t="shared" si="37"/>
        <v>UPDATE WipDetails SET ForecastData = 0 WHERE WipMaster_Id IN (SELECT id FROM WipMasters WHERE issuedmonth = 'February' AND IssuedYear = 2026) AND CommitmentPeriod = 3 AND CASIN = 'B09TPJS3GB';</v>
      </c>
    </row>
    <row r="1211" spans="1:8" x14ac:dyDescent="0.25">
      <c r="A1211" s="2" t="s">
        <v>1292</v>
      </c>
      <c r="B1211" s="2">
        <v>95</v>
      </c>
      <c r="C1211" s="2">
        <v>3</v>
      </c>
      <c r="D1211" s="3">
        <v>46135.333333333336</v>
      </c>
      <c r="E1211" s="14">
        <f t="shared" si="36"/>
        <v>126</v>
      </c>
      <c r="F1211" s="8">
        <v>126.35</v>
      </c>
      <c r="G1211" s="9">
        <v>126.35</v>
      </c>
      <c r="H1211" t="str">
        <f t="shared" si="37"/>
        <v>UPDATE WipDetails SET ForecastData = 126 WHERE WipMaster_Id IN (SELECT id FROM WipMasters WHERE issuedmonth = 'February' AND IssuedYear = 2026) AND CommitmentPeriod = 3 AND CASIN = 'B09TPJS41B';</v>
      </c>
    </row>
    <row r="1212" spans="1:8" x14ac:dyDescent="0.25">
      <c r="A1212" s="2" t="s">
        <v>772</v>
      </c>
      <c r="B1212" s="2">
        <v>0</v>
      </c>
      <c r="C1212" s="2">
        <v>3</v>
      </c>
      <c r="D1212" s="3">
        <v>46135.333333333336</v>
      </c>
      <c r="E1212" s="14">
        <f t="shared" si="36"/>
        <v>0</v>
      </c>
      <c r="F1212" s="8">
        <v>0</v>
      </c>
      <c r="G1212" s="9">
        <v>0</v>
      </c>
      <c r="H1212" t="str">
        <f t="shared" si="37"/>
        <v>UPDATE WipDetails SET ForecastData = 0 WHERE WipMaster_Id IN (SELECT id FROM WipMasters WHERE issuedmonth = 'February' AND IssuedYear = 2026) AND CommitmentPeriod = 3 AND CASIN = 'B09TPJS8B1';</v>
      </c>
    </row>
    <row r="1213" spans="1:8" x14ac:dyDescent="0.25">
      <c r="A1213" s="2" t="s">
        <v>808</v>
      </c>
      <c r="B1213" s="2">
        <v>0</v>
      </c>
      <c r="C1213" s="2">
        <v>3</v>
      </c>
      <c r="D1213" s="3">
        <v>46135.333333333336</v>
      </c>
      <c r="E1213" s="14">
        <f t="shared" si="36"/>
        <v>0</v>
      </c>
      <c r="F1213" s="8">
        <v>0</v>
      </c>
      <c r="G1213" s="9">
        <v>0</v>
      </c>
      <c r="H1213" t="str">
        <f t="shared" si="37"/>
        <v>UPDATE WipDetails SET ForecastData = 0 WHERE WipMaster_Id IN (SELECT id FROM WipMasters WHERE issuedmonth = 'February' AND IssuedYear = 2026) AND CommitmentPeriod = 3 AND CASIN = 'B09TPJS8CX';</v>
      </c>
    </row>
    <row r="1214" spans="1:8" x14ac:dyDescent="0.25">
      <c r="A1214" s="2" t="s">
        <v>773</v>
      </c>
      <c r="B1214" s="2">
        <v>0</v>
      </c>
      <c r="C1214" s="2">
        <v>3</v>
      </c>
      <c r="D1214" s="3">
        <v>46135.333333333336</v>
      </c>
      <c r="E1214" s="14">
        <f t="shared" si="36"/>
        <v>0</v>
      </c>
      <c r="F1214" s="8">
        <v>0</v>
      </c>
      <c r="G1214" s="9">
        <v>0</v>
      </c>
      <c r="H1214" t="str">
        <f t="shared" si="37"/>
        <v>UPDATE WipDetails SET ForecastData = 0 WHERE WipMaster_Id IN (SELECT id FROM WipMasters WHERE issuedmonth = 'February' AND IssuedYear = 2026) AND CommitmentPeriod = 3 AND CASIN = 'B09TPJS8DZ';</v>
      </c>
    </row>
    <row r="1215" spans="1:8" x14ac:dyDescent="0.25">
      <c r="A1215" s="2" t="s">
        <v>798</v>
      </c>
      <c r="B1215" s="2">
        <v>30</v>
      </c>
      <c r="C1215" s="2">
        <v>3</v>
      </c>
      <c r="D1215" s="3">
        <v>46135.333333333336</v>
      </c>
      <c r="E1215" s="14">
        <f t="shared" si="36"/>
        <v>40</v>
      </c>
      <c r="F1215" s="8">
        <v>39.9</v>
      </c>
      <c r="G1215" s="9">
        <v>39.9</v>
      </c>
      <c r="H1215" t="str">
        <f t="shared" si="37"/>
        <v>UPDATE WipDetails SET ForecastData = 40 WHERE WipMaster_Id IN (SELECT id FROM WipMasters WHERE issuedmonth = 'February' AND IssuedYear = 2026) AND CommitmentPeriod = 3 AND CASIN = 'B09TPJT23C';</v>
      </c>
    </row>
    <row r="1216" spans="1:8" x14ac:dyDescent="0.25">
      <c r="A1216" s="2" t="s">
        <v>822</v>
      </c>
      <c r="B1216" s="2">
        <v>510</v>
      </c>
      <c r="C1216" s="2">
        <v>3</v>
      </c>
      <c r="D1216" s="3">
        <v>46135.333333333336</v>
      </c>
      <c r="E1216" s="14">
        <f t="shared" si="36"/>
        <v>678</v>
      </c>
      <c r="F1216" s="8">
        <v>678.3</v>
      </c>
      <c r="G1216" s="9">
        <v>678.3</v>
      </c>
      <c r="H1216" t="str">
        <f t="shared" si="37"/>
        <v>UPDATE WipDetails SET ForecastData = 678 WHERE WipMaster_Id IN (SELECT id FROM WipMasters WHERE issuedmonth = 'February' AND IssuedYear = 2026) AND CommitmentPeriod = 3 AND CASIN = 'B09TPJT25G';</v>
      </c>
    </row>
    <row r="1217" spans="1:8" x14ac:dyDescent="0.25">
      <c r="A1217" s="2" t="s">
        <v>1196</v>
      </c>
      <c r="B1217" s="2">
        <v>288</v>
      </c>
      <c r="C1217" s="2">
        <v>3</v>
      </c>
      <c r="D1217" s="3">
        <v>46135.333333333336</v>
      </c>
      <c r="E1217" s="14">
        <f t="shared" si="36"/>
        <v>383</v>
      </c>
      <c r="F1217" s="8">
        <v>383.04</v>
      </c>
      <c r="G1217" s="9">
        <v>383.04</v>
      </c>
      <c r="H1217" t="str">
        <f t="shared" si="37"/>
        <v>UPDATE WipDetails SET ForecastData = 383 WHERE WipMaster_Id IN (SELECT id FROM WipMasters WHERE issuedmonth = 'February' AND IssuedYear = 2026) AND CommitmentPeriod = 3 AND CASIN = 'B09TPJT4CP';</v>
      </c>
    </row>
    <row r="1218" spans="1:8" x14ac:dyDescent="0.25">
      <c r="A1218" s="2" t="s">
        <v>1193</v>
      </c>
      <c r="B1218" s="2">
        <v>115</v>
      </c>
      <c r="C1218" s="2">
        <v>3</v>
      </c>
      <c r="D1218" s="3">
        <v>46135.333333333336</v>
      </c>
      <c r="E1218" s="14">
        <f t="shared" si="36"/>
        <v>153</v>
      </c>
      <c r="F1218" s="8">
        <v>152.94999999999999</v>
      </c>
      <c r="G1218" s="9">
        <v>152.94999999999999</v>
      </c>
      <c r="H1218" t="str">
        <f t="shared" si="37"/>
        <v>UPDATE WipDetails SET ForecastData = 153 WHERE WipMaster_Id IN (SELECT id FROM WipMasters WHERE issuedmonth = 'February' AND IssuedYear = 2026) AND CommitmentPeriod = 3 AND CASIN = 'B09TPJT4WD';</v>
      </c>
    </row>
    <row r="1219" spans="1:8" x14ac:dyDescent="0.25">
      <c r="A1219" s="2" t="s">
        <v>1298</v>
      </c>
      <c r="B1219" s="2">
        <v>114</v>
      </c>
      <c r="C1219" s="2">
        <v>3</v>
      </c>
      <c r="D1219" s="3">
        <v>46135.333333333336</v>
      </c>
      <c r="E1219" s="14">
        <f t="shared" ref="E1219:E1282" si="38">ROUND(F1219,0)</f>
        <v>152</v>
      </c>
      <c r="F1219" s="8">
        <v>151.62</v>
      </c>
      <c r="G1219" s="9">
        <v>151.62</v>
      </c>
      <c r="H1219" t="str">
        <f t="shared" ref="H1219:H1282" si="39">"UPDATE WipDetails SET ForecastData = " &amp;E1219 &amp;" WHERE WipMaster_Id IN (SELECT id FROM WipMasters WHERE issuedmonth = 'February' AND IssuedYear = 2026) AND CommitmentPeriod = 3 AND CASIN = '"&amp; A1219 &amp;"';"</f>
        <v>UPDATE WipDetails SET ForecastData = 152 WHERE WipMaster_Id IN (SELECT id FROM WipMasters WHERE issuedmonth = 'February' AND IssuedYear = 2026) AND CommitmentPeriod = 3 AND CASIN = 'B09TPJT4WF';</v>
      </c>
    </row>
    <row r="1220" spans="1:8" x14ac:dyDescent="0.25">
      <c r="A1220" s="2" t="s">
        <v>1170</v>
      </c>
      <c r="B1220" s="2">
        <v>180</v>
      </c>
      <c r="C1220" s="2">
        <v>3</v>
      </c>
      <c r="D1220" s="3">
        <v>46135.333333333336</v>
      </c>
      <c r="E1220" s="14">
        <f t="shared" si="38"/>
        <v>239</v>
      </c>
      <c r="F1220" s="8">
        <v>239.4</v>
      </c>
      <c r="G1220" s="9">
        <v>239.4</v>
      </c>
      <c r="H1220" t="str">
        <f t="shared" si="39"/>
        <v>UPDATE WipDetails SET ForecastData = 239 WHERE WipMaster_Id IN (SELECT id FROM WipMasters WHERE issuedmonth = 'February' AND IssuedYear = 2026) AND CommitmentPeriod = 3 AND CASIN = 'B09TPJV9FY';</v>
      </c>
    </row>
    <row r="1221" spans="1:8" x14ac:dyDescent="0.25">
      <c r="A1221" s="2" t="s">
        <v>767</v>
      </c>
      <c r="B1221" s="2">
        <v>0</v>
      </c>
      <c r="C1221" s="2">
        <v>3</v>
      </c>
      <c r="D1221" s="3">
        <v>46135.333333333336</v>
      </c>
      <c r="E1221" s="14">
        <f t="shared" si="38"/>
        <v>0</v>
      </c>
      <c r="F1221" s="8">
        <v>0</v>
      </c>
      <c r="G1221" s="9">
        <v>0</v>
      </c>
      <c r="H1221" t="str">
        <f t="shared" si="39"/>
        <v>UPDATE WipDetails SET ForecastData = 0 WHERE WipMaster_Id IN (SELECT id FROM WipMasters WHERE issuedmonth = 'February' AND IssuedYear = 2026) AND CommitmentPeriod = 3 AND CASIN = 'B09TPJV9JP';</v>
      </c>
    </row>
    <row r="1222" spans="1:8" x14ac:dyDescent="0.25">
      <c r="A1222" s="2" t="s">
        <v>992</v>
      </c>
      <c r="B1222" s="2">
        <v>0</v>
      </c>
      <c r="C1222" s="2">
        <v>3</v>
      </c>
      <c r="D1222" s="3">
        <v>46135.333333333336</v>
      </c>
      <c r="E1222" s="14">
        <f t="shared" si="38"/>
        <v>0</v>
      </c>
      <c r="F1222" s="8">
        <v>0</v>
      </c>
      <c r="G1222" s="9">
        <v>0</v>
      </c>
      <c r="H1222" t="str">
        <f t="shared" si="39"/>
        <v>UPDATE WipDetails SET ForecastData = 0 WHERE WipMaster_Id IN (SELECT id FROM WipMasters WHERE issuedmonth = 'February' AND IssuedYear = 2026) AND CommitmentPeriod = 3 AND CASIN = 'B09TPJVC3B';</v>
      </c>
    </row>
    <row r="1223" spans="1:8" x14ac:dyDescent="0.25">
      <c r="A1223" s="2" t="s">
        <v>985</v>
      </c>
      <c r="B1223" s="2">
        <v>360</v>
      </c>
      <c r="C1223" s="2">
        <v>3</v>
      </c>
      <c r="D1223" s="3">
        <v>46135.333333333336</v>
      </c>
      <c r="E1223" s="14">
        <f t="shared" si="38"/>
        <v>479</v>
      </c>
      <c r="F1223" s="8">
        <v>478.8</v>
      </c>
      <c r="G1223" s="9">
        <v>478.8</v>
      </c>
      <c r="H1223" t="str">
        <f t="shared" si="39"/>
        <v>UPDATE WipDetails SET ForecastData = 479 WHERE WipMaster_Id IN (SELECT id FROM WipMasters WHERE issuedmonth = 'February' AND IssuedYear = 2026) AND CommitmentPeriod = 3 AND CASIN = 'B09TPJVSQK';</v>
      </c>
    </row>
    <row r="1224" spans="1:8" x14ac:dyDescent="0.25">
      <c r="A1224" s="2" t="s">
        <v>1044</v>
      </c>
      <c r="B1224" s="2">
        <v>0</v>
      </c>
      <c r="C1224" s="2">
        <v>3</v>
      </c>
      <c r="D1224" s="3">
        <v>46135.333333333336</v>
      </c>
      <c r="E1224" s="14">
        <f t="shared" si="38"/>
        <v>0</v>
      </c>
      <c r="F1224" s="8">
        <v>0</v>
      </c>
      <c r="G1224" s="9">
        <v>0</v>
      </c>
      <c r="H1224" t="str">
        <f t="shared" si="39"/>
        <v>UPDATE WipDetails SET ForecastData = 0 WHERE WipMaster_Id IN (SELECT id FROM WipMasters WHERE issuedmonth = 'February' AND IssuedYear = 2026) AND CommitmentPeriod = 3 AND CASIN = 'B09TPJVT1S';</v>
      </c>
    </row>
    <row r="1225" spans="1:8" x14ac:dyDescent="0.25">
      <c r="A1225" s="2" t="s">
        <v>910</v>
      </c>
      <c r="B1225" s="2">
        <v>0</v>
      </c>
      <c r="C1225" s="2">
        <v>3</v>
      </c>
      <c r="D1225" s="3">
        <v>46135.333333333336</v>
      </c>
      <c r="E1225" s="14">
        <f t="shared" si="38"/>
        <v>0</v>
      </c>
      <c r="F1225" s="8">
        <v>0</v>
      </c>
      <c r="G1225" s="9">
        <v>0</v>
      </c>
      <c r="H1225" t="str">
        <f t="shared" si="39"/>
        <v>UPDATE WipDetails SET ForecastData = 0 WHERE WipMaster_Id IN (SELECT id FROM WipMasters WHERE issuedmonth = 'February' AND IssuedYear = 2026) AND CommitmentPeriod = 3 AND CASIN = 'B09TPJWP9F';</v>
      </c>
    </row>
    <row r="1226" spans="1:8" x14ac:dyDescent="0.25">
      <c r="A1226" s="2" t="s">
        <v>1047</v>
      </c>
      <c r="B1226" s="2">
        <v>0</v>
      </c>
      <c r="C1226" s="2">
        <v>3</v>
      </c>
      <c r="D1226" s="3">
        <v>46135.333333333336</v>
      </c>
      <c r="E1226" s="14">
        <f t="shared" si="38"/>
        <v>0</v>
      </c>
      <c r="F1226" s="8">
        <v>0</v>
      </c>
      <c r="G1226" s="9">
        <v>0</v>
      </c>
      <c r="H1226" t="str">
        <f t="shared" si="39"/>
        <v>UPDATE WipDetails SET ForecastData = 0 WHERE WipMaster_Id IN (SELECT id FROM WipMasters WHERE issuedmonth = 'February' AND IssuedYear = 2026) AND CommitmentPeriod = 3 AND CASIN = 'B09TPJX3RV';</v>
      </c>
    </row>
    <row r="1227" spans="1:8" x14ac:dyDescent="0.25">
      <c r="A1227" s="2" t="s">
        <v>759</v>
      </c>
      <c r="B1227" s="2">
        <v>480</v>
      </c>
      <c r="C1227" s="2">
        <v>3</v>
      </c>
      <c r="D1227" s="3">
        <v>46135.333333333336</v>
      </c>
      <c r="E1227" s="14">
        <f t="shared" si="38"/>
        <v>638</v>
      </c>
      <c r="F1227" s="8">
        <v>638.4</v>
      </c>
      <c r="G1227" s="9">
        <v>638.4</v>
      </c>
      <c r="H1227" t="str">
        <f t="shared" si="39"/>
        <v>UPDATE WipDetails SET ForecastData = 638 WHERE WipMaster_Id IN (SELECT id FROM WipMasters WHERE issuedmonth = 'February' AND IssuedYear = 2026) AND CommitmentPeriod = 3 AND CASIN = 'B09TPJXFH8';</v>
      </c>
    </row>
    <row r="1228" spans="1:8" x14ac:dyDescent="0.25">
      <c r="A1228" s="2" t="s">
        <v>780</v>
      </c>
      <c r="B1228" s="2">
        <v>120</v>
      </c>
      <c r="C1228" s="2">
        <v>3</v>
      </c>
      <c r="D1228" s="3">
        <v>46135.333333333336</v>
      </c>
      <c r="E1228" s="14">
        <f t="shared" si="38"/>
        <v>160</v>
      </c>
      <c r="F1228" s="8">
        <v>159.6</v>
      </c>
      <c r="G1228" s="9">
        <v>159.6</v>
      </c>
      <c r="H1228" t="str">
        <f t="shared" si="39"/>
        <v>UPDATE WipDetails SET ForecastData = 160 WHERE WipMaster_Id IN (SELECT id FROM WipMasters WHERE issuedmonth = 'February' AND IssuedYear = 2026) AND CommitmentPeriod = 3 AND CASIN = 'B09TPJXFQP';</v>
      </c>
    </row>
    <row r="1229" spans="1:8" x14ac:dyDescent="0.25">
      <c r="A1229" s="2" t="s">
        <v>1306</v>
      </c>
      <c r="B1229" s="2">
        <v>171</v>
      </c>
      <c r="C1229" s="2">
        <v>3</v>
      </c>
      <c r="D1229" s="3">
        <v>46135.333333333336</v>
      </c>
      <c r="E1229" s="14">
        <f t="shared" si="38"/>
        <v>227</v>
      </c>
      <c r="F1229" s="8">
        <v>227.43</v>
      </c>
      <c r="G1229" s="9">
        <v>227.43</v>
      </c>
      <c r="H1229" t="str">
        <f t="shared" si="39"/>
        <v>UPDATE WipDetails SET ForecastData = 227 WHERE WipMaster_Id IN (SELECT id FROM WipMasters WHERE issuedmonth = 'February' AND IssuedYear = 2026) AND CommitmentPeriod = 3 AND CASIN = 'B09TPJXFT4';</v>
      </c>
    </row>
    <row r="1230" spans="1:8" x14ac:dyDescent="0.25">
      <c r="A1230" s="2" t="s">
        <v>1004</v>
      </c>
      <c r="B1230" s="2">
        <v>0</v>
      </c>
      <c r="C1230" s="2">
        <v>3</v>
      </c>
      <c r="D1230" s="3">
        <v>46135.333333333336</v>
      </c>
      <c r="E1230" s="14">
        <f t="shared" si="38"/>
        <v>0</v>
      </c>
      <c r="F1230" s="8">
        <v>0</v>
      </c>
      <c r="G1230" s="9">
        <v>0</v>
      </c>
      <c r="H1230" t="str">
        <f t="shared" si="39"/>
        <v>UPDATE WipDetails SET ForecastData = 0 WHERE WipMaster_Id IN (SELECT id FROM WipMasters WHERE issuedmonth = 'February' AND IssuedYear = 2026) AND CommitmentPeriod = 3 AND CASIN = 'B09TPJXG5G';</v>
      </c>
    </row>
    <row r="1231" spans="1:8" x14ac:dyDescent="0.25">
      <c r="A1231" s="2" t="s">
        <v>960</v>
      </c>
      <c r="B1231" s="2">
        <v>360</v>
      </c>
      <c r="C1231" s="2">
        <v>3</v>
      </c>
      <c r="D1231" s="3">
        <v>46135.333333333336</v>
      </c>
      <c r="E1231" s="14">
        <f t="shared" si="38"/>
        <v>479</v>
      </c>
      <c r="F1231" s="8">
        <v>478.8</v>
      </c>
      <c r="G1231" s="9">
        <v>478.8</v>
      </c>
      <c r="H1231" t="str">
        <f t="shared" si="39"/>
        <v>UPDATE WipDetails SET ForecastData = 479 WHERE WipMaster_Id IN (SELECT id FROM WipMasters WHERE issuedmonth = 'February' AND IssuedYear = 2026) AND CommitmentPeriod = 3 AND CASIN = 'B09TPJXG5H';</v>
      </c>
    </row>
    <row r="1232" spans="1:8" x14ac:dyDescent="0.25">
      <c r="A1232" s="2" t="s">
        <v>777</v>
      </c>
      <c r="B1232" s="2">
        <v>330</v>
      </c>
      <c r="C1232" s="2">
        <v>3</v>
      </c>
      <c r="D1232" s="3">
        <v>46135.333333333336</v>
      </c>
      <c r="E1232" s="14">
        <f t="shared" si="38"/>
        <v>439</v>
      </c>
      <c r="F1232" s="8">
        <v>438.9</v>
      </c>
      <c r="G1232" s="9">
        <v>438.9</v>
      </c>
      <c r="H1232" t="str">
        <f t="shared" si="39"/>
        <v>UPDATE WipDetails SET ForecastData = 439 WHERE WipMaster_Id IN (SELECT id FROM WipMasters WHERE issuedmonth = 'February' AND IssuedYear = 2026) AND CommitmentPeriod = 3 AND CASIN = 'B09TPJXND6';</v>
      </c>
    </row>
    <row r="1233" spans="1:8" x14ac:dyDescent="0.25">
      <c r="A1233" s="2" t="s">
        <v>914</v>
      </c>
      <c r="B1233" s="2">
        <v>0</v>
      </c>
      <c r="C1233" s="2">
        <v>3</v>
      </c>
      <c r="D1233" s="3">
        <v>46135.333333333336</v>
      </c>
      <c r="E1233" s="14">
        <f t="shared" si="38"/>
        <v>0</v>
      </c>
      <c r="F1233" s="8">
        <v>0</v>
      </c>
      <c r="G1233" s="9">
        <v>0</v>
      </c>
      <c r="H1233" t="str">
        <f t="shared" si="39"/>
        <v>UPDATE WipDetails SET ForecastData = 0 WHERE WipMaster_Id IN (SELECT id FROM WipMasters WHERE issuedmonth = 'February' AND IssuedYear = 2026) AND CommitmentPeriod = 3 AND CASIN = 'B09TPJY9C4';</v>
      </c>
    </row>
    <row r="1234" spans="1:8" x14ac:dyDescent="0.25">
      <c r="A1234" s="2" t="s">
        <v>1350</v>
      </c>
      <c r="B1234" s="2">
        <v>285</v>
      </c>
      <c r="C1234" s="2">
        <v>3</v>
      </c>
      <c r="D1234" s="3">
        <v>46135.333333333336</v>
      </c>
      <c r="E1234" s="14">
        <f t="shared" si="38"/>
        <v>379</v>
      </c>
      <c r="F1234" s="8">
        <v>379.05</v>
      </c>
      <c r="G1234" s="9">
        <v>379.05</v>
      </c>
      <c r="H1234" t="str">
        <f t="shared" si="39"/>
        <v>UPDATE WipDetails SET ForecastData = 379 WHERE WipMaster_Id IN (SELECT id FROM WipMasters WHERE issuedmonth = 'February' AND IssuedYear = 2026) AND CommitmentPeriod = 3 AND CASIN = 'B09TPJY9P1';</v>
      </c>
    </row>
    <row r="1235" spans="1:8" x14ac:dyDescent="0.25">
      <c r="A1235" s="2" t="s">
        <v>1015</v>
      </c>
      <c r="B1235" s="2">
        <v>0</v>
      </c>
      <c r="C1235" s="2">
        <v>3</v>
      </c>
      <c r="D1235" s="3">
        <v>46135.333333333336</v>
      </c>
      <c r="E1235" s="14">
        <f t="shared" si="38"/>
        <v>0</v>
      </c>
      <c r="F1235" s="8">
        <v>0</v>
      </c>
      <c r="G1235" s="9">
        <v>0</v>
      </c>
      <c r="H1235" t="str">
        <f t="shared" si="39"/>
        <v>UPDATE WipDetails SET ForecastData = 0 WHERE WipMaster_Id IN (SELECT id FROM WipMasters WHERE issuedmonth = 'February' AND IssuedYear = 2026) AND CommitmentPeriod = 3 AND CASIN = 'B09TPJY9Z3';</v>
      </c>
    </row>
    <row r="1236" spans="1:8" x14ac:dyDescent="0.25">
      <c r="A1236" s="2" t="s">
        <v>953</v>
      </c>
      <c r="B1236" s="2">
        <v>0</v>
      </c>
      <c r="C1236" s="2">
        <v>3</v>
      </c>
      <c r="D1236" s="3">
        <v>46135.333333333336</v>
      </c>
      <c r="E1236" s="14">
        <f t="shared" si="38"/>
        <v>0</v>
      </c>
      <c r="F1236" s="8">
        <v>0</v>
      </c>
      <c r="G1236" s="9">
        <v>0</v>
      </c>
      <c r="H1236" t="str">
        <f t="shared" si="39"/>
        <v>UPDATE WipDetails SET ForecastData = 0 WHERE WipMaster_Id IN (SELECT id FROM WipMasters WHERE issuedmonth = 'February' AND IssuedYear = 2026) AND CommitmentPeriod = 3 AND CASIN = 'B09TPJZCPJ';</v>
      </c>
    </row>
    <row r="1237" spans="1:8" x14ac:dyDescent="0.25">
      <c r="A1237" s="2" t="s">
        <v>747</v>
      </c>
      <c r="B1237" s="2">
        <v>390</v>
      </c>
      <c r="C1237" s="2">
        <v>3</v>
      </c>
      <c r="D1237" s="3">
        <v>46135.333333333336</v>
      </c>
      <c r="E1237" s="14">
        <f t="shared" si="38"/>
        <v>519</v>
      </c>
      <c r="F1237" s="8">
        <v>518.70000000000005</v>
      </c>
      <c r="G1237" s="9">
        <v>518.70000000000005</v>
      </c>
      <c r="H1237" t="str">
        <f t="shared" si="39"/>
        <v>UPDATE WipDetails SET ForecastData = 519 WHERE WipMaster_Id IN (SELECT id FROM WipMasters WHERE issuedmonth = 'February' AND IssuedYear = 2026) AND CommitmentPeriod = 3 AND CASIN = 'B09TPJZCW3';</v>
      </c>
    </row>
    <row r="1238" spans="1:8" x14ac:dyDescent="0.25">
      <c r="A1238" s="2" t="s">
        <v>1185</v>
      </c>
      <c r="B1238" s="2">
        <v>144</v>
      </c>
      <c r="C1238" s="2">
        <v>3</v>
      </c>
      <c r="D1238" s="3">
        <v>46135.333333333336</v>
      </c>
      <c r="E1238" s="14">
        <f t="shared" si="38"/>
        <v>192</v>
      </c>
      <c r="F1238" s="8">
        <v>191.52</v>
      </c>
      <c r="G1238" s="9">
        <v>191.52</v>
      </c>
      <c r="H1238" t="str">
        <f t="shared" si="39"/>
        <v>UPDATE WipDetails SET ForecastData = 192 WHERE WipMaster_Id IN (SELECT id FROM WipMasters WHERE issuedmonth = 'February' AND IssuedYear = 2026) AND CommitmentPeriod = 3 AND CASIN = 'B09TPJZHGT';</v>
      </c>
    </row>
    <row r="1239" spans="1:8" x14ac:dyDescent="0.25">
      <c r="A1239" s="2" t="s">
        <v>1316</v>
      </c>
      <c r="B1239" s="2">
        <v>46</v>
      </c>
      <c r="C1239" s="2">
        <v>3</v>
      </c>
      <c r="D1239" s="3">
        <v>46135.333333333336</v>
      </c>
      <c r="E1239" s="14">
        <f t="shared" si="38"/>
        <v>61</v>
      </c>
      <c r="F1239" s="8">
        <v>61.18</v>
      </c>
      <c r="G1239" s="9">
        <v>61.18</v>
      </c>
      <c r="H1239" t="str">
        <f t="shared" si="39"/>
        <v>UPDATE WipDetails SET ForecastData = 61 WHERE WipMaster_Id IN (SELECT id FROM WipMasters WHERE issuedmonth = 'February' AND IssuedYear = 2026) AND CommitmentPeriod = 3 AND CASIN = 'B09TPJZKS5';</v>
      </c>
    </row>
    <row r="1240" spans="1:8" x14ac:dyDescent="0.25">
      <c r="A1240" s="2" t="s">
        <v>1060</v>
      </c>
      <c r="B1240" s="2">
        <v>30</v>
      </c>
      <c r="C1240" s="2">
        <v>3</v>
      </c>
      <c r="D1240" s="3">
        <v>46135.333333333336</v>
      </c>
      <c r="E1240" s="14">
        <f t="shared" si="38"/>
        <v>40</v>
      </c>
      <c r="F1240" s="8">
        <v>39.9</v>
      </c>
      <c r="G1240" s="9">
        <v>39.9</v>
      </c>
      <c r="H1240" t="str">
        <f t="shared" si="39"/>
        <v>UPDATE WipDetails SET ForecastData = 40 WHERE WipMaster_Id IN (SELECT id FROM WipMasters WHERE issuedmonth = 'February' AND IssuedYear = 2026) AND CommitmentPeriod = 3 AND CASIN = 'B09TPJZMKF';</v>
      </c>
    </row>
    <row r="1241" spans="1:8" x14ac:dyDescent="0.25">
      <c r="A1241" s="2" t="s">
        <v>958</v>
      </c>
      <c r="B1241" s="2">
        <v>90</v>
      </c>
      <c r="C1241" s="2">
        <v>3</v>
      </c>
      <c r="D1241" s="3">
        <v>46135.333333333336</v>
      </c>
      <c r="E1241" s="14">
        <f t="shared" si="38"/>
        <v>120</v>
      </c>
      <c r="F1241" s="8">
        <v>119.7</v>
      </c>
      <c r="G1241" s="9">
        <v>119.7</v>
      </c>
      <c r="H1241" t="str">
        <f t="shared" si="39"/>
        <v>UPDATE WipDetails SET ForecastData = 120 WHERE WipMaster_Id IN (SELECT id FROM WipMasters WHERE issuedmonth = 'February' AND IssuedYear = 2026) AND CommitmentPeriod = 3 AND CASIN = 'B09TPJZMMP';</v>
      </c>
    </row>
    <row r="1242" spans="1:8" x14ac:dyDescent="0.25">
      <c r="A1242" s="2" t="s">
        <v>1018</v>
      </c>
      <c r="B1242" s="2">
        <v>0</v>
      </c>
      <c r="C1242" s="2">
        <v>3</v>
      </c>
      <c r="D1242" s="3">
        <v>46135.333333333336</v>
      </c>
      <c r="E1242" s="14">
        <f t="shared" si="38"/>
        <v>0</v>
      </c>
      <c r="F1242" s="8">
        <v>0</v>
      </c>
      <c r="G1242" s="9">
        <v>0</v>
      </c>
      <c r="H1242" t="str">
        <f t="shared" si="39"/>
        <v>UPDATE WipDetails SET ForecastData = 0 WHERE WipMaster_Id IN (SELECT id FROM WipMasters WHERE issuedmonth = 'February' AND IssuedYear = 2026) AND CommitmentPeriod = 3 AND CASIN = 'B09TPJZMS2';</v>
      </c>
    </row>
    <row r="1243" spans="1:8" x14ac:dyDescent="0.25">
      <c r="A1243" s="2" t="s">
        <v>762</v>
      </c>
      <c r="B1243" s="2">
        <v>120</v>
      </c>
      <c r="C1243" s="2">
        <v>3</v>
      </c>
      <c r="D1243" s="3">
        <v>46135.333333333336</v>
      </c>
      <c r="E1243" s="14">
        <f t="shared" si="38"/>
        <v>160</v>
      </c>
      <c r="F1243" s="8">
        <v>159.6</v>
      </c>
      <c r="G1243" s="9">
        <v>159.6</v>
      </c>
      <c r="H1243" t="str">
        <f t="shared" si="39"/>
        <v>UPDATE WipDetails SET ForecastData = 160 WHERE WipMaster_Id IN (SELECT id FROM WipMasters WHERE issuedmonth = 'February' AND IssuedYear = 2026) AND CommitmentPeriod = 3 AND CASIN = 'B09TPJZRJF';</v>
      </c>
    </row>
    <row r="1244" spans="1:8" x14ac:dyDescent="0.25">
      <c r="A1244" s="2" t="s">
        <v>1191</v>
      </c>
      <c r="B1244" s="2">
        <v>72</v>
      </c>
      <c r="C1244" s="2">
        <v>3</v>
      </c>
      <c r="D1244" s="3">
        <v>46135.333333333336</v>
      </c>
      <c r="E1244" s="14">
        <f t="shared" si="38"/>
        <v>96</v>
      </c>
      <c r="F1244" s="8">
        <v>95.76</v>
      </c>
      <c r="G1244" s="9">
        <v>95.76</v>
      </c>
      <c r="H1244" t="str">
        <f t="shared" si="39"/>
        <v>UPDATE WipDetails SET ForecastData = 96 WHERE WipMaster_Id IN (SELECT id FROM WipMasters WHERE issuedmonth = 'February' AND IssuedYear = 2026) AND CommitmentPeriod = 3 AND CASIN = 'B09TPK12QQ';</v>
      </c>
    </row>
    <row r="1245" spans="1:8" x14ac:dyDescent="0.25">
      <c r="A1245" s="2" t="s">
        <v>1179</v>
      </c>
      <c r="B1245" s="2">
        <v>115</v>
      </c>
      <c r="C1245" s="2">
        <v>3</v>
      </c>
      <c r="D1245" s="3">
        <v>46135.333333333336</v>
      </c>
      <c r="E1245" s="14">
        <f t="shared" si="38"/>
        <v>153</v>
      </c>
      <c r="F1245" s="8">
        <v>152.94999999999999</v>
      </c>
      <c r="G1245" s="9">
        <v>152.94999999999999</v>
      </c>
      <c r="H1245" t="str">
        <f t="shared" si="39"/>
        <v>UPDATE WipDetails SET ForecastData = 153 WHERE WipMaster_Id IN (SELECT id FROM WipMasters WHERE issuedmonth = 'February' AND IssuedYear = 2026) AND CommitmentPeriod = 3 AND CASIN = 'B09TPK12QR';</v>
      </c>
    </row>
    <row r="1246" spans="1:8" x14ac:dyDescent="0.25">
      <c r="A1246" s="2" t="s">
        <v>1324</v>
      </c>
      <c r="B1246" s="2">
        <v>46</v>
      </c>
      <c r="C1246" s="2">
        <v>3</v>
      </c>
      <c r="D1246" s="3">
        <v>46135.333333333336</v>
      </c>
      <c r="E1246" s="14">
        <f t="shared" si="38"/>
        <v>61</v>
      </c>
      <c r="F1246" s="8">
        <v>61.18</v>
      </c>
      <c r="G1246" s="9">
        <v>61.18</v>
      </c>
      <c r="H1246" t="str">
        <f t="shared" si="39"/>
        <v>UPDATE WipDetails SET ForecastData = 61 WHERE WipMaster_Id IN (SELECT id FROM WipMasters WHERE issuedmonth = 'February' AND IssuedYear = 2026) AND CommitmentPeriod = 3 AND CASIN = 'B09TPK12T2';</v>
      </c>
    </row>
    <row r="1247" spans="1:8" x14ac:dyDescent="0.25">
      <c r="A1247" s="2" t="s">
        <v>987</v>
      </c>
      <c r="B1247" s="2">
        <v>390</v>
      </c>
      <c r="C1247" s="2">
        <v>3</v>
      </c>
      <c r="D1247" s="3">
        <v>46135.333333333336</v>
      </c>
      <c r="E1247" s="14">
        <f t="shared" si="38"/>
        <v>519</v>
      </c>
      <c r="F1247" s="8">
        <v>518.70000000000005</v>
      </c>
      <c r="G1247" s="9">
        <v>518.70000000000005</v>
      </c>
      <c r="H1247" t="str">
        <f t="shared" si="39"/>
        <v>UPDATE WipDetails SET ForecastData = 519 WHERE WipMaster_Id IN (SELECT id FROM WipMasters WHERE issuedmonth = 'February' AND IssuedYear = 2026) AND CommitmentPeriod = 3 AND CASIN = 'B09TPK13HG';</v>
      </c>
    </row>
    <row r="1248" spans="1:8" x14ac:dyDescent="0.25">
      <c r="A1248" s="2" t="s">
        <v>1009</v>
      </c>
      <c r="B1248" s="2">
        <v>0</v>
      </c>
      <c r="C1248" s="2">
        <v>3</v>
      </c>
      <c r="D1248" s="3">
        <v>46135.333333333336</v>
      </c>
      <c r="E1248" s="14">
        <f t="shared" si="38"/>
        <v>0</v>
      </c>
      <c r="F1248" s="8">
        <v>0</v>
      </c>
      <c r="G1248" s="9">
        <v>0</v>
      </c>
      <c r="H1248" t="str">
        <f t="shared" si="39"/>
        <v>UPDATE WipDetails SET ForecastData = 0 WHERE WipMaster_Id IN (SELECT id FROM WipMasters WHERE issuedmonth = 'February' AND IssuedYear = 2026) AND CommitmentPeriod = 3 AND CASIN = 'B09TPK2MD3';</v>
      </c>
    </row>
    <row r="1249" spans="1:8" x14ac:dyDescent="0.25">
      <c r="A1249" s="2" t="s">
        <v>858</v>
      </c>
      <c r="B1249" s="2">
        <v>360</v>
      </c>
      <c r="C1249" s="2">
        <v>3</v>
      </c>
      <c r="D1249" s="3">
        <v>46135.333333333336</v>
      </c>
      <c r="E1249" s="14">
        <f t="shared" si="38"/>
        <v>479</v>
      </c>
      <c r="F1249" s="8">
        <v>478.8</v>
      </c>
      <c r="G1249" s="9">
        <v>478.8</v>
      </c>
      <c r="H1249" t="str">
        <f t="shared" si="39"/>
        <v>UPDATE WipDetails SET ForecastData = 479 WHERE WipMaster_Id IN (SELECT id FROM WipMasters WHERE issuedmonth = 'February' AND IssuedYear = 2026) AND CommitmentPeriod = 3 AND CASIN = 'B09TPK2MJ4';</v>
      </c>
    </row>
    <row r="1250" spans="1:8" x14ac:dyDescent="0.25">
      <c r="A1250" s="2" t="s">
        <v>1366</v>
      </c>
      <c r="B1250" s="2">
        <v>57</v>
      </c>
      <c r="C1250" s="2">
        <v>3</v>
      </c>
      <c r="D1250" s="3">
        <v>46135.333333333336</v>
      </c>
      <c r="E1250" s="14">
        <f t="shared" si="38"/>
        <v>76</v>
      </c>
      <c r="F1250" s="8">
        <v>75.81</v>
      </c>
      <c r="G1250" s="9">
        <v>75.81</v>
      </c>
      <c r="H1250" t="str">
        <f t="shared" si="39"/>
        <v>UPDATE WipDetails SET ForecastData = 76 WHERE WipMaster_Id IN (SELECT id FROM WipMasters WHERE issuedmonth = 'February' AND IssuedYear = 2026) AND CommitmentPeriod = 3 AND CASIN = 'B09TPK2MNL';</v>
      </c>
    </row>
    <row r="1251" spans="1:8" x14ac:dyDescent="0.25">
      <c r="A1251" s="2" t="s">
        <v>1175</v>
      </c>
      <c r="B1251" s="2">
        <v>108</v>
      </c>
      <c r="C1251" s="2">
        <v>3</v>
      </c>
      <c r="D1251" s="3">
        <v>46135.333333333336</v>
      </c>
      <c r="E1251" s="14">
        <f t="shared" si="38"/>
        <v>144</v>
      </c>
      <c r="F1251" s="8">
        <v>143.63999999999999</v>
      </c>
      <c r="G1251" s="9">
        <v>143.63999999999999</v>
      </c>
      <c r="H1251" t="str">
        <f t="shared" si="39"/>
        <v>UPDATE WipDetails SET ForecastData = 144 WHERE WipMaster_Id IN (SELECT id FROM WipMasters WHERE issuedmonth = 'February' AND IssuedYear = 2026) AND CommitmentPeriod = 3 AND CASIN = 'B09TPK2MSL';</v>
      </c>
    </row>
    <row r="1252" spans="1:8" x14ac:dyDescent="0.25">
      <c r="A1252" s="2" t="s">
        <v>870</v>
      </c>
      <c r="B1252" s="2">
        <v>120</v>
      </c>
      <c r="C1252" s="2">
        <v>3</v>
      </c>
      <c r="D1252" s="3">
        <v>46135.333333333336</v>
      </c>
      <c r="E1252" s="14">
        <f t="shared" si="38"/>
        <v>160</v>
      </c>
      <c r="F1252" s="8">
        <v>159.6</v>
      </c>
      <c r="G1252" s="9">
        <v>159.6</v>
      </c>
      <c r="H1252" t="str">
        <f t="shared" si="39"/>
        <v>UPDATE WipDetails SET ForecastData = 160 WHERE WipMaster_Id IN (SELECT id FROM WipMasters WHERE issuedmonth = 'February' AND IssuedYear = 2026) AND CommitmentPeriod = 3 AND CASIN = 'B09TPK2WYS';</v>
      </c>
    </row>
    <row r="1253" spans="1:8" x14ac:dyDescent="0.25">
      <c r="A1253" s="2" t="s">
        <v>820</v>
      </c>
      <c r="B1253" s="2">
        <v>390</v>
      </c>
      <c r="C1253" s="2">
        <v>3</v>
      </c>
      <c r="D1253" s="3">
        <v>46135.333333333336</v>
      </c>
      <c r="E1253" s="14">
        <f t="shared" si="38"/>
        <v>519</v>
      </c>
      <c r="F1253" s="8">
        <v>518.70000000000005</v>
      </c>
      <c r="G1253" s="9">
        <v>518.70000000000005</v>
      </c>
      <c r="H1253" t="str">
        <f t="shared" si="39"/>
        <v>UPDATE WipDetails SET ForecastData = 519 WHERE WipMaster_Id IN (SELECT id FROM WipMasters WHERE issuedmonth = 'February' AND IssuedYear = 2026) AND CommitmentPeriod = 3 AND CASIN = 'B09TPK2XB6';</v>
      </c>
    </row>
    <row r="1254" spans="1:8" x14ac:dyDescent="0.25">
      <c r="A1254" s="2" t="s">
        <v>1027</v>
      </c>
      <c r="B1254" s="2">
        <v>0</v>
      </c>
      <c r="C1254" s="2">
        <v>3</v>
      </c>
      <c r="D1254" s="3">
        <v>46135.333333333336</v>
      </c>
      <c r="E1254" s="14">
        <f t="shared" si="38"/>
        <v>0</v>
      </c>
      <c r="F1254" s="8">
        <v>0</v>
      </c>
      <c r="G1254" s="9">
        <v>0</v>
      </c>
      <c r="H1254" t="str">
        <f t="shared" si="39"/>
        <v>UPDATE WipDetails SET ForecastData = 0 WHERE WipMaster_Id IN (SELECT id FROM WipMasters WHERE issuedmonth = 'February' AND IssuedYear = 2026) AND CommitmentPeriod = 3 AND CASIN = 'B09TPK2XG8';</v>
      </c>
    </row>
    <row r="1255" spans="1:8" x14ac:dyDescent="0.25">
      <c r="A1255" s="2" t="s">
        <v>1205</v>
      </c>
      <c r="B1255" s="2">
        <v>162</v>
      </c>
      <c r="C1255" s="2">
        <v>3</v>
      </c>
      <c r="D1255" s="3">
        <v>46135.333333333336</v>
      </c>
      <c r="E1255" s="14">
        <f t="shared" si="38"/>
        <v>215</v>
      </c>
      <c r="F1255" s="8">
        <v>215.46</v>
      </c>
      <c r="G1255" s="9">
        <v>215.46</v>
      </c>
      <c r="H1255" t="str">
        <f t="shared" si="39"/>
        <v>UPDATE WipDetails SET ForecastData = 215 WHERE WipMaster_Id IN (SELECT id FROM WipMasters WHERE issuedmonth = 'February' AND IssuedYear = 2026) AND CommitmentPeriod = 3 AND CASIN = 'B09TPK31SR';</v>
      </c>
    </row>
    <row r="1256" spans="1:8" x14ac:dyDescent="0.25">
      <c r="A1256" s="2" t="s">
        <v>805</v>
      </c>
      <c r="B1256" s="2">
        <v>0</v>
      </c>
      <c r="C1256" s="2">
        <v>3</v>
      </c>
      <c r="D1256" s="3">
        <v>46135.333333333336</v>
      </c>
      <c r="E1256" s="14">
        <f t="shared" si="38"/>
        <v>0</v>
      </c>
      <c r="F1256" s="8">
        <v>0</v>
      </c>
      <c r="G1256" s="9">
        <v>0</v>
      </c>
      <c r="H1256" t="str">
        <f t="shared" si="39"/>
        <v>UPDATE WipDetails SET ForecastData = 0 WHERE WipMaster_Id IN (SELECT id FROM WipMasters WHERE issuedmonth = 'February' AND IssuedYear = 2026) AND CommitmentPeriod = 3 AND CASIN = 'B09TPK476G';</v>
      </c>
    </row>
    <row r="1257" spans="1:8" x14ac:dyDescent="0.25">
      <c r="A1257" s="2" t="s">
        <v>1305</v>
      </c>
      <c r="B1257" s="2">
        <v>95</v>
      </c>
      <c r="C1257" s="2">
        <v>3</v>
      </c>
      <c r="D1257" s="3">
        <v>46135.333333333336</v>
      </c>
      <c r="E1257" s="14">
        <f t="shared" si="38"/>
        <v>126</v>
      </c>
      <c r="F1257" s="8">
        <v>126.35</v>
      </c>
      <c r="G1257" s="9">
        <v>126.35</v>
      </c>
      <c r="H1257" t="str">
        <f t="shared" si="39"/>
        <v>UPDATE WipDetails SET ForecastData = 126 WHERE WipMaster_Id IN (SELECT id FROM WipMasters WHERE issuedmonth = 'February' AND IssuedYear = 2026) AND CommitmentPeriod = 3 AND CASIN = 'B09TPK478R';</v>
      </c>
    </row>
    <row r="1258" spans="1:8" x14ac:dyDescent="0.25">
      <c r="A1258" s="2" t="s">
        <v>1340</v>
      </c>
      <c r="B1258" s="2">
        <v>0</v>
      </c>
      <c r="C1258" s="2">
        <v>3</v>
      </c>
      <c r="D1258" s="3">
        <v>46135.333333333336</v>
      </c>
      <c r="E1258" s="14">
        <f t="shared" si="38"/>
        <v>0</v>
      </c>
      <c r="F1258" s="8">
        <v>0</v>
      </c>
      <c r="G1258" s="9">
        <v>0</v>
      </c>
      <c r="H1258" t="str">
        <f t="shared" si="39"/>
        <v>UPDATE WipDetails SET ForecastData = 0 WHERE WipMaster_Id IN (SELECT id FROM WipMasters WHERE issuedmonth = 'February' AND IssuedYear = 2026) AND CommitmentPeriod = 3 AND CASIN = 'B09TPK47C6';</v>
      </c>
    </row>
    <row r="1259" spans="1:8" x14ac:dyDescent="0.25">
      <c r="A1259" s="2" t="s">
        <v>991</v>
      </c>
      <c r="B1259" s="2">
        <v>0</v>
      </c>
      <c r="C1259" s="2">
        <v>3</v>
      </c>
      <c r="D1259" s="3">
        <v>46135.333333333336</v>
      </c>
      <c r="E1259" s="14">
        <f t="shared" si="38"/>
        <v>0</v>
      </c>
      <c r="F1259" s="8">
        <v>0</v>
      </c>
      <c r="G1259" s="9">
        <v>0</v>
      </c>
      <c r="H1259" t="str">
        <f t="shared" si="39"/>
        <v>UPDATE WipDetails SET ForecastData = 0 WHERE WipMaster_Id IN (SELECT id FROM WipMasters WHERE issuedmonth = 'February' AND IssuedYear = 2026) AND CommitmentPeriod = 3 AND CASIN = 'B09TPK48YV';</v>
      </c>
    </row>
    <row r="1260" spans="1:8" x14ac:dyDescent="0.25">
      <c r="A1260" s="2" t="s">
        <v>990</v>
      </c>
      <c r="B1260" s="2">
        <v>0</v>
      </c>
      <c r="C1260" s="2">
        <v>3</v>
      </c>
      <c r="D1260" s="3">
        <v>46135.333333333336</v>
      </c>
      <c r="E1260" s="14">
        <f t="shared" si="38"/>
        <v>0</v>
      </c>
      <c r="F1260" s="8">
        <v>0</v>
      </c>
      <c r="G1260" s="9">
        <v>0</v>
      </c>
      <c r="H1260" t="str">
        <f t="shared" si="39"/>
        <v>UPDATE WipDetails SET ForecastData = 0 WHERE WipMaster_Id IN (SELECT id FROM WipMasters WHERE issuedmonth = 'February' AND IssuedYear = 2026) AND CommitmentPeriod = 3 AND CASIN = 'B09TPK49DZ';</v>
      </c>
    </row>
    <row r="1261" spans="1:8" x14ac:dyDescent="0.25">
      <c r="A1261" s="2" t="s">
        <v>1332</v>
      </c>
      <c r="B1261" s="2">
        <v>0</v>
      </c>
      <c r="C1261" s="2">
        <v>3</v>
      </c>
      <c r="D1261" s="3">
        <v>46135.333333333336</v>
      </c>
      <c r="E1261" s="14">
        <f t="shared" si="38"/>
        <v>0</v>
      </c>
      <c r="F1261" s="8">
        <v>0</v>
      </c>
      <c r="G1261" s="9">
        <v>0</v>
      </c>
      <c r="H1261" t="str">
        <f t="shared" si="39"/>
        <v>UPDATE WipDetails SET ForecastData = 0 WHERE WipMaster_Id IN (SELECT id FROM WipMasters WHERE issuedmonth = 'February' AND IssuedYear = 2026) AND CommitmentPeriod = 3 AND CASIN = 'B09TPK4BLZ';</v>
      </c>
    </row>
    <row r="1262" spans="1:8" x14ac:dyDescent="0.25">
      <c r="A1262" s="2" t="s">
        <v>1364</v>
      </c>
      <c r="B1262" s="2">
        <v>285</v>
      </c>
      <c r="C1262" s="2">
        <v>3</v>
      </c>
      <c r="D1262" s="3">
        <v>46135.333333333336</v>
      </c>
      <c r="E1262" s="14">
        <f t="shared" si="38"/>
        <v>379</v>
      </c>
      <c r="F1262" s="8">
        <v>379.05</v>
      </c>
      <c r="G1262" s="9">
        <v>379.05</v>
      </c>
      <c r="H1262" t="str">
        <f t="shared" si="39"/>
        <v>UPDATE WipDetails SET ForecastData = 379 WHERE WipMaster_Id IN (SELECT id FROM WipMasters WHERE issuedmonth = 'February' AND IssuedYear = 2026) AND CommitmentPeriod = 3 AND CASIN = 'B09TPK4M3X';</v>
      </c>
    </row>
    <row r="1263" spans="1:8" x14ac:dyDescent="0.25">
      <c r="A1263" s="2" t="s">
        <v>1177</v>
      </c>
      <c r="B1263" s="2">
        <v>270</v>
      </c>
      <c r="C1263" s="2">
        <v>3</v>
      </c>
      <c r="D1263" s="3">
        <v>46135.333333333336</v>
      </c>
      <c r="E1263" s="14">
        <f t="shared" si="38"/>
        <v>359</v>
      </c>
      <c r="F1263" s="8">
        <v>359.1</v>
      </c>
      <c r="G1263" s="9">
        <v>359.1</v>
      </c>
      <c r="H1263" t="str">
        <f t="shared" si="39"/>
        <v>UPDATE WipDetails SET ForecastData = 359 WHERE WipMaster_Id IN (SELECT id FROM WipMasters WHERE issuedmonth = 'February' AND IssuedYear = 2026) AND CommitmentPeriod = 3 AND CASIN = 'B09TPK4MHM';</v>
      </c>
    </row>
    <row r="1264" spans="1:8" x14ac:dyDescent="0.25">
      <c r="A1264" s="2" t="s">
        <v>1195</v>
      </c>
      <c r="B1264" s="2">
        <v>162</v>
      </c>
      <c r="C1264" s="2">
        <v>3</v>
      </c>
      <c r="D1264" s="3">
        <v>46135.333333333336</v>
      </c>
      <c r="E1264" s="14">
        <f t="shared" si="38"/>
        <v>215</v>
      </c>
      <c r="F1264" s="8">
        <v>215.46</v>
      </c>
      <c r="G1264" s="9">
        <v>215.46</v>
      </c>
      <c r="H1264" t="str">
        <f t="shared" si="39"/>
        <v>UPDATE WipDetails SET ForecastData = 215 WHERE WipMaster_Id IN (SELECT id FROM WipMasters WHERE issuedmonth = 'February' AND IssuedYear = 2026) AND CommitmentPeriod = 3 AND CASIN = 'B09TPK4VT2';</v>
      </c>
    </row>
    <row r="1265" spans="1:8" x14ac:dyDescent="0.25">
      <c r="A1265" s="2" t="s">
        <v>1029</v>
      </c>
      <c r="B1265" s="2">
        <v>0</v>
      </c>
      <c r="C1265" s="2">
        <v>3</v>
      </c>
      <c r="D1265" s="3">
        <v>46135.333333333336</v>
      </c>
      <c r="E1265" s="14">
        <f t="shared" si="38"/>
        <v>0</v>
      </c>
      <c r="F1265" s="8">
        <v>0</v>
      </c>
      <c r="G1265" s="9">
        <v>0</v>
      </c>
      <c r="H1265" t="str">
        <f t="shared" si="39"/>
        <v>UPDATE WipDetails SET ForecastData = 0 WHERE WipMaster_Id IN (SELECT id FROM WipMasters WHERE issuedmonth = 'February' AND IssuedYear = 2026) AND CommitmentPeriod = 3 AND CASIN = 'B09TPK67Q3';</v>
      </c>
    </row>
    <row r="1266" spans="1:8" x14ac:dyDescent="0.25">
      <c r="A1266" s="2" t="s">
        <v>1351</v>
      </c>
      <c r="B1266" s="2">
        <v>0</v>
      </c>
      <c r="C1266" s="2">
        <v>3</v>
      </c>
      <c r="D1266" s="3">
        <v>46135.333333333336</v>
      </c>
      <c r="E1266" s="14">
        <f t="shared" si="38"/>
        <v>0</v>
      </c>
      <c r="F1266" s="8">
        <v>0</v>
      </c>
      <c r="G1266" s="9">
        <v>0</v>
      </c>
      <c r="H1266" t="str">
        <f t="shared" si="39"/>
        <v>UPDATE WipDetails SET ForecastData = 0 WHERE WipMaster_Id IN (SELECT id FROM WipMasters WHERE issuedmonth = 'February' AND IssuedYear = 2026) AND CommitmentPeriod = 3 AND CASIN = 'B09TPK68DV';</v>
      </c>
    </row>
    <row r="1267" spans="1:8" x14ac:dyDescent="0.25">
      <c r="A1267" s="2" t="s">
        <v>1149</v>
      </c>
      <c r="B1267" s="2">
        <v>115</v>
      </c>
      <c r="C1267" s="2">
        <v>3</v>
      </c>
      <c r="D1267" s="3">
        <v>46135.333333333336</v>
      </c>
      <c r="E1267" s="14">
        <f t="shared" si="38"/>
        <v>153</v>
      </c>
      <c r="F1267" s="8">
        <v>152.94999999999999</v>
      </c>
      <c r="G1267" s="9">
        <v>152.94999999999999</v>
      </c>
      <c r="H1267" t="str">
        <f t="shared" si="39"/>
        <v>UPDATE WipDetails SET ForecastData = 153 WHERE WipMaster_Id IN (SELECT id FROM WipMasters WHERE issuedmonth = 'February' AND IssuedYear = 2026) AND CommitmentPeriod = 3 AND CASIN = 'B09TPK6DGF';</v>
      </c>
    </row>
    <row r="1268" spans="1:8" x14ac:dyDescent="0.25">
      <c r="A1268" s="2" t="s">
        <v>756</v>
      </c>
      <c r="B1268" s="2">
        <v>150</v>
      </c>
      <c r="C1268" s="2">
        <v>3</v>
      </c>
      <c r="D1268" s="3">
        <v>46135.333333333336</v>
      </c>
      <c r="E1268" s="14">
        <f t="shared" si="38"/>
        <v>200</v>
      </c>
      <c r="F1268" s="8">
        <v>199.5</v>
      </c>
      <c r="G1268" s="9">
        <v>199.5</v>
      </c>
      <c r="H1268" t="str">
        <f t="shared" si="39"/>
        <v>UPDATE WipDetails SET ForecastData = 200 WHERE WipMaster_Id IN (SELECT id FROM WipMasters WHERE issuedmonth = 'February' AND IssuedYear = 2026) AND CommitmentPeriod = 3 AND CASIN = 'B09TPK6SW9';</v>
      </c>
    </row>
    <row r="1269" spans="1:8" x14ac:dyDescent="0.25">
      <c r="A1269" s="2" t="s">
        <v>770</v>
      </c>
      <c r="B1269" s="2">
        <v>0</v>
      </c>
      <c r="C1269" s="2">
        <v>3</v>
      </c>
      <c r="D1269" s="3">
        <v>46135.333333333336</v>
      </c>
      <c r="E1269" s="14">
        <f t="shared" si="38"/>
        <v>0</v>
      </c>
      <c r="F1269" s="8">
        <v>0</v>
      </c>
      <c r="G1269" s="9">
        <v>0</v>
      </c>
      <c r="H1269" t="str">
        <f t="shared" si="39"/>
        <v>UPDATE WipDetails SET ForecastData = 0 WHERE WipMaster_Id IN (SELECT id FROM WipMasters WHERE issuedmonth = 'February' AND IssuedYear = 2026) AND CommitmentPeriod = 3 AND CASIN = 'B09TPK79SR';</v>
      </c>
    </row>
    <row r="1270" spans="1:8" x14ac:dyDescent="0.25">
      <c r="A1270" s="2" t="s">
        <v>757</v>
      </c>
      <c r="B1270" s="2">
        <v>420</v>
      </c>
      <c r="C1270" s="2">
        <v>3</v>
      </c>
      <c r="D1270" s="3">
        <v>46135.333333333336</v>
      </c>
      <c r="E1270" s="14">
        <f t="shared" si="38"/>
        <v>559</v>
      </c>
      <c r="F1270" s="8">
        <v>558.6</v>
      </c>
      <c r="G1270" s="9">
        <v>558.6</v>
      </c>
      <c r="H1270" t="str">
        <f t="shared" si="39"/>
        <v>UPDATE WipDetails SET ForecastData = 559 WHERE WipMaster_Id IN (SELECT id FROM WipMasters WHERE issuedmonth = 'February' AND IssuedYear = 2026) AND CommitmentPeriod = 3 AND CASIN = 'B09TPK7B1K';</v>
      </c>
    </row>
    <row r="1271" spans="1:8" x14ac:dyDescent="0.25">
      <c r="A1271" s="2" t="s">
        <v>1016</v>
      </c>
      <c r="B1271" s="2">
        <v>0</v>
      </c>
      <c r="C1271" s="2">
        <v>3</v>
      </c>
      <c r="D1271" s="3">
        <v>46135.333333333336</v>
      </c>
      <c r="E1271" s="14">
        <f t="shared" si="38"/>
        <v>0</v>
      </c>
      <c r="F1271" s="8">
        <v>0</v>
      </c>
      <c r="G1271" s="9">
        <v>0</v>
      </c>
      <c r="H1271" t="str">
        <f t="shared" si="39"/>
        <v>UPDATE WipDetails SET ForecastData = 0 WHERE WipMaster_Id IN (SELECT id FROM WipMasters WHERE issuedmonth = 'February' AND IssuedYear = 2026) AND CommitmentPeriod = 3 AND CASIN = 'B09TPK7LCF';</v>
      </c>
    </row>
    <row r="1272" spans="1:8" x14ac:dyDescent="0.25">
      <c r="A1272" s="2" t="s">
        <v>956</v>
      </c>
      <c r="B1272" s="2">
        <v>0</v>
      </c>
      <c r="C1272" s="2">
        <v>3</v>
      </c>
      <c r="D1272" s="3">
        <v>46135.333333333336</v>
      </c>
      <c r="E1272" s="14">
        <f t="shared" si="38"/>
        <v>0</v>
      </c>
      <c r="F1272" s="8">
        <v>0</v>
      </c>
      <c r="G1272" s="9">
        <v>0</v>
      </c>
      <c r="H1272" t="str">
        <f t="shared" si="39"/>
        <v>UPDATE WipDetails SET ForecastData = 0 WHERE WipMaster_Id IN (SELECT id FROM WipMasters WHERE issuedmonth = 'February' AND IssuedYear = 2026) AND CommitmentPeriod = 3 AND CASIN = 'B09TPK7LJV';</v>
      </c>
    </row>
    <row r="1273" spans="1:8" x14ac:dyDescent="0.25">
      <c r="A1273" s="2" t="s">
        <v>997</v>
      </c>
      <c r="B1273" s="2">
        <v>0</v>
      </c>
      <c r="C1273" s="2">
        <v>3</v>
      </c>
      <c r="D1273" s="3">
        <v>46135.333333333336</v>
      </c>
      <c r="E1273" s="14">
        <f t="shared" si="38"/>
        <v>0</v>
      </c>
      <c r="F1273" s="8">
        <v>0</v>
      </c>
      <c r="G1273" s="9">
        <v>0</v>
      </c>
      <c r="H1273" t="str">
        <f t="shared" si="39"/>
        <v>UPDATE WipDetails SET ForecastData = 0 WHERE WipMaster_Id IN (SELECT id FROM WipMasters WHERE issuedmonth = 'February' AND IssuedYear = 2026) AND CommitmentPeriod = 3 AND CASIN = 'B09TPK7LP1';</v>
      </c>
    </row>
    <row r="1274" spans="1:8" x14ac:dyDescent="0.25">
      <c r="A1274" s="2" t="s">
        <v>1033</v>
      </c>
      <c r="B1274" s="2">
        <v>0</v>
      </c>
      <c r="C1274" s="2">
        <v>3</v>
      </c>
      <c r="D1274" s="3">
        <v>46135.333333333336</v>
      </c>
      <c r="E1274" s="14">
        <f t="shared" si="38"/>
        <v>0</v>
      </c>
      <c r="F1274" s="8">
        <v>0</v>
      </c>
      <c r="G1274" s="9">
        <v>0</v>
      </c>
      <c r="H1274" t="str">
        <f t="shared" si="39"/>
        <v>UPDATE WipDetails SET ForecastData = 0 WHERE WipMaster_Id IN (SELECT id FROM WipMasters WHERE issuedmonth = 'February' AND IssuedYear = 2026) AND CommitmentPeriod = 3 AND CASIN = 'B09TPK7LQJ';</v>
      </c>
    </row>
    <row r="1275" spans="1:8" x14ac:dyDescent="0.25">
      <c r="A1275" s="2" t="s">
        <v>1070</v>
      </c>
      <c r="B1275" s="2">
        <v>0</v>
      </c>
      <c r="C1275" s="2">
        <v>3</v>
      </c>
      <c r="D1275" s="3">
        <v>46135.333333333336</v>
      </c>
      <c r="E1275" s="14">
        <f t="shared" si="38"/>
        <v>0</v>
      </c>
      <c r="F1275" s="8">
        <v>0</v>
      </c>
      <c r="G1275" s="9">
        <v>0</v>
      </c>
      <c r="H1275" t="str">
        <f t="shared" si="39"/>
        <v>UPDATE WipDetails SET ForecastData = 0 WHERE WipMaster_Id IN (SELECT id FROM WipMasters WHERE issuedmonth = 'February' AND IssuedYear = 2026) AND CommitmentPeriod = 3 AND CASIN = 'B09TPK7SWX';</v>
      </c>
    </row>
    <row r="1276" spans="1:8" x14ac:dyDescent="0.25">
      <c r="A1276" s="2" t="s">
        <v>774</v>
      </c>
      <c r="B1276" s="2">
        <v>60</v>
      </c>
      <c r="C1276" s="2">
        <v>3</v>
      </c>
      <c r="D1276" s="3">
        <v>46135.333333333336</v>
      </c>
      <c r="E1276" s="14">
        <f t="shared" si="38"/>
        <v>80</v>
      </c>
      <c r="F1276" s="8">
        <v>79.8</v>
      </c>
      <c r="G1276" s="9">
        <v>79.8</v>
      </c>
      <c r="H1276" t="str">
        <f t="shared" si="39"/>
        <v>UPDATE WipDetails SET ForecastData = 80 WHERE WipMaster_Id IN (SELECT id FROM WipMasters WHERE issuedmonth = 'February' AND IssuedYear = 2026) AND CommitmentPeriod = 3 AND CASIN = 'B09TPK8166';</v>
      </c>
    </row>
    <row r="1277" spans="1:8" x14ac:dyDescent="0.25">
      <c r="A1277" s="2" t="s">
        <v>802</v>
      </c>
      <c r="B1277" s="2">
        <v>510</v>
      </c>
      <c r="C1277" s="2">
        <v>3</v>
      </c>
      <c r="D1277" s="3">
        <v>46135.333333333336</v>
      </c>
      <c r="E1277" s="14">
        <f t="shared" si="38"/>
        <v>678</v>
      </c>
      <c r="F1277" s="8">
        <v>678.3</v>
      </c>
      <c r="G1277" s="9">
        <v>678.3</v>
      </c>
      <c r="H1277" t="str">
        <f t="shared" si="39"/>
        <v>UPDATE WipDetails SET ForecastData = 678 WHERE WipMaster_Id IN (SELECT id FROM WipMasters WHERE issuedmonth = 'February' AND IssuedYear = 2026) AND CommitmentPeriod = 3 AND CASIN = 'B09TPK8HHF';</v>
      </c>
    </row>
    <row r="1278" spans="1:8" x14ac:dyDescent="0.25">
      <c r="A1278" s="2" t="s">
        <v>944</v>
      </c>
      <c r="B1278" s="2">
        <v>510</v>
      </c>
      <c r="C1278" s="2">
        <v>3</v>
      </c>
      <c r="D1278" s="3">
        <v>46135.333333333336</v>
      </c>
      <c r="E1278" s="14">
        <f t="shared" si="38"/>
        <v>678</v>
      </c>
      <c r="F1278" s="8">
        <v>678.3</v>
      </c>
      <c r="G1278" s="9">
        <v>678.3</v>
      </c>
      <c r="H1278" t="str">
        <f t="shared" si="39"/>
        <v>UPDATE WipDetails SET ForecastData = 678 WHERE WipMaster_Id IN (SELECT id FROM WipMasters WHERE issuedmonth = 'February' AND IssuedYear = 2026) AND CommitmentPeriod = 3 AND CASIN = 'B09TPK9FJC';</v>
      </c>
    </row>
    <row r="1279" spans="1:8" x14ac:dyDescent="0.25">
      <c r="A1279" s="2" t="s">
        <v>918</v>
      </c>
      <c r="B1279" s="2">
        <v>330</v>
      </c>
      <c r="C1279" s="2">
        <v>3</v>
      </c>
      <c r="D1279" s="3">
        <v>46135.333333333336</v>
      </c>
      <c r="E1279" s="14">
        <f t="shared" si="38"/>
        <v>439</v>
      </c>
      <c r="F1279" s="8">
        <v>438.9</v>
      </c>
      <c r="G1279" s="9">
        <v>438.9</v>
      </c>
      <c r="H1279" t="str">
        <f t="shared" si="39"/>
        <v>UPDATE WipDetails SET ForecastData = 439 WHERE WipMaster_Id IN (SELECT id FROM WipMasters WHERE issuedmonth = 'February' AND IssuedYear = 2026) AND CommitmentPeriod = 3 AND CASIN = 'B09TPK9FY4';</v>
      </c>
    </row>
    <row r="1280" spans="1:8" x14ac:dyDescent="0.25">
      <c r="A1280" s="2" t="s">
        <v>1322</v>
      </c>
      <c r="B1280" s="2">
        <v>152</v>
      </c>
      <c r="C1280" s="2">
        <v>3</v>
      </c>
      <c r="D1280" s="3">
        <v>46135.333333333336</v>
      </c>
      <c r="E1280" s="14">
        <f t="shared" si="38"/>
        <v>202</v>
      </c>
      <c r="F1280" s="8">
        <v>202.16</v>
      </c>
      <c r="G1280" s="9">
        <v>202.16</v>
      </c>
      <c r="H1280" t="str">
        <f t="shared" si="39"/>
        <v>UPDATE WipDetails SET ForecastData = 202 WHERE WipMaster_Id IN (SELECT id FROM WipMasters WHERE issuedmonth = 'February' AND IssuedYear = 2026) AND CommitmentPeriod = 3 AND CASIN = 'B09TPK9G2S';</v>
      </c>
    </row>
    <row r="1281" spans="1:8" x14ac:dyDescent="0.25">
      <c r="A1281" s="2" t="s">
        <v>1032</v>
      </c>
      <c r="B1281" s="2">
        <v>0</v>
      </c>
      <c r="C1281" s="2">
        <v>3</v>
      </c>
      <c r="D1281" s="3">
        <v>46135.333333333336</v>
      </c>
      <c r="E1281" s="14">
        <f t="shared" si="38"/>
        <v>0</v>
      </c>
      <c r="F1281" s="8">
        <v>0</v>
      </c>
      <c r="G1281" s="9">
        <v>0</v>
      </c>
      <c r="H1281" t="str">
        <f t="shared" si="39"/>
        <v>UPDATE WipDetails SET ForecastData = 0 WHERE WipMaster_Id IN (SELECT id FROM WipMasters WHERE issuedmonth = 'February' AND IssuedYear = 2026) AND CommitmentPeriod = 3 AND CASIN = 'B09TPK9NPM';</v>
      </c>
    </row>
    <row r="1282" spans="1:8" x14ac:dyDescent="0.25">
      <c r="A1282" s="2" t="s">
        <v>839</v>
      </c>
      <c r="B1282" s="2">
        <v>330</v>
      </c>
      <c r="C1282" s="2">
        <v>3</v>
      </c>
      <c r="D1282" s="3">
        <v>46135.333333333336</v>
      </c>
      <c r="E1282" s="14">
        <f t="shared" si="38"/>
        <v>439</v>
      </c>
      <c r="F1282" s="8">
        <v>438.9</v>
      </c>
      <c r="G1282" s="9">
        <v>438.9</v>
      </c>
      <c r="H1282" t="str">
        <f t="shared" si="39"/>
        <v>UPDATE WipDetails SET ForecastData = 439 WHERE WipMaster_Id IN (SELECT id FROM WipMasters WHERE issuedmonth = 'February' AND IssuedYear = 2026) AND CommitmentPeriod = 3 AND CASIN = 'B09TPK9NTD';</v>
      </c>
    </row>
    <row r="1283" spans="1:8" x14ac:dyDescent="0.25">
      <c r="A1283" s="2" t="s">
        <v>1184</v>
      </c>
      <c r="B1283" s="2">
        <v>207</v>
      </c>
      <c r="C1283" s="2">
        <v>3</v>
      </c>
      <c r="D1283" s="3">
        <v>46135.333333333336</v>
      </c>
      <c r="E1283" s="14">
        <f t="shared" ref="E1283:E1346" si="40">ROUND(F1283,0)</f>
        <v>275</v>
      </c>
      <c r="F1283" s="8">
        <v>275.31</v>
      </c>
      <c r="G1283" s="9">
        <v>275.31</v>
      </c>
      <c r="H1283" t="str">
        <f t="shared" ref="H1283:H1346" si="41">"UPDATE WipDetails SET ForecastData = " &amp;E1283 &amp;" WHERE WipMaster_Id IN (SELECT id FROM WipMasters WHERE issuedmonth = 'February' AND IssuedYear = 2026) AND CommitmentPeriod = 3 AND CASIN = '"&amp; A1283 &amp;"';"</f>
        <v>UPDATE WipDetails SET ForecastData = 275 WHERE WipMaster_Id IN (SELECT id FROM WipMasters WHERE issuedmonth = 'February' AND IssuedYear = 2026) AND CommitmentPeriod = 3 AND CASIN = 'B09TPK9NTF';</v>
      </c>
    </row>
    <row r="1284" spans="1:8" x14ac:dyDescent="0.25">
      <c r="A1284" s="2" t="s">
        <v>1303</v>
      </c>
      <c r="B1284" s="2">
        <v>69</v>
      </c>
      <c r="C1284" s="2">
        <v>3</v>
      </c>
      <c r="D1284" s="3">
        <v>46135.333333333336</v>
      </c>
      <c r="E1284" s="14">
        <f t="shared" si="40"/>
        <v>92</v>
      </c>
      <c r="F1284" s="8">
        <v>91.77</v>
      </c>
      <c r="G1284" s="9">
        <v>91.77</v>
      </c>
      <c r="H1284" t="str">
        <f t="shared" si="41"/>
        <v>UPDATE WipDetails SET ForecastData = 92 WHERE WipMaster_Id IN (SELECT id FROM WipMasters WHERE issuedmonth = 'February' AND IssuedYear = 2026) AND CommitmentPeriod = 3 AND CASIN = 'B09TPK9PWZ';</v>
      </c>
    </row>
    <row r="1285" spans="1:8" x14ac:dyDescent="0.25">
      <c r="A1285" s="2" t="s">
        <v>1046</v>
      </c>
      <c r="B1285" s="2">
        <v>0</v>
      </c>
      <c r="C1285" s="2">
        <v>3</v>
      </c>
      <c r="D1285" s="3">
        <v>46135.333333333336</v>
      </c>
      <c r="E1285" s="14">
        <f t="shared" si="40"/>
        <v>0</v>
      </c>
      <c r="F1285" s="8">
        <v>0</v>
      </c>
      <c r="G1285" s="9">
        <v>0</v>
      </c>
      <c r="H1285" t="str">
        <f t="shared" si="41"/>
        <v>UPDATE WipDetails SET ForecastData = 0 WHERE WipMaster_Id IN (SELECT id FROM WipMasters WHERE issuedmonth = 'February' AND IssuedYear = 2026) AND CommitmentPeriod = 3 AND CASIN = 'B09TPK9Q2T';</v>
      </c>
    </row>
    <row r="1286" spans="1:8" x14ac:dyDescent="0.25">
      <c r="A1286" s="2" t="s">
        <v>1290</v>
      </c>
      <c r="B1286" s="2">
        <v>322</v>
      </c>
      <c r="C1286" s="2">
        <v>3</v>
      </c>
      <c r="D1286" s="3">
        <v>46135.333333333336</v>
      </c>
      <c r="E1286" s="14">
        <f t="shared" si="40"/>
        <v>428</v>
      </c>
      <c r="F1286" s="8">
        <v>428.26</v>
      </c>
      <c r="G1286" s="9">
        <v>428.26</v>
      </c>
      <c r="H1286" t="str">
        <f t="shared" si="41"/>
        <v>UPDATE WipDetails SET ForecastData = 428 WHERE WipMaster_Id IN (SELECT id FROM WipMasters WHERE issuedmonth = 'February' AND IssuedYear = 2026) AND CommitmentPeriod = 3 AND CASIN = 'B09TPK9Q7P';</v>
      </c>
    </row>
    <row r="1287" spans="1:8" x14ac:dyDescent="0.25">
      <c r="A1287" s="2" t="s">
        <v>1171</v>
      </c>
      <c r="B1287" s="2">
        <v>306</v>
      </c>
      <c r="C1287" s="2">
        <v>3</v>
      </c>
      <c r="D1287" s="3">
        <v>46135.333333333336</v>
      </c>
      <c r="E1287" s="14">
        <f t="shared" si="40"/>
        <v>407</v>
      </c>
      <c r="F1287" s="8">
        <v>406.98</v>
      </c>
      <c r="G1287" s="9">
        <v>406.98</v>
      </c>
      <c r="H1287" t="str">
        <f t="shared" si="41"/>
        <v>UPDATE WipDetails SET ForecastData = 407 WHERE WipMaster_Id IN (SELECT id FROM WipMasters WHERE issuedmonth = 'February' AND IssuedYear = 2026) AND CommitmentPeriod = 3 AND CASIN = 'B09TPK9QD1';</v>
      </c>
    </row>
    <row r="1288" spans="1:8" x14ac:dyDescent="0.25">
      <c r="A1288" s="2" t="s">
        <v>1201</v>
      </c>
      <c r="B1288" s="2">
        <v>108</v>
      </c>
      <c r="C1288" s="2">
        <v>3</v>
      </c>
      <c r="D1288" s="3">
        <v>46135.333333333336</v>
      </c>
      <c r="E1288" s="14">
        <f t="shared" si="40"/>
        <v>144</v>
      </c>
      <c r="F1288" s="8">
        <v>143.63999999999999</v>
      </c>
      <c r="G1288" s="9">
        <v>143.63999999999999</v>
      </c>
      <c r="H1288" t="str">
        <f t="shared" si="41"/>
        <v>UPDATE WipDetails SET ForecastData = 144 WHERE WipMaster_Id IN (SELECT id FROM WipMasters WHERE issuedmonth = 'February' AND IssuedYear = 2026) AND CommitmentPeriod = 3 AND CASIN = 'B09TPK9R75';</v>
      </c>
    </row>
    <row r="1289" spans="1:8" x14ac:dyDescent="0.25">
      <c r="A1289" s="2" t="s">
        <v>1160</v>
      </c>
      <c r="B1289" s="2">
        <v>162</v>
      </c>
      <c r="C1289" s="2">
        <v>3</v>
      </c>
      <c r="D1289" s="3">
        <v>46135.333333333336</v>
      </c>
      <c r="E1289" s="14">
        <f t="shared" si="40"/>
        <v>215</v>
      </c>
      <c r="F1289" s="8">
        <v>215.46</v>
      </c>
      <c r="G1289" s="9">
        <v>215.46</v>
      </c>
      <c r="H1289" t="str">
        <f t="shared" si="41"/>
        <v>UPDATE WipDetails SET ForecastData = 215 WHERE WipMaster_Id IN (SELECT id FROM WipMasters WHERE issuedmonth = 'February' AND IssuedYear = 2026) AND CommitmentPeriod = 3 AND CASIN = 'B09TPK9RGN';</v>
      </c>
    </row>
    <row r="1290" spans="1:8" x14ac:dyDescent="0.25">
      <c r="A1290" s="2" t="s">
        <v>922</v>
      </c>
      <c r="B1290" s="2">
        <v>0</v>
      </c>
      <c r="C1290" s="2">
        <v>3</v>
      </c>
      <c r="D1290" s="3">
        <v>46135.333333333336</v>
      </c>
      <c r="E1290" s="14">
        <f t="shared" si="40"/>
        <v>0</v>
      </c>
      <c r="F1290" s="8">
        <v>0</v>
      </c>
      <c r="G1290" s="9">
        <v>0</v>
      </c>
      <c r="H1290" t="str">
        <f t="shared" si="41"/>
        <v>UPDATE WipDetails SET ForecastData = 0 WHERE WipMaster_Id IN (SELECT id FROM WipMasters WHERE issuedmonth = 'February' AND IssuedYear = 2026) AND CommitmentPeriod = 3 AND CASIN = 'B09TPK9RTP';</v>
      </c>
    </row>
    <row r="1291" spans="1:8" x14ac:dyDescent="0.25">
      <c r="A1291" s="2" t="s">
        <v>851</v>
      </c>
      <c r="B1291" s="2">
        <v>0</v>
      </c>
      <c r="C1291" s="2">
        <v>3</v>
      </c>
      <c r="D1291" s="3">
        <v>46135.333333333336</v>
      </c>
      <c r="E1291" s="14">
        <f t="shared" si="40"/>
        <v>0</v>
      </c>
      <c r="F1291" s="8">
        <v>0</v>
      </c>
      <c r="G1291" s="9">
        <v>0</v>
      </c>
      <c r="H1291" t="str">
        <f t="shared" si="41"/>
        <v>UPDATE WipDetails SET ForecastData = 0 WHERE WipMaster_Id IN (SELECT id FROM WipMasters WHERE issuedmonth = 'February' AND IssuedYear = 2026) AND CommitmentPeriod = 3 AND CASIN = 'B09TPKB6J3';</v>
      </c>
    </row>
    <row r="1292" spans="1:8" x14ac:dyDescent="0.25">
      <c r="A1292" s="2" t="s">
        <v>993</v>
      </c>
      <c r="B1292" s="2">
        <v>0</v>
      </c>
      <c r="C1292" s="2">
        <v>3</v>
      </c>
      <c r="D1292" s="3">
        <v>46135.333333333336</v>
      </c>
      <c r="E1292" s="14">
        <f t="shared" si="40"/>
        <v>0</v>
      </c>
      <c r="F1292" s="8">
        <v>0</v>
      </c>
      <c r="G1292" s="9">
        <v>0</v>
      </c>
      <c r="H1292" t="str">
        <f t="shared" si="41"/>
        <v>UPDATE WipDetails SET ForecastData = 0 WHERE WipMaster_Id IN (SELECT id FROM WipMasters WHERE issuedmonth = 'February' AND IssuedYear = 2026) AND CommitmentPeriod = 3 AND CASIN = 'B09TPKB6VJ';</v>
      </c>
    </row>
    <row r="1293" spans="1:8" x14ac:dyDescent="0.25">
      <c r="A1293" s="2" t="s">
        <v>1203</v>
      </c>
      <c r="B1293" s="2">
        <v>138</v>
      </c>
      <c r="C1293" s="2">
        <v>3</v>
      </c>
      <c r="D1293" s="3">
        <v>46135.333333333336</v>
      </c>
      <c r="E1293" s="14">
        <f t="shared" si="40"/>
        <v>184</v>
      </c>
      <c r="F1293" s="8">
        <v>183.54</v>
      </c>
      <c r="G1293" s="9">
        <v>183.54</v>
      </c>
      <c r="H1293" t="str">
        <f t="shared" si="41"/>
        <v>UPDATE WipDetails SET ForecastData = 184 WHERE WipMaster_Id IN (SELECT id FROM WipMasters WHERE issuedmonth = 'February' AND IssuedYear = 2026) AND CommitmentPeriod = 3 AND CASIN = 'B09TPKB72D';</v>
      </c>
    </row>
    <row r="1294" spans="1:8" x14ac:dyDescent="0.25">
      <c r="A1294" s="2" t="s">
        <v>860</v>
      </c>
      <c r="B1294" s="2">
        <v>360</v>
      </c>
      <c r="C1294" s="2">
        <v>3</v>
      </c>
      <c r="D1294" s="3">
        <v>46135.333333333336</v>
      </c>
      <c r="E1294" s="14">
        <f t="shared" si="40"/>
        <v>479</v>
      </c>
      <c r="F1294" s="8">
        <v>478.8</v>
      </c>
      <c r="G1294" s="9">
        <v>478.8</v>
      </c>
      <c r="H1294" t="str">
        <f t="shared" si="41"/>
        <v>UPDATE WipDetails SET ForecastData = 479 WHERE WipMaster_Id IN (SELECT id FROM WipMasters WHERE issuedmonth = 'February' AND IssuedYear = 2026) AND CommitmentPeriod = 3 AND CASIN = 'B09TPKBJWS';</v>
      </c>
    </row>
    <row r="1295" spans="1:8" x14ac:dyDescent="0.25">
      <c r="A1295" s="2" t="s">
        <v>804</v>
      </c>
      <c r="B1295" s="2">
        <v>240</v>
      </c>
      <c r="C1295" s="2">
        <v>3</v>
      </c>
      <c r="D1295" s="3">
        <v>46135.333333333336</v>
      </c>
      <c r="E1295" s="14">
        <f t="shared" si="40"/>
        <v>319</v>
      </c>
      <c r="F1295" s="8">
        <v>319.2</v>
      </c>
      <c r="G1295" s="9">
        <v>319.2</v>
      </c>
      <c r="H1295" t="str">
        <f t="shared" si="41"/>
        <v>UPDATE WipDetails SET ForecastData = 319 WHERE WipMaster_Id IN (SELECT id FROM WipMasters WHERE issuedmonth = 'February' AND IssuedYear = 2026) AND CommitmentPeriod = 3 AND CASIN = 'B09TPKBJZ4';</v>
      </c>
    </row>
    <row r="1296" spans="1:8" x14ac:dyDescent="0.25">
      <c r="A1296" s="2" t="s">
        <v>758</v>
      </c>
      <c r="B1296" s="2">
        <v>840</v>
      </c>
      <c r="C1296" s="2">
        <v>3</v>
      </c>
      <c r="D1296" s="3">
        <v>46135.333333333336</v>
      </c>
      <c r="E1296" s="14">
        <f t="shared" si="40"/>
        <v>1117</v>
      </c>
      <c r="F1296" s="8">
        <v>1117.2</v>
      </c>
      <c r="G1296" s="9">
        <v>1117.2</v>
      </c>
      <c r="H1296" t="str">
        <f t="shared" si="41"/>
        <v>UPDATE WipDetails SET ForecastData = 1117 WHERE WipMaster_Id IN (SELECT id FROM WipMasters WHERE issuedmonth = 'February' AND IssuedYear = 2026) AND CommitmentPeriod = 3 AND CASIN = 'B09TPKBK4J';</v>
      </c>
    </row>
    <row r="1297" spans="1:8" x14ac:dyDescent="0.25">
      <c r="A1297" s="2" t="s">
        <v>843</v>
      </c>
      <c r="B1297" s="2">
        <v>330</v>
      </c>
      <c r="C1297" s="2">
        <v>3</v>
      </c>
      <c r="D1297" s="3">
        <v>46135.333333333336</v>
      </c>
      <c r="E1297" s="14">
        <f t="shared" si="40"/>
        <v>439</v>
      </c>
      <c r="F1297" s="8">
        <v>438.9</v>
      </c>
      <c r="G1297" s="9">
        <v>438.9</v>
      </c>
      <c r="H1297" t="str">
        <f t="shared" si="41"/>
        <v>UPDATE WipDetails SET ForecastData = 439 WHERE WipMaster_Id IN (SELECT id FROM WipMasters WHERE issuedmonth = 'February' AND IssuedYear = 2026) AND CommitmentPeriod = 3 AND CASIN = 'B09TPKBK6J';</v>
      </c>
    </row>
    <row r="1298" spans="1:8" x14ac:dyDescent="0.25">
      <c r="A1298" s="2" t="s">
        <v>1295</v>
      </c>
      <c r="B1298" s="2">
        <v>46</v>
      </c>
      <c r="C1298" s="2">
        <v>3</v>
      </c>
      <c r="D1298" s="3">
        <v>46135.333333333336</v>
      </c>
      <c r="E1298" s="14">
        <f t="shared" si="40"/>
        <v>61</v>
      </c>
      <c r="F1298" s="8">
        <v>61.18</v>
      </c>
      <c r="G1298" s="9">
        <v>61.18</v>
      </c>
      <c r="H1298" t="str">
        <f t="shared" si="41"/>
        <v>UPDATE WipDetails SET ForecastData = 61 WHERE WipMaster_Id IN (SELECT id FROM WipMasters WHERE issuedmonth = 'February' AND IssuedYear = 2026) AND CommitmentPeriod = 3 AND CASIN = 'B09TPKBK77';</v>
      </c>
    </row>
    <row r="1299" spans="1:8" x14ac:dyDescent="0.25">
      <c r="A1299" s="2" t="s">
        <v>775</v>
      </c>
      <c r="B1299" s="2">
        <v>330</v>
      </c>
      <c r="C1299" s="2">
        <v>3</v>
      </c>
      <c r="D1299" s="3">
        <v>46135.333333333336</v>
      </c>
      <c r="E1299" s="14">
        <f t="shared" si="40"/>
        <v>439</v>
      </c>
      <c r="F1299" s="8">
        <v>438.9</v>
      </c>
      <c r="G1299" s="9">
        <v>438.9</v>
      </c>
      <c r="H1299" t="str">
        <f t="shared" si="41"/>
        <v>UPDATE WipDetails SET ForecastData = 439 WHERE WipMaster_Id IN (SELECT id FROM WipMasters WHERE issuedmonth = 'February' AND IssuedYear = 2026) AND CommitmentPeriod = 3 AND CASIN = 'B09TPKBK78';</v>
      </c>
    </row>
    <row r="1300" spans="1:8" x14ac:dyDescent="0.25">
      <c r="A1300" s="2" t="s">
        <v>1141</v>
      </c>
      <c r="B1300" s="2">
        <v>72</v>
      </c>
      <c r="C1300" s="2">
        <v>3</v>
      </c>
      <c r="D1300" s="3">
        <v>46135.333333333336</v>
      </c>
      <c r="E1300" s="14">
        <f t="shared" si="40"/>
        <v>96</v>
      </c>
      <c r="F1300" s="8">
        <v>95.76</v>
      </c>
      <c r="G1300" s="9">
        <v>95.76</v>
      </c>
      <c r="H1300" t="str">
        <f t="shared" si="41"/>
        <v>UPDATE WipDetails SET ForecastData = 96 WHERE WipMaster_Id IN (SELECT id FROM WipMasters WHERE issuedmonth = 'February' AND IssuedYear = 2026) AND CommitmentPeriod = 3 AND CASIN = 'B09TPKBMMQ';</v>
      </c>
    </row>
    <row r="1301" spans="1:8" x14ac:dyDescent="0.25">
      <c r="A1301" s="2" t="s">
        <v>1163</v>
      </c>
      <c r="B1301" s="2">
        <v>115</v>
      </c>
      <c r="C1301" s="2">
        <v>3</v>
      </c>
      <c r="D1301" s="3">
        <v>46135.333333333336</v>
      </c>
      <c r="E1301" s="14">
        <f t="shared" si="40"/>
        <v>153</v>
      </c>
      <c r="F1301" s="8">
        <v>152.94999999999999</v>
      </c>
      <c r="G1301" s="9">
        <v>152.94999999999999</v>
      </c>
      <c r="H1301" t="str">
        <f t="shared" si="41"/>
        <v>UPDATE WipDetails SET ForecastData = 153 WHERE WipMaster_Id IN (SELECT id FROM WipMasters WHERE issuedmonth = 'February' AND IssuedYear = 2026) AND CommitmentPeriod = 3 AND CASIN = 'B09TPKDDNG';</v>
      </c>
    </row>
    <row r="1302" spans="1:8" x14ac:dyDescent="0.25">
      <c r="A1302" s="2" t="s">
        <v>1314</v>
      </c>
      <c r="B1302" s="2">
        <v>133</v>
      </c>
      <c r="C1302" s="2">
        <v>3</v>
      </c>
      <c r="D1302" s="3">
        <v>46135.333333333336</v>
      </c>
      <c r="E1302" s="14">
        <f t="shared" si="40"/>
        <v>177</v>
      </c>
      <c r="F1302" s="8">
        <v>176.89</v>
      </c>
      <c r="G1302" s="9">
        <v>176.89</v>
      </c>
      <c r="H1302" t="str">
        <f t="shared" si="41"/>
        <v>UPDATE WipDetails SET ForecastData = 177 WHERE WipMaster_Id IN (SELECT id FROM WipMasters WHERE issuedmonth = 'February' AND IssuedYear = 2026) AND CommitmentPeriod = 3 AND CASIN = 'B09TPKDDPJ';</v>
      </c>
    </row>
    <row r="1303" spans="1:8" x14ac:dyDescent="0.25">
      <c r="A1303" s="2" t="s">
        <v>983</v>
      </c>
      <c r="B1303" s="2">
        <v>60</v>
      </c>
      <c r="C1303" s="2">
        <v>3</v>
      </c>
      <c r="D1303" s="3">
        <v>46135.333333333336</v>
      </c>
      <c r="E1303" s="14">
        <f t="shared" si="40"/>
        <v>80</v>
      </c>
      <c r="F1303" s="8">
        <v>79.8</v>
      </c>
      <c r="G1303" s="9">
        <v>79.8</v>
      </c>
      <c r="H1303" t="str">
        <f t="shared" si="41"/>
        <v>UPDATE WipDetails SET ForecastData = 80 WHERE WipMaster_Id IN (SELECT id FROM WipMasters WHERE issuedmonth = 'February' AND IssuedYear = 2026) AND CommitmentPeriod = 3 AND CASIN = 'B09TPKDF29';</v>
      </c>
    </row>
    <row r="1304" spans="1:8" x14ac:dyDescent="0.25">
      <c r="A1304" s="2" t="s">
        <v>1344</v>
      </c>
      <c r="B1304" s="2">
        <v>138</v>
      </c>
      <c r="C1304" s="2">
        <v>3</v>
      </c>
      <c r="D1304" s="3">
        <v>46135.333333333336</v>
      </c>
      <c r="E1304" s="14">
        <f t="shared" si="40"/>
        <v>184</v>
      </c>
      <c r="F1304" s="8">
        <v>183.54</v>
      </c>
      <c r="G1304" s="9">
        <v>183.54</v>
      </c>
      <c r="H1304" t="str">
        <f t="shared" si="41"/>
        <v>UPDATE WipDetails SET ForecastData = 184 WHERE WipMaster_Id IN (SELECT id FROM WipMasters WHERE issuedmonth = 'February' AND IssuedYear = 2026) AND CommitmentPeriod = 3 AND CASIN = 'B09TPKDF53';</v>
      </c>
    </row>
    <row r="1305" spans="1:8" x14ac:dyDescent="0.25">
      <c r="A1305" s="2" t="s">
        <v>894</v>
      </c>
      <c r="B1305" s="2">
        <v>0</v>
      </c>
      <c r="C1305" s="2">
        <v>3</v>
      </c>
      <c r="D1305" s="3">
        <v>46135.333333333336</v>
      </c>
      <c r="E1305" s="14">
        <f t="shared" si="40"/>
        <v>0</v>
      </c>
      <c r="F1305" s="8">
        <v>0</v>
      </c>
      <c r="G1305" s="9">
        <v>0</v>
      </c>
      <c r="H1305" t="str">
        <f t="shared" si="41"/>
        <v>UPDATE WipDetails SET ForecastData = 0 WHERE WipMaster_Id IN (SELECT id FROM WipMasters WHERE issuedmonth = 'February' AND IssuedYear = 2026) AND CommitmentPeriod = 3 AND CASIN = 'B09TPKDH7H';</v>
      </c>
    </row>
    <row r="1306" spans="1:8" x14ac:dyDescent="0.25">
      <c r="A1306" s="2" t="s">
        <v>505</v>
      </c>
      <c r="B1306" s="2">
        <v>0</v>
      </c>
      <c r="C1306" s="2">
        <v>3</v>
      </c>
      <c r="D1306" s="3">
        <v>46135.333333333336</v>
      </c>
      <c r="E1306" s="14">
        <f t="shared" si="40"/>
        <v>0</v>
      </c>
      <c r="F1306" s="8">
        <v>0</v>
      </c>
      <c r="G1306" s="9">
        <v>0</v>
      </c>
      <c r="H1306" t="str">
        <f t="shared" si="41"/>
        <v>UPDATE WipDetails SET ForecastData = 0 WHERE WipMaster_Id IN (SELECT id FROM WipMasters WHERE issuedmonth = 'February' AND IssuedYear = 2026) AND CommitmentPeriod = 3 AND CASIN = 'B09TPKDHC9';</v>
      </c>
    </row>
    <row r="1307" spans="1:8" x14ac:dyDescent="0.25">
      <c r="A1307" s="2" t="s">
        <v>508</v>
      </c>
      <c r="B1307" s="2">
        <v>30</v>
      </c>
      <c r="C1307" s="2">
        <v>3</v>
      </c>
      <c r="D1307" s="3">
        <v>46135.333333333336</v>
      </c>
      <c r="E1307" s="14">
        <f t="shared" si="40"/>
        <v>40</v>
      </c>
      <c r="F1307" s="8">
        <v>39.9</v>
      </c>
      <c r="G1307" s="9">
        <v>39.9</v>
      </c>
      <c r="H1307" t="str">
        <f t="shared" si="41"/>
        <v>UPDATE WipDetails SET ForecastData = 40 WHERE WipMaster_Id IN (SELECT id FROM WipMasters WHERE issuedmonth = 'February' AND IssuedYear = 2026) AND CommitmentPeriod = 3 AND CASIN = 'B09TPKDHRL';</v>
      </c>
    </row>
    <row r="1308" spans="1:8" x14ac:dyDescent="0.25">
      <c r="A1308" s="2" t="s">
        <v>1094</v>
      </c>
      <c r="B1308" s="2">
        <v>0</v>
      </c>
      <c r="C1308" s="2">
        <v>3</v>
      </c>
      <c r="D1308" s="3">
        <v>46135.333333333336</v>
      </c>
      <c r="E1308" s="14">
        <f t="shared" si="40"/>
        <v>0</v>
      </c>
      <c r="F1308" s="8">
        <v>0</v>
      </c>
      <c r="G1308" s="9">
        <v>0</v>
      </c>
      <c r="H1308" t="str">
        <f t="shared" si="41"/>
        <v>UPDATE WipDetails SET ForecastData = 0 WHERE WipMaster_Id IN (SELECT id FROM WipMasters WHERE issuedmonth = 'February' AND IssuedYear = 2026) AND CommitmentPeriod = 3 AND CASIN = 'B09TPKDHX1';</v>
      </c>
    </row>
    <row r="1309" spans="1:8" x14ac:dyDescent="0.25">
      <c r="A1309" s="2" t="s">
        <v>952</v>
      </c>
      <c r="B1309" s="2">
        <v>0</v>
      </c>
      <c r="C1309" s="2">
        <v>3</v>
      </c>
      <c r="D1309" s="3">
        <v>46135.333333333336</v>
      </c>
      <c r="E1309" s="14">
        <f t="shared" si="40"/>
        <v>0</v>
      </c>
      <c r="F1309" s="8">
        <v>0</v>
      </c>
      <c r="G1309" s="9">
        <v>0</v>
      </c>
      <c r="H1309" t="str">
        <f t="shared" si="41"/>
        <v>UPDATE WipDetails SET ForecastData = 0 WHERE WipMaster_Id IN (SELECT id FROM WipMasters WHERE issuedmonth = 'February' AND IssuedYear = 2026) AND CommitmentPeriod = 3 AND CASIN = 'B09TPKFJCD';</v>
      </c>
    </row>
    <row r="1310" spans="1:8" x14ac:dyDescent="0.25">
      <c r="A1310" s="2" t="s">
        <v>1192</v>
      </c>
      <c r="B1310" s="2">
        <v>162</v>
      </c>
      <c r="C1310" s="2">
        <v>3</v>
      </c>
      <c r="D1310" s="3">
        <v>46135.333333333336</v>
      </c>
      <c r="E1310" s="14">
        <f t="shared" si="40"/>
        <v>215</v>
      </c>
      <c r="F1310" s="8">
        <v>215.46</v>
      </c>
      <c r="G1310" s="9">
        <v>215.46</v>
      </c>
      <c r="H1310" t="str">
        <f t="shared" si="41"/>
        <v>UPDATE WipDetails SET ForecastData = 215 WHERE WipMaster_Id IN (SELECT id FROM WipMasters WHERE issuedmonth = 'February' AND IssuedYear = 2026) AND CommitmentPeriod = 3 AND CASIN = 'B09TPKFJP3';</v>
      </c>
    </row>
    <row r="1311" spans="1:8" x14ac:dyDescent="0.25">
      <c r="A1311" s="2" t="s">
        <v>1153</v>
      </c>
      <c r="B1311" s="2">
        <v>90</v>
      </c>
      <c r="C1311" s="2">
        <v>3</v>
      </c>
      <c r="D1311" s="3">
        <v>46135.333333333336</v>
      </c>
      <c r="E1311" s="14">
        <f t="shared" si="40"/>
        <v>120</v>
      </c>
      <c r="F1311" s="8">
        <v>119.7</v>
      </c>
      <c r="G1311" s="9">
        <v>119.7</v>
      </c>
      <c r="H1311" t="str">
        <f t="shared" si="41"/>
        <v>UPDATE WipDetails SET ForecastData = 120 WHERE WipMaster_Id IN (SELECT id FROM WipMasters WHERE issuedmonth = 'February' AND IssuedYear = 2026) AND CommitmentPeriod = 3 AND CASIN = 'B09TPKFT6Y';</v>
      </c>
    </row>
    <row r="1312" spans="1:8" x14ac:dyDescent="0.25">
      <c r="A1312" s="2" t="s">
        <v>1345</v>
      </c>
      <c r="B1312" s="2">
        <v>190</v>
      </c>
      <c r="C1312" s="2">
        <v>3</v>
      </c>
      <c r="D1312" s="3">
        <v>46135.333333333336</v>
      </c>
      <c r="E1312" s="14">
        <f t="shared" si="40"/>
        <v>253</v>
      </c>
      <c r="F1312" s="8">
        <v>252.7</v>
      </c>
      <c r="G1312" s="9">
        <v>252.7</v>
      </c>
      <c r="H1312" t="str">
        <f t="shared" si="41"/>
        <v>UPDATE WipDetails SET ForecastData = 253 WHERE WipMaster_Id IN (SELECT id FROM WipMasters WHERE issuedmonth = 'February' AND IssuedYear = 2026) AND CommitmentPeriod = 3 AND CASIN = 'B09TPKFTDJ';</v>
      </c>
    </row>
    <row r="1313" spans="1:8" x14ac:dyDescent="0.25">
      <c r="A1313" s="2" t="s">
        <v>872</v>
      </c>
      <c r="B1313" s="2">
        <v>540</v>
      </c>
      <c r="C1313" s="2">
        <v>3</v>
      </c>
      <c r="D1313" s="3">
        <v>46135.333333333336</v>
      </c>
      <c r="E1313" s="14">
        <f t="shared" si="40"/>
        <v>718</v>
      </c>
      <c r="F1313" s="8">
        <v>718.2</v>
      </c>
      <c r="G1313" s="9">
        <v>718.2</v>
      </c>
      <c r="H1313" t="str">
        <f t="shared" si="41"/>
        <v>UPDATE WipDetails SET ForecastData = 718 WHERE WipMaster_Id IN (SELECT id FROM WipMasters WHERE issuedmonth = 'February' AND IssuedYear = 2026) AND CommitmentPeriod = 3 AND CASIN = 'B09TPKG1BF';</v>
      </c>
    </row>
    <row r="1314" spans="1:8" x14ac:dyDescent="0.25">
      <c r="A1314" s="2" t="s">
        <v>917</v>
      </c>
      <c r="B1314" s="2">
        <v>360</v>
      </c>
      <c r="C1314" s="2">
        <v>3</v>
      </c>
      <c r="D1314" s="3">
        <v>46135.333333333336</v>
      </c>
      <c r="E1314" s="14">
        <f t="shared" si="40"/>
        <v>479</v>
      </c>
      <c r="F1314" s="8">
        <v>478.8</v>
      </c>
      <c r="G1314" s="9">
        <v>478.8</v>
      </c>
      <c r="H1314" t="str">
        <f t="shared" si="41"/>
        <v>UPDATE WipDetails SET ForecastData = 479 WHERE WipMaster_Id IN (SELECT id FROM WipMasters WHERE issuedmonth = 'February' AND IssuedYear = 2026) AND CommitmentPeriod = 3 AND CASIN = 'B09TPKG1BG';</v>
      </c>
    </row>
    <row r="1315" spans="1:8" x14ac:dyDescent="0.25">
      <c r="A1315" s="2" t="s">
        <v>961</v>
      </c>
      <c r="B1315" s="2">
        <v>480</v>
      </c>
      <c r="C1315" s="2">
        <v>3</v>
      </c>
      <c r="D1315" s="3">
        <v>46135.333333333336</v>
      </c>
      <c r="E1315" s="14">
        <f t="shared" si="40"/>
        <v>638</v>
      </c>
      <c r="F1315" s="8">
        <v>638.4</v>
      </c>
      <c r="G1315" s="9">
        <v>638.4</v>
      </c>
      <c r="H1315" t="str">
        <f t="shared" si="41"/>
        <v>UPDATE WipDetails SET ForecastData = 638 WHERE WipMaster_Id IN (SELECT id FROM WipMasters WHERE issuedmonth = 'February' AND IssuedYear = 2026) AND CommitmentPeriod = 3 AND CASIN = 'B09TPKG1HD';</v>
      </c>
    </row>
    <row r="1316" spans="1:8" x14ac:dyDescent="0.25">
      <c r="A1316" s="2" t="s">
        <v>783</v>
      </c>
      <c r="B1316" s="2">
        <v>300</v>
      </c>
      <c r="C1316" s="2">
        <v>3</v>
      </c>
      <c r="D1316" s="3">
        <v>46135.333333333336</v>
      </c>
      <c r="E1316" s="14">
        <f t="shared" si="40"/>
        <v>399</v>
      </c>
      <c r="F1316" s="8">
        <v>399</v>
      </c>
      <c r="G1316" s="9">
        <v>399</v>
      </c>
      <c r="H1316" t="str">
        <f t="shared" si="41"/>
        <v>UPDATE WipDetails SET ForecastData = 399 WHERE WipMaster_Id IN (SELECT id FROM WipMasters WHERE issuedmonth = 'February' AND IssuedYear = 2026) AND CommitmentPeriod = 3 AND CASIN = 'B09TPKG1L6';</v>
      </c>
    </row>
    <row r="1317" spans="1:8" x14ac:dyDescent="0.25">
      <c r="A1317" s="2" t="s">
        <v>931</v>
      </c>
      <c r="B1317" s="2">
        <v>450</v>
      </c>
      <c r="C1317" s="2">
        <v>3</v>
      </c>
      <c r="D1317" s="3">
        <v>46135.333333333336</v>
      </c>
      <c r="E1317" s="14">
        <f t="shared" si="40"/>
        <v>599</v>
      </c>
      <c r="F1317" s="8">
        <v>598.5</v>
      </c>
      <c r="G1317" s="9">
        <v>598.5</v>
      </c>
      <c r="H1317" t="str">
        <f t="shared" si="41"/>
        <v>UPDATE WipDetails SET ForecastData = 599 WHERE WipMaster_Id IN (SELECT id FROM WipMasters WHERE issuedmonth = 'February' AND IssuedYear = 2026) AND CommitmentPeriod = 3 AND CASIN = 'B09TPKG1QV';</v>
      </c>
    </row>
    <row r="1318" spans="1:8" x14ac:dyDescent="0.25">
      <c r="A1318" s="2" t="s">
        <v>1000</v>
      </c>
      <c r="B1318" s="2">
        <v>0</v>
      </c>
      <c r="C1318" s="2">
        <v>3</v>
      </c>
      <c r="D1318" s="3">
        <v>46135.333333333336</v>
      </c>
      <c r="E1318" s="14">
        <f t="shared" si="40"/>
        <v>0</v>
      </c>
      <c r="F1318" s="8">
        <v>0</v>
      </c>
      <c r="G1318" s="9">
        <v>0</v>
      </c>
      <c r="H1318" t="str">
        <f t="shared" si="41"/>
        <v>UPDATE WipDetails SET ForecastData = 0 WHERE WipMaster_Id IN (SELECT id FROM WipMasters WHERE issuedmonth = 'February' AND IssuedYear = 2026) AND CommitmentPeriod = 3 AND CASIN = 'B09TPKG1RT';</v>
      </c>
    </row>
    <row r="1319" spans="1:8" x14ac:dyDescent="0.25">
      <c r="A1319" s="2" t="s">
        <v>663</v>
      </c>
      <c r="B1319" s="2">
        <v>210</v>
      </c>
      <c r="C1319" s="2">
        <v>3</v>
      </c>
      <c r="D1319" s="3">
        <v>46135.333333333336</v>
      </c>
      <c r="E1319" s="14">
        <f t="shared" si="40"/>
        <v>279</v>
      </c>
      <c r="F1319" s="8">
        <v>279.3</v>
      </c>
      <c r="G1319" s="9">
        <v>279.3</v>
      </c>
      <c r="H1319" t="str">
        <f t="shared" si="41"/>
        <v>UPDATE WipDetails SET ForecastData = 279 WHERE WipMaster_Id IN (SELECT id FROM WipMasters WHERE issuedmonth = 'February' AND IssuedYear = 2026) AND CommitmentPeriod = 3 AND CASIN = 'B09TPKG5KF';</v>
      </c>
    </row>
    <row r="1320" spans="1:8" x14ac:dyDescent="0.25">
      <c r="A1320" s="2" t="s">
        <v>1006</v>
      </c>
      <c r="B1320" s="2">
        <v>0</v>
      </c>
      <c r="C1320" s="2">
        <v>3</v>
      </c>
      <c r="D1320" s="3">
        <v>46135.333333333336</v>
      </c>
      <c r="E1320" s="14">
        <f t="shared" si="40"/>
        <v>0</v>
      </c>
      <c r="F1320" s="8">
        <v>0</v>
      </c>
      <c r="G1320" s="9">
        <v>0</v>
      </c>
      <c r="H1320" t="str">
        <f t="shared" si="41"/>
        <v>UPDATE WipDetails SET ForecastData = 0 WHERE WipMaster_Id IN (SELECT id FROM WipMasters WHERE issuedmonth = 'February' AND IssuedYear = 2026) AND CommitmentPeriod = 3 AND CASIN = 'B09TPKGRDM';</v>
      </c>
    </row>
    <row r="1321" spans="1:8" x14ac:dyDescent="0.25">
      <c r="A1321" s="2" t="s">
        <v>1048</v>
      </c>
      <c r="B1321" s="2">
        <v>0</v>
      </c>
      <c r="C1321" s="2">
        <v>3</v>
      </c>
      <c r="D1321" s="3">
        <v>46135.333333333336</v>
      </c>
      <c r="E1321" s="14">
        <f t="shared" si="40"/>
        <v>0</v>
      </c>
      <c r="F1321" s="8">
        <v>0</v>
      </c>
      <c r="G1321" s="9">
        <v>0</v>
      </c>
      <c r="H1321" t="str">
        <f t="shared" si="41"/>
        <v>UPDATE WipDetails SET ForecastData = 0 WHERE WipMaster_Id IN (SELECT id FROM WipMasters WHERE issuedmonth = 'February' AND IssuedYear = 2026) AND CommitmentPeriod = 3 AND CASIN = 'B09TPKGRF9';</v>
      </c>
    </row>
    <row r="1322" spans="1:8" x14ac:dyDescent="0.25">
      <c r="A1322" s="2" t="s">
        <v>935</v>
      </c>
      <c r="B1322" s="2">
        <v>0</v>
      </c>
      <c r="C1322" s="2">
        <v>3</v>
      </c>
      <c r="D1322" s="3">
        <v>46135.333333333336</v>
      </c>
      <c r="E1322" s="14">
        <f t="shared" si="40"/>
        <v>0</v>
      </c>
      <c r="F1322" s="8">
        <v>0</v>
      </c>
      <c r="G1322" s="9">
        <v>0</v>
      </c>
      <c r="H1322" t="str">
        <f t="shared" si="41"/>
        <v>UPDATE WipDetails SET ForecastData = 0 WHERE WipMaster_Id IN (SELECT id FROM WipMasters WHERE issuedmonth = 'February' AND IssuedYear = 2026) AND CommitmentPeriod = 3 AND CASIN = 'B09TPKGRQ3';</v>
      </c>
    </row>
    <row r="1323" spans="1:8" x14ac:dyDescent="0.25">
      <c r="A1323" s="2" t="s">
        <v>946</v>
      </c>
      <c r="B1323" s="2">
        <v>0</v>
      </c>
      <c r="C1323" s="2">
        <v>3</v>
      </c>
      <c r="D1323" s="3">
        <v>46135.333333333336</v>
      </c>
      <c r="E1323" s="14">
        <f t="shared" si="40"/>
        <v>0</v>
      </c>
      <c r="F1323" s="8">
        <v>0</v>
      </c>
      <c r="G1323" s="9">
        <v>0</v>
      </c>
      <c r="H1323" t="str">
        <f t="shared" si="41"/>
        <v>UPDATE WipDetails SET ForecastData = 0 WHERE WipMaster_Id IN (SELECT id FROM WipMasters WHERE issuedmonth = 'February' AND IssuedYear = 2026) AND CommitmentPeriod = 3 AND CASIN = 'B09TPKHSQG';</v>
      </c>
    </row>
    <row r="1324" spans="1:8" x14ac:dyDescent="0.25">
      <c r="A1324" s="2" t="s">
        <v>1293</v>
      </c>
      <c r="B1324" s="2">
        <v>190</v>
      </c>
      <c r="C1324" s="2">
        <v>3</v>
      </c>
      <c r="D1324" s="3">
        <v>46135.333333333336</v>
      </c>
      <c r="E1324" s="14">
        <f t="shared" si="40"/>
        <v>253</v>
      </c>
      <c r="F1324" s="8">
        <v>252.7</v>
      </c>
      <c r="G1324" s="9">
        <v>252.7</v>
      </c>
      <c r="H1324" t="str">
        <f t="shared" si="41"/>
        <v>UPDATE WipDetails SET ForecastData = 253 WHERE WipMaster_Id IN (SELECT id FROM WipMasters WHERE issuedmonth = 'February' AND IssuedYear = 2026) AND CommitmentPeriod = 3 AND CASIN = 'B09TPKHT8H';</v>
      </c>
    </row>
    <row r="1325" spans="1:8" x14ac:dyDescent="0.25">
      <c r="A1325" s="2" t="s">
        <v>755</v>
      </c>
      <c r="B1325" s="2">
        <v>90</v>
      </c>
      <c r="C1325" s="2">
        <v>3</v>
      </c>
      <c r="D1325" s="3">
        <v>46135.333333333336</v>
      </c>
      <c r="E1325" s="14">
        <f t="shared" si="40"/>
        <v>120</v>
      </c>
      <c r="F1325" s="8">
        <v>119.7</v>
      </c>
      <c r="G1325" s="9">
        <v>119.7</v>
      </c>
      <c r="H1325" t="str">
        <f t="shared" si="41"/>
        <v>UPDATE WipDetails SET ForecastData = 120 WHERE WipMaster_Id IN (SELECT id FROM WipMasters WHERE issuedmonth = 'February' AND IssuedYear = 2026) AND CommitmentPeriod = 3 AND CASIN = 'B09TPKJCZC';</v>
      </c>
    </row>
    <row r="1326" spans="1:8" x14ac:dyDescent="0.25">
      <c r="A1326" s="2" t="s">
        <v>761</v>
      </c>
      <c r="B1326" s="2">
        <v>30</v>
      </c>
      <c r="C1326" s="2">
        <v>3</v>
      </c>
      <c r="D1326" s="3">
        <v>46135.333333333336</v>
      </c>
      <c r="E1326" s="14">
        <f t="shared" si="40"/>
        <v>40</v>
      </c>
      <c r="F1326" s="8">
        <v>39.9</v>
      </c>
      <c r="G1326" s="9">
        <v>39.9</v>
      </c>
      <c r="H1326" t="str">
        <f t="shared" si="41"/>
        <v>UPDATE WipDetails SET ForecastData = 40 WHERE WipMaster_Id IN (SELECT id FROM WipMasters WHERE issuedmonth = 'February' AND IssuedYear = 2026) AND CommitmentPeriod = 3 AND CASIN = 'B09TPKJD31';</v>
      </c>
    </row>
    <row r="1327" spans="1:8" x14ac:dyDescent="0.25">
      <c r="A1327" s="2" t="s">
        <v>1200</v>
      </c>
      <c r="B1327" s="2">
        <v>72</v>
      </c>
      <c r="C1327" s="2">
        <v>3</v>
      </c>
      <c r="D1327" s="3">
        <v>46135.333333333336</v>
      </c>
      <c r="E1327" s="14">
        <f t="shared" si="40"/>
        <v>96</v>
      </c>
      <c r="F1327" s="8">
        <v>95.76</v>
      </c>
      <c r="G1327" s="9">
        <v>95.76</v>
      </c>
      <c r="H1327" t="str">
        <f t="shared" si="41"/>
        <v>UPDATE WipDetails SET ForecastData = 96 WHERE WipMaster_Id IN (SELECT id FROM WipMasters WHERE issuedmonth = 'February' AND IssuedYear = 2026) AND CommitmentPeriod = 3 AND CASIN = 'B09TPKJNJW';</v>
      </c>
    </row>
    <row r="1328" spans="1:8" x14ac:dyDescent="0.25">
      <c r="A1328" s="2" t="s">
        <v>787</v>
      </c>
      <c r="B1328" s="2">
        <v>90</v>
      </c>
      <c r="C1328" s="2">
        <v>3</v>
      </c>
      <c r="D1328" s="3">
        <v>46135.333333333336</v>
      </c>
      <c r="E1328" s="14">
        <f t="shared" si="40"/>
        <v>120</v>
      </c>
      <c r="F1328" s="8">
        <v>119.7</v>
      </c>
      <c r="G1328" s="9">
        <v>119.7</v>
      </c>
      <c r="H1328" t="str">
        <f t="shared" si="41"/>
        <v>UPDATE WipDetails SET ForecastData = 120 WHERE WipMaster_Id IN (SELECT id FROM WipMasters WHERE issuedmonth = 'February' AND IssuedYear = 2026) AND CommitmentPeriod = 3 AND CASIN = 'B09TPKJNNW';</v>
      </c>
    </row>
    <row r="1329" spans="1:8" x14ac:dyDescent="0.25">
      <c r="A1329" s="2" t="s">
        <v>1359</v>
      </c>
      <c r="B1329" s="2">
        <v>0</v>
      </c>
      <c r="C1329" s="2">
        <v>3</v>
      </c>
      <c r="D1329" s="3">
        <v>46135.333333333336</v>
      </c>
      <c r="E1329" s="14">
        <f t="shared" si="40"/>
        <v>0</v>
      </c>
      <c r="F1329" s="8">
        <v>0</v>
      </c>
      <c r="G1329" s="9">
        <v>0</v>
      </c>
      <c r="H1329" t="str">
        <f t="shared" si="41"/>
        <v>UPDATE WipDetails SET ForecastData = 0 WHERE WipMaster_Id IN (SELECT id FROM WipMasters WHERE issuedmonth = 'February' AND IssuedYear = 2026) AND CommitmentPeriod = 3 AND CASIN = 'B09TPKJNWZ';</v>
      </c>
    </row>
    <row r="1330" spans="1:8" x14ac:dyDescent="0.25">
      <c r="A1330" s="2" t="s">
        <v>974</v>
      </c>
      <c r="B1330" s="2">
        <v>810</v>
      </c>
      <c r="C1330" s="2">
        <v>3</v>
      </c>
      <c r="D1330" s="3">
        <v>46135.333333333336</v>
      </c>
      <c r="E1330" s="14">
        <f t="shared" si="40"/>
        <v>1077</v>
      </c>
      <c r="F1330" s="8">
        <v>1077.3</v>
      </c>
      <c r="G1330" s="9">
        <v>1077.3</v>
      </c>
      <c r="H1330" t="str">
        <f t="shared" si="41"/>
        <v>UPDATE WipDetails SET ForecastData = 1077 WHERE WipMaster_Id IN (SELECT id FROM WipMasters WHERE issuedmonth = 'February' AND IssuedYear = 2026) AND CommitmentPeriod = 3 AND CASIN = 'B09TPKJP67';</v>
      </c>
    </row>
    <row r="1331" spans="1:8" x14ac:dyDescent="0.25">
      <c r="A1331" s="2" t="s">
        <v>1347</v>
      </c>
      <c r="B1331" s="2">
        <v>152</v>
      </c>
      <c r="C1331" s="2">
        <v>3</v>
      </c>
      <c r="D1331" s="3">
        <v>46135.333333333336</v>
      </c>
      <c r="E1331" s="14">
        <f t="shared" si="40"/>
        <v>202</v>
      </c>
      <c r="F1331" s="8">
        <v>202.16</v>
      </c>
      <c r="G1331" s="9">
        <v>202.16</v>
      </c>
      <c r="H1331" t="str">
        <f t="shared" si="41"/>
        <v>UPDATE WipDetails SET ForecastData = 202 WHERE WipMaster_Id IN (SELECT id FROM WipMasters WHERE issuedmonth = 'February' AND IssuedYear = 2026) AND CommitmentPeriod = 3 AND CASIN = 'B09TPKJP84';</v>
      </c>
    </row>
    <row r="1332" spans="1:8" x14ac:dyDescent="0.25">
      <c r="A1332" s="2" t="s">
        <v>1323</v>
      </c>
      <c r="B1332" s="2">
        <v>95</v>
      </c>
      <c r="C1332" s="2">
        <v>3</v>
      </c>
      <c r="D1332" s="3">
        <v>46135.333333333336</v>
      </c>
      <c r="E1332" s="14">
        <f t="shared" si="40"/>
        <v>126</v>
      </c>
      <c r="F1332" s="8">
        <v>126.35</v>
      </c>
      <c r="G1332" s="9">
        <v>126.35</v>
      </c>
      <c r="H1332" t="str">
        <f t="shared" si="41"/>
        <v>UPDATE WipDetails SET ForecastData = 126 WHERE WipMaster_Id IN (SELECT id FROM WipMasters WHERE issuedmonth = 'February' AND IssuedYear = 2026) AND CommitmentPeriod = 3 AND CASIN = 'B09TPKJPJL';</v>
      </c>
    </row>
    <row r="1333" spans="1:8" x14ac:dyDescent="0.25">
      <c r="A1333" s="2" t="s">
        <v>1368</v>
      </c>
      <c r="B1333" s="2">
        <v>138</v>
      </c>
      <c r="C1333" s="2">
        <v>3</v>
      </c>
      <c r="D1333" s="3">
        <v>46135.333333333336</v>
      </c>
      <c r="E1333" s="14">
        <f t="shared" si="40"/>
        <v>184</v>
      </c>
      <c r="F1333" s="8">
        <v>183.54</v>
      </c>
      <c r="G1333" s="9">
        <v>183.54</v>
      </c>
      <c r="H1333" t="str">
        <f t="shared" si="41"/>
        <v>UPDATE WipDetails SET ForecastData = 184 WHERE WipMaster_Id IN (SELECT id FROM WipMasters WHERE issuedmonth = 'February' AND IssuedYear = 2026) AND CommitmentPeriod = 3 AND CASIN = 'B09TPKJVST';</v>
      </c>
    </row>
    <row r="1334" spans="1:8" x14ac:dyDescent="0.25">
      <c r="A1334" s="2" t="s">
        <v>1011</v>
      </c>
      <c r="B1334" s="2">
        <v>0</v>
      </c>
      <c r="C1334" s="2">
        <v>3</v>
      </c>
      <c r="D1334" s="3">
        <v>46135.333333333336</v>
      </c>
      <c r="E1334" s="14">
        <f t="shared" si="40"/>
        <v>0</v>
      </c>
      <c r="F1334" s="8">
        <v>0</v>
      </c>
      <c r="G1334" s="9">
        <v>0</v>
      </c>
      <c r="H1334" t="str">
        <f t="shared" si="41"/>
        <v>UPDATE WipDetails SET ForecastData = 0 WHERE WipMaster_Id IN (SELECT id FROM WipMasters WHERE issuedmonth = 'February' AND IssuedYear = 2026) AND CommitmentPeriod = 3 AND CASIN = 'B09TPKK3PC';</v>
      </c>
    </row>
    <row r="1335" spans="1:8" x14ac:dyDescent="0.25">
      <c r="A1335" s="2" t="s">
        <v>1190</v>
      </c>
      <c r="B1335" s="2">
        <v>90</v>
      </c>
      <c r="C1335" s="2">
        <v>3</v>
      </c>
      <c r="D1335" s="3">
        <v>46135.333333333336</v>
      </c>
      <c r="E1335" s="14">
        <f t="shared" si="40"/>
        <v>120</v>
      </c>
      <c r="F1335" s="8">
        <v>119.7</v>
      </c>
      <c r="G1335" s="9">
        <v>119.7</v>
      </c>
      <c r="H1335" t="str">
        <f t="shared" si="41"/>
        <v>UPDATE WipDetails SET ForecastData = 120 WHERE WipMaster_Id IN (SELECT id FROM WipMasters WHERE issuedmonth = 'February' AND IssuedYear = 2026) AND CommitmentPeriod = 3 AND CASIN = 'B09TPKK3ZW';</v>
      </c>
    </row>
    <row r="1336" spans="1:8" x14ac:dyDescent="0.25">
      <c r="A1336" s="2" t="s">
        <v>866</v>
      </c>
      <c r="B1336" s="2">
        <v>390</v>
      </c>
      <c r="C1336" s="2">
        <v>3</v>
      </c>
      <c r="D1336" s="3">
        <v>46135.333333333336</v>
      </c>
      <c r="E1336" s="14">
        <f t="shared" si="40"/>
        <v>519</v>
      </c>
      <c r="F1336" s="8">
        <v>518.70000000000005</v>
      </c>
      <c r="G1336" s="9">
        <v>518.70000000000005</v>
      </c>
      <c r="H1336" t="str">
        <f t="shared" si="41"/>
        <v>UPDATE WipDetails SET ForecastData = 519 WHERE WipMaster_Id IN (SELECT id FROM WipMasters WHERE issuedmonth = 'February' AND IssuedYear = 2026) AND CommitmentPeriod = 3 AND CASIN = 'B09TPKK9BZ';</v>
      </c>
    </row>
    <row r="1337" spans="1:8" x14ac:dyDescent="0.25">
      <c r="A1337" s="2" t="s">
        <v>792</v>
      </c>
      <c r="B1337" s="2">
        <v>60</v>
      </c>
      <c r="C1337" s="2">
        <v>3</v>
      </c>
      <c r="D1337" s="3">
        <v>46135.333333333336</v>
      </c>
      <c r="E1337" s="14">
        <f t="shared" si="40"/>
        <v>80</v>
      </c>
      <c r="F1337" s="8">
        <v>79.8</v>
      </c>
      <c r="G1337" s="9">
        <v>79.8</v>
      </c>
      <c r="H1337" t="str">
        <f t="shared" si="41"/>
        <v>UPDATE WipDetails SET ForecastData = 80 WHERE WipMaster_Id IN (SELECT id FROM WipMasters WHERE issuedmonth = 'February' AND IssuedYear = 2026) AND CommitmentPeriod = 3 AND CASIN = 'B09TPKKD3J';</v>
      </c>
    </row>
    <row r="1338" spans="1:8" x14ac:dyDescent="0.25">
      <c r="A1338" s="2" t="s">
        <v>1012</v>
      </c>
      <c r="B1338" s="2">
        <v>0</v>
      </c>
      <c r="C1338" s="2">
        <v>3</v>
      </c>
      <c r="D1338" s="3">
        <v>46135.333333333336</v>
      </c>
      <c r="E1338" s="14">
        <f t="shared" si="40"/>
        <v>0</v>
      </c>
      <c r="F1338" s="8">
        <v>0</v>
      </c>
      <c r="G1338" s="9">
        <v>0</v>
      </c>
      <c r="H1338" t="str">
        <f t="shared" si="41"/>
        <v>UPDATE WipDetails SET ForecastData = 0 WHERE WipMaster_Id IN (SELECT id FROM WipMasters WHERE issuedmonth = 'February' AND IssuedYear = 2026) AND CommitmentPeriod = 3 AND CASIN = 'B09TPKKD5L';</v>
      </c>
    </row>
    <row r="1339" spans="1:8" x14ac:dyDescent="0.25">
      <c r="A1339" s="2" t="s">
        <v>1199</v>
      </c>
      <c r="B1339" s="2">
        <v>138</v>
      </c>
      <c r="C1339" s="2">
        <v>3</v>
      </c>
      <c r="D1339" s="3">
        <v>46135.333333333336</v>
      </c>
      <c r="E1339" s="14">
        <f t="shared" si="40"/>
        <v>184</v>
      </c>
      <c r="F1339" s="8">
        <v>183.54</v>
      </c>
      <c r="G1339" s="9">
        <v>183.54</v>
      </c>
      <c r="H1339" t="str">
        <f t="shared" si="41"/>
        <v>UPDATE WipDetails SET ForecastData = 184 WHERE WipMaster_Id IN (SELECT id FROM WipMasters WHERE issuedmonth = 'February' AND IssuedYear = 2026) AND CommitmentPeriod = 3 AND CASIN = 'B09TPKKDTY';</v>
      </c>
    </row>
    <row r="1340" spans="1:8" x14ac:dyDescent="0.25">
      <c r="A1340" s="2" t="s">
        <v>1312</v>
      </c>
      <c r="B1340" s="2">
        <v>0</v>
      </c>
      <c r="C1340" s="2">
        <v>3</v>
      </c>
      <c r="D1340" s="3">
        <v>46135.333333333336</v>
      </c>
      <c r="E1340" s="14">
        <f t="shared" si="40"/>
        <v>0</v>
      </c>
      <c r="F1340" s="8">
        <v>0</v>
      </c>
      <c r="G1340" s="9">
        <v>0</v>
      </c>
      <c r="H1340" t="str">
        <f t="shared" si="41"/>
        <v>UPDATE WipDetails SET ForecastData = 0 WHERE WipMaster_Id IN (SELECT id FROM WipMasters WHERE issuedmonth = 'February' AND IssuedYear = 2026) AND CommitmentPeriod = 3 AND CASIN = 'B09TPKKZCS';</v>
      </c>
    </row>
    <row r="1341" spans="1:8" x14ac:dyDescent="0.25">
      <c r="A1341" s="2" t="s">
        <v>1183</v>
      </c>
      <c r="B1341" s="2">
        <v>115</v>
      </c>
      <c r="C1341" s="2">
        <v>3</v>
      </c>
      <c r="D1341" s="3">
        <v>46135.333333333336</v>
      </c>
      <c r="E1341" s="14">
        <f t="shared" si="40"/>
        <v>153</v>
      </c>
      <c r="F1341" s="8">
        <v>152.94999999999999</v>
      </c>
      <c r="G1341" s="9">
        <v>152.94999999999999</v>
      </c>
      <c r="H1341" t="str">
        <f t="shared" si="41"/>
        <v>UPDATE WipDetails SET ForecastData = 153 WHERE WipMaster_Id IN (SELECT id FROM WipMasters WHERE issuedmonth = 'February' AND IssuedYear = 2026) AND CommitmentPeriod = 3 AND CASIN = 'B09TPKL2CN';</v>
      </c>
    </row>
    <row r="1342" spans="1:8" x14ac:dyDescent="0.25">
      <c r="A1342" s="2" t="s">
        <v>943</v>
      </c>
      <c r="B1342" s="2">
        <v>510</v>
      </c>
      <c r="C1342" s="2">
        <v>3</v>
      </c>
      <c r="D1342" s="3">
        <v>46135.333333333336</v>
      </c>
      <c r="E1342" s="14">
        <f t="shared" si="40"/>
        <v>678</v>
      </c>
      <c r="F1342" s="8">
        <v>678.3</v>
      </c>
      <c r="G1342" s="9">
        <v>678.3</v>
      </c>
      <c r="H1342" t="str">
        <f t="shared" si="41"/>
        <v>UPDATE WipDetails SET ForecastData = 678 WHERE WipMaster_Id IN (SELECT id FROM WipMasters WHERE issuedmonth = 'February' AND IssuedYear = 2026) AND CommitmentPeriod = 3 AND CASIN = 'B09TPKN125';</v>
      </c>
    </row>
    <row r="1343" spans="1:8" x14ac:dyDescent="0.25">
      <c r="A1343" s="2" t="s">
        <v>1041</v>
      </c>
      <c r="B1343" s="2">
        <v>0</v>
      </c>
      <c r="C1343" s="2">
        <v>3</v>
      </c>
      <c r="D1343" s="3">
        <v>46135.333333333336</v>
      </c>
      <c r="E1343" s="14">
        <f t="shared" si="40"/>
        <v>0</v>
      </c>
      <c r="F1343" s="8">
        <v>0</v>
      </c>
      <c r="G1343" s="9">
        <v>0</v>
      </c>
      <c r="H1343" t="str">
        <f t="shared" si="41"/>
        <v>UPDATE WipDetails SET ForecastData = 0 WHERE WipMaster_Id IN (SELECT id FROM WipMasters WHERE issuedmonth = 'February' AND IssuedYear = 2026) AND CommitmentPeriod = 3 AND CASIN = 'B09TPKN18M';</v>
      </c>
    </row>
    <row r="1344" spans="1:8" x14ac:dyDescent="0.25">
      <c r="A1344" s="2" t="s">
        <v>999</v>
      </c>
      <c r="B1344" s="2">
        <v>0</v>
      </c>
      <c r="C1344" s="2">
        <v>3</v>
      </c>
      <c r="D1344" s="3">
        <v>46135.333333333336</v>
      </c>
      <c r="E1344" s="14">
        <f t="shared" si="40"/>
        <v>0</v>
      </c>
      <c r="F1344" s="8">
        <v>0</v>
      </c>
      <c r="G1344" s="9">
        <v>0</v>
      </c>
      <c r="H1344" t="str">
        <f t="shared" si="41"/>
        <v>UPDATE WipDetails SET ForecastData = 0 WHERE WipMaster_Id IN (SELECT id FROM WipMasters WHERE issuedmonth = 'February' AND IssuedYear = 2026) AND CommitmentPeriod = 3 AND CASIN = 'B09TPKNBJ3';</v>
      </c>
    </row>
    <row r="1345" spans="1:8" x14ac:dyDescent="0.25">
      <c r="A1345" s="2" t="s">
        <v>838</v>
      </c>
      <c r="B1345" s="2">
        <v>0</v>
      </c>
      <c r="C1345" s="2">
        <v>3</v>
      </c>
      <c r="D1345" s="3">
        <v>46135.333333333336</v>
      </c>
      <c r="E1345" s="14">
        <f t="shared" si="40"/>
        <v>0</v>
      </c>
      <c r="F1345" s="8">
        <v>0</v>
      </c>
      <c r="G1345" s="9">
        <v>0</v>
      </c>
      <c r="H1345" t="str">
        <f t="shared" si="41"/>
        <v>UPDATE WipDetails SET ForecastData = 0 WHERE WipMaster_Id IN (SELECT id FROM WipMasters WHERE issuedmonth = 'February' AND IssuedYear = 2026) AND CommitmentPeriod = 3 AND CASIN = 'B09TPKNBQ4';</v>
      </c>
    </row>
    <row r="1346" spans="1:8" x14ac:dyDescent="0.25">
      <c r="A1346" s="2" t="s">
        <v>1315</v>
      </c>
      <c r="B1346" s="2">
        <v>152</v>
      </c>
      <c r="C1346" s="2">
        <v>3</v>
      </c>
      <c r="D1346" s="3">
        <v>46135.333333333336</v>
      </c>
      <c r="E1346" s="14">
        <f t="shared" si="40"/>
        <v>202</v>
      </c>
      <c r="F1346" s="8">
        <v>202.16</v>
      </c>
      <c r="G1346" s="9">
        <v>202.16</v>
      </c>
      <c r="H1346" t="str">
        <f t="shared" si="41"/>
        <v>UPDATE WipDetails SET ForecastData = 202 WHERE WipMaster_Id IN (SELECT id FROM WipMasters WHERE issuedmonth = 'February' AND IssuedYear = 2026) AND CommitmentPeriod = 3 AND CASIN = 'B09TPKNFW7';</v>
      </c>
    </row>
    <row r="1347" spans="1:8" x14ac:dyDescent="0.25">
      <c r="A1347" s="2" t="s">
        <v>1325</v>
      </c>
      <c r="B1347" s="2">
        <v>69</v>
      </c>
      <c r="C1347" s="2">
        <v>3</v>
      </c>
      <c r="D1347" s="3">
        <v>46135.333333333336</v>
      </c>
      <c r="E1347" s="14">
        <f t="shared" ref="E1347:E1410" si="42">ROUND(F1347,0)</f>
        <v>92</v>
      </c>
      <c r="F1347" s="8">
        <v>91.77</v>
      </c>
      <c r="G1347" s="9">
        <v>91.77</v>
      </c>
      <c r="H1347" t="str">
        <f t="shared" ref="H1347:H1410" si="43">"UPDATE WipDetails SET ForecastData = " &amp;E1347 &amp;" WHERE WipMaster_Id IN (SELECT id FROM WipMasters WHERE issuedmonth = 'February' AND IssuedYear = 2026) AND CommitmentPeriod = 3 AND CASIN = '"&amp; A1347 &amp;"';"</f>
        <v>UPDATE WipDetails SET ForecastData = 92 WHERE WipMaster_Id IN (SELECT id FROM WipMasters WHERE issuedmonth = 'February' AND IssuedYear = 2026) AND CommitmentPeriod = 3 AND CASIN = 'B09TPKNG23';</v>
      </c>
    </row>
    <row r="1348" spans="1:8" x14ac:dyDescent="0.25">
      <c r="A1348" s="2" t="s">
        <v>1328</v>
      </c>
      <c r="B1348" s="2">
        <v>207</v>
      </c>
      <c r="C1348" s="2">
        <v>3</v>
      </c>
      <c r="D1348" s="3">
        <v>46135.333333333336</v>
      </c>
      <c r="E1348" s="14">
        <f t="shared" si="42"/>
        <v>275</v>
      </c>
      <c r="F1348" s="8">
        <v>275.31</v>
      </c>
      <c r="G1348" s="9">
        <v>275.31</v>
      </c>
      <c r="H1348" t="str">
        <f t="shared" si="43"/>
        <v>UPDATE WipDetails SET ForecastData = 275 WHERE WipMaster_Id IN (SELECT id FROM WipMasters WHERE issuedmonth = 'February' AND IssuedYear = 2026) AND CommitmentPeriod = 3 AND CASIN = 'B09TPKNGDD';</v>
      </c>
    </row>
    <row r="1349" spans="1:8" x14ac:dyDescent="0.25">
      <c r="A1349" s="2" t="s">
        <v>1097</v>
      </c>
      <c r="B1349" s="2">
        <v>0</v>
      </c>
      <c r="C1349" s="2">
        <v>3</v>
      </c>
      <c r="D1349" s="3">
        <v>46135.333333333336</v>
      </c>
      <c r="E1349" s="14">
        <f t="shared" si="42"/>
        <v>0</v>
      </c>
      <c r="F1349" s="8">
        <v>0</v>
      </c>
      <c r="G1349" s="9">
        <v>0</v>
      </c>
      <c r="H1349" t="str">
        <f t="shared" si="43"/>
        <v>UPDATE WipDetails SET ForecastData = 0 WHERE WipMaster_Id IN (SELECT id FROM WipMasters WHERE issuedmonth = 'February' AND IssuedYear = 2026) AND CommitmentPeriod = 3 AND CASIN = 'B09TPKP25Y';</v>
      </c>
    </row>
    <row r="1350" spans="1:8" x14ac:dyDescent="0.25">
      <c r="A1350" s="2" t="s">
        <v>892</v>
      </c>
      <c r="B1350" s="2">
        <v>0</v>
      </c>
      <c r="C1350" s="2">
        <v>3</v>
      </c>
      <c r="D1350" s="3">
        <v>46135.333333333336</v>
      </c>
      <c r="E1350" s="14">
        <f t="shared" si="42"/>
        <v>0</v>
      </c>
      <c r="F1350" s="8">
        <v>0</v>
      </c>
      <c r="G1350" s="9">
        <v>0</v>
      </c>
      <c r="H1350" t="str">
        <f t="shared" si="43"/>
        <v>UPDATE WipDetails SET ForecastData = 0 WHERE WipMaster_Id IN (SELECT id FROM WipMasters WHERE issuedmonth = 'February' AND IssuedYear = 2026) AND CommitmentPeriod = 3 AND CASIN = 'B09TPKPT6T';</v>
      </c>
    </row>
    <row r="1351" spans="1:8" x14ac:dyDescent="0.25">
      <c r="A1351" s="2" t="s">
        <v>821</v>
      </c>
      <c r="B1351" s="2">
        <v>450</v>
      </c>
      <c r="C1351" s="2">
        <v>3</v>
      </c>
      <c r="D1351" s="3">
        <v>46135.333333333336</v>
      </c>
      <c r="E1351" s="14">
        <f t="shared" si="42"/>
        <v>599</v>
      </c>
      <c r="F1351" s="8">
        <v>598.5</v>
      </c>
      <c r="G1351" s="9">
        <v>598.5</v>
      </c>
      <c r="H1351" t="str">
        <f t="shared" si="43"/>
        <v>UPDATE WipDetails SET ForecastData = 599 WHERE WipMaster_Id IN (SELECT id FROM WipMasters WHERE issuedmonth = 'February' AND IssuedYear = 2026) AND CommitmentPeriod = 3 AND CASIN = 'B09TPKPTBP';</v>
      </c>
    </row>
    <row r="1352" spans="1:8" x14ac:dyDescent="0.25">
      <c r="A1352" s="2" t="s">
        <v>891</v>
      </c>
      <c r="B1352" s="2">
        <v>0</v>
      </c>
      <c r="C1352" s="2">
        <v>3</v>
      </c>
      <c r="D1352" s="3">
        <v>46135.333333333336</v>
      </c>
      <c r="E1352" s="14">
        <f t="shared" si="42"/>
        <v>0</v>
      </c>
      <c r="F1352" s="8">
        <v>0</v>
      </c>
      <c r="G1352" s="9">
        <v>0</v>
      </c>
      <c r="H1352" t="str">
        <f t="shared" si="43"/>
        <v>UPDATE WipDetails SET ForecastData = 0 WHERE WipMaster_Id IN (SELECT id FROM WipMasters WHERE issuedmonth = 'February' AND IssuedYear = 2026) AND CommitmentPeriod = 3 AND CASIN = 'B09TPKPTFR';</v>
      </c>
    </row>
    <row r="1353" spans="1:8" x14ac:dyDescent="0.25">
      <c r="A1353" s="2" t="s">
        <v>951</v>
      </c>
      <c r="B1353" s="2">
        <v>0</v>
      </c>
      <c r="C1353" s="2">
        <v>3</v>
      </c>
      <c r="D1353" s="3">
        <v>46135.333333333336</v>
      </c>
      <c r="E1353" s="14">
        <f t="shared" si="42"/>
        <v>0</v>
      </c>
      <c r="F1353" s="8">
        <v>0</v>
      </c>
      <c r="G1353" s="9">
        <v>0</v>
      </c>
      <c r="H1353" t="str">
        <f t="shared" si="43"/>
        <v>UPDATE WipDetails SET ForecastData = 0 WHERE WipMaster_Id IN (SELECT id FROM WipMasters WHERE issuedmonth = 'February' AND IssuedYear = 2026) AND CommitmentPeriod = 3 AND CASIN = 'B09TPKQJDZ';</v>
      </c>
    </row>
    <row r="1354" spans="1:8" x14ac:dyDescent="0.25">
      <c r="A1354" s="2" t="s">
        <v>1330</v>
      </c>
      <c r="B1354" s="2">
        <v>380</v>
      </c>
      <c r="C1354" s="2">
        <v>3</v>
      </c>
      <c r="D1354" s="3">
        <v>46135.333333333336</v>
      </c>
      <c r="E1354" s="14">
        <f t="shared" si="42"/>
        <v>505</v>
      </c>
      <c r="F1354" s="8">
        <v>505.4</v>
      </c>
      <c r="G1354" s="9">
        <v>505.4</v>
      </c>
      <c r="H1354" t="str">
        <f t="shared" si="43"/>
        <v>UPDATE WipDetails SET ForecastData = 505 WHERE WipMaster_Id IN (SELECT id FROM WipMasters WHERE issuedmonth = 'February' AND IssuedYear = 2026) AND CommitmentPeriod = 3 AND CASIN = 'B09TPKQVP8';</v>
      </c>
    </row>
    <row r="1355" spans="1:8" x14ac:dyDescent="0.25">
      <c r="A1355" s="2" t="s">
        <v>1182</v>
      </c>
      <c r="B1355" s="2">
        <v>108</v>
      </c>
      <c r="C1355" s="2">
        <v>3</v>
      </c>
      <c r="D1355" s="3">
        <v>46135.333333333336</v>
      </c>
      <c r="E1355" s="14">
        <f t="shared" si="42"/>
        <v>144</v>
      </c>
      <c r="F1355" s="8">
        <v>143.63999999999999</v>
      </c>
      <c r="G1355" s="9">
        <v>143.63999999999999</v>
      </c>
      <c r="H1355" t="str">
        <f t="shared" si="43"/>
        <v>UPDATE WipDetails SET ForecastData = 144 WHERE WipMaster_Id IN (SELECT id FROM WipMasters WHERE issuedmonth = 'February' AND IssuedYear = 2026) AND CommitmentPeriod = 3 AND CASIN = 'B09TPKRBJM';</v>
      </c>
    </row>
    <row r="1356" spans="1:8" x14ac:dyDescent="0.25">
      <c r="A1356" s="2" t="s">
        <v>1336</v>
      </c>
      <c r="B1356" s="2">
        <v>0</v>
      </c>
      <c r="C1356" s="2">
        <v>3</v>
      </c>
      <c r="D1356" s="3">
        <v>46135.333333333336</v>
      </c>
      <c r="E1356" s="14">
        <f t="shared" si="42"/>
        <v>0</v>
      </c>
      <c r="F1356" s="8">
        <v>0</v>
      </c>
      <c r="G1356" s="9">
        <v>0</v>
      </c>
      <c r="H1356" t="str">
        <f t="shared" si="43"/>
        <v>UPDATE WipDetails SET ForecastData = 0 WHERE WipMaster_Id IN (SELECT id FROM WipMasters WHERE issuedmonth = 'February' AND IssuedYear = 2026) AND CommitmentPeriod = 3 AND CASIN = 'B09TPKRBKF';</v>
      </c>
    </row>
    <row r="1357" spans="1:8" x14ac:dyDescent="0.25">
      <c r="A1357" s="2" t="s">
        <v>1331</v>
      </c>
      <c r="B1357" s="2">
        <v>0</v>
      </c>
      <c r="C1357" s="2">
        <v>3</v>
      </c>
      <c r="D1357" s="3">
        <v>46135.333333333336</v>
      </c>
      <c r="E1357" s="14">
        <f t="shared" si="42"/>
        <v>0</v>
      </c>
      <c r="F1357" s="8">
        <v>0</v>
      </c>
      <c r="G1357" s="9">
        <v>0</v>
      </c>
      <c r="H1357" t="str">
        <f t="shared" si="43"/>
        <v>UPDATE WipDetails SET ForecastData = 0 WHERE WipMaster_Id IN (SELECT id FROM WipMasters WHERE issuedmonth = 'February' AND IssuedYear = 2026) AND CommitmentPeriod = 3 AND CASIN = 'B09TPKRBQD';</v>
      </c>
    </row>
    <row r="1358" spans="1:8" x14ac:dyDescent="0.25">
      <c r="A1358" s="2" t="s">
        <v>1174</v>
      </c>
      <c r="B1358" s="2">
        <v>299</v>
      </c>
      <c r="C1358" s="2">
        <v>3</v>
      </c>
      <c r="D1358" s="3">
        <v>46135.333333333336</v>
      </c>
      <c r="E1358" s="14">
        <f t="shared" si="42"/>
        <v>398</v>
      </c>
      <c r="F1358" s="8">
        <v>397.67</v>
      </c>
      <c r="G1358" s="9">
        <v>397.67</v>
      </c>
      <c r="H1358" t="str">
        <f t="shared" si="43"/>
        <v>UPDATE WipDetails SET ForecastData = 398 WHERE WipMaster_Id IN (SELECT id FROM WipMasters WHERE issuedmonth = 'February' AND IssuedYear = 2026) AND CommitmentPeriod = 3 AND CASIN = 'B09TPKRC19';</v>
      </c>
    </row>
    <row r="1359" spans="1:8" x14ac:dyDescent="0.25">
      <c r="A1359" s="2" t="s">
        <v>1166</v>
      </c>
      <c r="B1359" s="2">
        <v>72</v>
      </c>
      <c r="C1359" s="2">
        <v>3</v>
      </c>
      <c r="D1359" s="3">
        <v>46135.333333333336</v>
      </c>
      <c r="E1359" s="14">
        <f t="shared" si="42"/>
        <v>96</v>
      </c>
      <c r="F1359" s="8">
        <v>95.76</v>
      </c>
      <c r="G1359" s="9">
        <v>95.76</v>
      </c>
      <c r="H1359" t="str">
        <f t="shared" si="43"/>
        <v>UPDATE WipDetails SET ForecastData = 96 WHERE WipMaster_Id IN (SELECT id FROM WipMasters WHERE issuedmonth = 'February' AND IssuedYear = 2026) AND CommitmentPeriod = 3 AND CASIN = 'B09TPKRC21';</v>
      </c>
    </row>
    <row r="1360" spans="1:8" x14ac:dyDescent="0.25">
      <c r="A1360" s="2" t="s">
        <v>924</v>
      </c>
      <c r="B1360" s="2">
        <v>0</v>
      </c>
      <c r="C1360" s="2">
        <v>3</v>
      </c>
      <c r="D1360" s="3">
        <v>46135.333333333336</v>
      </c>
      <c r="E1360" s="14">
        <f t="shared" si="42"/>
        <v>0</v>
      </c>
      <c r="F1360" s="8">
        <v>0</v>
      </c>
      <c r="G1360" s="9">
        <v>0</v>
      </c>
      <c r="H1360" t="str">
        <f t="shared" si="43"/>
        <v>UPDATE WipDetails SET ForecastData = 0 WHERE WipMaster_Id IN (SELECT id FROM WipMasters WHERE issuedmonth = 'February' AND IssuedYear = 2026) AND CommitmentPeriod = 3 AND CASIN = 'B09TPKRDL3';</v>
      </c>
    </row>
    <row r="1361" spans="1:8" x14ac:dyDescent="0.25">
      <c r="A1361" s="2" t="s">
        <v>862</v>
      </c>
      <c r="B1361" s="2">
        <v>30</v>
      </c>
      <c r="C1361" s="2">
        <v>3</v>
      </c>
      <c r="D1361" s="3">
        <v>46135.333333333336</v>
      </c>
      <c r="E1361" s="14">
        <f t="shared" si="42"/>
        <v>40</v>
      </c>
      <c r="F1361" s="8">
        <v>39.9</v>
      </c>
      <c r="G1361" s="9">
        <v>39.9</v>
      </c>
      <c r="H1361" t="str">
        <f t="shared" si="43"/>
        <v>UPDATE WipDetails SET ForecastData = 40 WHERE WipMaster_Id IN (SELECT id FROM WipMasters WHERE issuedmonth = 'February' AND IssuedYear = 2026) AND CommitmentPeriod = 3 AND CASIN = 'B09TPKRFJP';</v>
      </c>
    </row>
    <row r="1362" spans="1:8" x14ac:dyDescent="0.25">
      <c r="A1362" s="2" t="s">
        <v>1038</v>
      </c>
      <c r="B1362" s="2">
        <v>0</v>
      </c>
      <c r="C1362" s="2">
        <v>3</v>
      </c>
      <c r="D1362" s="3">
        <v>46135.333333333336</v>
      </c>
      <c r="E1362" s="14">
        <f t="shared" si="42"/>
        <v>0</v>
      </c>
      <c r="F1362" s="8">
        <v>0</v>
      </c>
      <c r="G1362" s="9">
        <v>0</v>
      </c>
      <c r="H1362" t="str">
        <f t="shared" si="43"/>
        <v>UPDATE WipDetails SET ForecastData = 0 WHERE WipMaster_Id IN (SELECT id FROM WipMasters WHERE issuedmonth = 'February' AND IssuedYear = 2026) AND CommitmentPeriod = 3 AND CASIN = 'B09TPKRGPQ';</v>
      </c>
    </row>
    <row r="1363" spans="1:8" x14ac:dyDescent="0.25">
      <c r="A1363" s="2" t="s">
        <v>1370</v>
      </c>
      <c r="B1363" s="2">
        <v>190</v>
      </c>
      <c r="C1363" s="2">
        <v>3</v>
      </c>
      <c r="D1363" s="3">
        <v>46135.333333333336</v>
      </c>
      <c r="E1363" s="14">
        <f t="shared" si="42"/>
        <v>253</v>
      </c>
      <c r="F1363" s="8">
        <v>252.7</v>
      </c>
      <c r="G1363" s="9">
        <v>252.7</v>
      </c>
      <c r="H1363" t="str">
        <f t="shared" si="43"/>
        <v>UPDATE WipDetails SET ForecastData = 253 WHERE WipMaster_Id IN (SELECT id FROM WipMasters WHERE issuedmonth = 'February' AND IssuedYear = 2026) AND CommitmentPeriod = 3 AND CASIN = 'B09TPKRH9Q';</v>
      </c>
    </row>
    <row r="1364" spans="1:8" x14ac:dyDescent="0.25">
      <c r="A1364" s="2" t="s">
        <v>884</v>
      </c>
      <c r="B1364" s="2">
        <v>0</v>
      </c>
      <c r="C1364" s="2">
        <v>3</v>
      </c>
      <c r="D1364" s="3">
        <v>46135.333333333336</v>
      </c>
      <c r="E1364" s="14">
        <f t="shared" si="42"/>
        <v>0</v>
      </c>
      <c r="F1364" s="8">
        <v>0</v>
      </c>
      <c r="G1364" s="9">
        <v>0</v>
      </c>
      <c r="H1364" t="str">
        <f t="shared" si="43"/>
        <v>UPDATE WipDetails SET ForecastData = 0 WHERE WipMaster_Id IN (SELECT id FROM WipMasters WHERE issuedmonth = 'February' AND IssuedYear = 2026) AND CommitmentPeriod = 3 AND CASIN = 'B09TPKRJT1';</v>
      </c>
    </row>
    <row r="1365" spans="1:8" x14ac:dyDescent="0.25">
      <c r="A1365" s="2" t="s">
        <v>864</v>
      </c>
      <c r="B1365" s="2">
        <v>60</v>
      </c>
      <c r="C1365" s="2">
        <v>3</v>
      </c>
      <c r="D1365" s="3">
        <v>46135.333333333336</v>
      </c>
      <c r="E1365" s="14">
        <f t="shared" si="42"/>
        <v>80</v>
      </c>
      <c r="F1365" s="8">
        <v>79.8</v>
      </c>
      <c r="G1365" s="9">
        <v>79.8</v>
      </c>
      <c r="H1365" t="str">
        <f t="shared" si="43"/>
        <v>UPDATE WipDetails SET ForecastData = 80 WHERE WipMaster_Id IN (SELECT id FROM WipMasters WHERE issuedmonth = 'February' AND IssuedYear = 2026) AND CommitmentPeriod = 3 AND CASIN = 'B09TPKRJWW';</v>
      </c>
    </row>
    <row r="1366" spans="1:8" x14ac:dyDescent="0.25">
      <c r="A1366" s="2" t="s">
        <v>899</v>
      </c>
      <c r="B1366" s="2">
        <v>390</v>
      </c>
      <c r="C1366" s="2">
        <v>3</v>
      </c>
      <c r="D1366" s="3">
        <v>46135.333333333336</v>
      </c>
      <c r="E1366" s="14">
        <f t="shared" si="42"/>
        <v>519</v>
      </c>
      <c r="F1366" s="8">
        <v>518.70000000000005</v>
      </c>
      <c r="G1366" s="9">
        <v>518.70000000000005</v>
      </c>
      <c r="H1366" t="str">
        <f t="shared" si="43"/>
        <v>UPDATE WipDetails SET ForecastData = 519 WHERE WipMaster_Id IN (SELECT id FROM WipMasters WHERE issuedmonth = 'February' AND IssuedYear = 2026) AND CommitmentPeriod = 3 AND CASIN = 'B09TPKRJZ1';</v>
      </c>
    </row>
    <row r="1367" spans="1:8" x14ac:dyDescent="0.25">
      <c r="A1367" s="2" t="s">
        <v>797</v>
      </c>
      <c r="B1367" s="2">
        <v>180</v>
      </c>
      <c r="C1367" s="2">
        <v>3</v>
      </c>
      <c r="D1367" s="3">
        <v>46135.333333333336</v>
      </c>
      <c r="E1367" s="14">
        <f t="shared" si="42"/>
        <v>239</v>
      </c>
      <c r="F1367" s="8">
        <v>239.4</v>
      </c>
      <c r="G1367" s="9">
        <v>239.4</v>
      </c>
      <c r="H1367" t="str">
        <f t="shared" si="43"/>
        <v>UPDATE WipDetails SET ForecastData = 239 WHERE WipMaster_Id IN (SELECT id FROM WipMasters WHERE issuedmonth = 'February' AND IssuedYear = 2026) AND CommitmentPeriod = 3 AND CASIN = 'B09TPKRPSL';</v>
      </c>
    </row>
    <row r="1368" spans="1:8" x14ac:dyDescent="0.25">
      <c r="A1368" s="2" t="s">
        <v>1045</v>
      </c>
      <c r="B1368" s="2">
        <v>0</v>
      </c>
      <c r="C1368" s="2">
        <v>3</v>
      </c>
      <c r="D1368" s="3">
        <v>46135.333333333336</v>
      </c>
      <c r="E1368" s="14">
        <f t="shared" si="42"/>
        <v>0</v>
      </c>
      <c r="F1368" s="8">
        <v>0</v>
      </c>
      <c r="G1368" s="9">
        <v>0</v>
      </c>
      <c r="H1368" t="str">
        <f t="shared" si="43"/>
        <v>UPDATE WipDetails SET ForecastData = 0 WHERE WipMaster_Id IN (SELECT id FROM WipMasters WHERE issuedmonth = 'February' AND IssuedYear = 2026) AND CommitmentPeriod = 3 AND CASIN = 'B09TPKRYSN';</v>
      </c>
    </row>
    <row r="1369" spans="1:8" x14ac:dyDescent="0.25">
      <c r="A1369" s="2" t="s">
        <v>1008</v>
      </c>
      <c r="B1369" s="2">
        <v>0</v>
      </c>
      <c r="C1369" s="2">
        <v>3</v>
      </c>
      <c r="D1369" s="3">
        <v>46135.333333333336</v>
      </c>
      <c r="E1369" s="14">
        <f t="shared" si="42"/>
        <v>0</v>
      </c>
      <c r="F1369" s="8">
        <v>0</v>
      </c>
      <c r="G1369" s="9">
        <v>0</v>
      </c>
      <c r="H1369" t="str">
        <f t="shared" si="43"/>
        <v>UPDATE WipDetails SET ForecastData = 0 WHERE WipMaster_Id IN (SELECT id FROM WipMasters WHERE issuedmonth = 'February' AND IssuedYear = 2026) AND CommitmentPeriod = 3 AND CASIN = 'B09TPKRZ4L';</v>
      </c>
    </row>
    <row r="1370" spans="1:8" x14ac:dyDescent="0.25">
      <c r="A1370" s="2" t="s">
        <v>1180</v>
      </c>
      <c r="B1370" s="2">
        <v>162</v>
      </c>
      <c r="C1370" s="2">
        <v>3</v>
      </c>
      <c r="D1370" s="3">
        <v>46135.333333333336</v>
      </c>
      <c r="E1370" s="14">
        <f t="shared" si="42"/>
        <v>215</v>
      </c>
      <c r="F1370" s="8">
        <v>215.46</v>
      </c>
      <c r="G1370" s="9">
        <v>215.46</v>
      </c>
      <c r="H1370" t="str">
        <f t="shared" si="43"/>
        <v>UPDATE WipDetails SET ForecastData = 215 WHERE WipMaster_Id IN (SELECT id FROM WipMasters WHERE issuedmonth = 'February' AND IssuedYear = 2026) AND CommitmentPeriod = 3 AND CASIN = 'B09TPKS76M';</v>
      </c>
    </row>
    <row r="1371" spans="1:8" x14ac:dyDescent="0.25">
      <c r="A1371" s="2" t="s">
        <v>1365</v>
      </c>
      <c r="B1371" s="2">
        <v>95</v>
      </c>
      <c r="C1371" s="2">
        <v>3</v>
      </c>
      <c r="D1371" s="3">
        <v>46135.333333333336</v>
      </c>
      <c r="E1371" s="14">
        <f t="shared" si="42"/>
        <v>126</v>
      </c>
      <c r="F1371" s="8">
        <v>126.35</v>
      </c>
      <c r="G1371" s="9">
        <v>126.35</v>
      </c>
      <c r="H1371" t="str">
        <f t="shared" si="43"/>
        <v>UPDATE WipDetails SET ForecastData = 126 WHERE WipMaster_Id IN (SELECT id FROM WipMasters WHERE issuedmonth = 'February' AND IssuedYear = 2026) AND CommitmentPeriod = 3 AND CASIN = 'B09TPKS7YH';</v>
      </c>
    </row>
    <row r="1372" spans="1:8" x14ac:dyDescent="0.25">
      <c r="A1372" s="2" t="s">
        <v>824</v>
      </c>
      <c r="B1372" s="2">
        <v>30</v>
      </c>
      <c r="C1372" s="2">
        <v>3</v>
      </c>
      <c r="D1372" s="3">
        <v>46135.333333333336</v>
      </c>
      <c r="E1372" s="14">
        <f t="shared" si="42"/>
        <v>40</v>
      </c>
      <c r="F1372" s="8">
        <v>39.9</v>
      </c>
      <c r="G1372" s="9">
        <v>39.9</v>
      </c>
      <c r="H1372" t="str">
        <f t="shared" si="43"/>
        <v>UPDATE WipDetails SET ForecastData = 40 WHERE WipMaster_Id IN (SELECT id FROM WipMasters WHERE issuedmonth = 'February' AND IssuedYear = 2026) AND CommitmentPeriod = 3 AND CASIN = 'B09TPKSPVR';</v>
      </c>
    </row>
    <row r="1373" spans="1:8" x14ac:dyDescent="0.25">
      <c r="A1373" s="2" t="s">
        <v>540</v>
      </c>
      <c r="B1373" s="2">
        <v>0</v>
      </c>
      <c r="C1373" s="2">
        <v>3</v>
      </c>
      <c r="D1373" s="3">
        <v>46135.333333333336</v>
      </c>
      <c r="E1373" s="14">
        <f t="shared" si="42"/>
        <v>0</v>
      </c>
      <c r="F1373" s="8">
        <v>0</v>
      </c>
      <c r="G1373" s="9">
        <v>0</v>
      </c>
      <c r="H1373" t="str">
        <f t="shared" si="43"/>
        <v>UPDATE WipDetails SET ForecastData = 0 WHERE WipMaster_Id IN (SELECT id FROM WipMasters WHERE issuedmonth = 'February' AND IssuedYear = 2026) AND CommitmentPeriod = 3 AND CASIN = 'B09TPKSPZX';</v>
      </c>
    </row>
    <row r="1374" spans="1:8" x14ac:dyDescent="0.25">
      <c r="A1374" s="2" t="s">
        <v>800</v>
      </c>
      <c r="B1374" s="2">
        <v>90</v>
      </c>
      <c r="C1374" s="2">
        <v>3</v>
      </c>
      <c r="D1374" s="3">
        <v>46135.333333333336</v>
      </c>
      <c r="E1374" s="14">
        <f t="shared" si="42"/>
        <v>120</v>
      </c>
      <c r="F1374" s="8">
        <v>119.7</v>
      </c>
      <c r="G1374" s="9">
        <v>119.7</v>
      </c>
      <c r="H1374" t="str">
        <f t="shared" si="43"/>
        <v>UPDATE WipDetails SET ForecastData = 120 WHERE WipMaster_Id IN (SELECT id FROM WipMasters WHERE issuedmonth = 'February' AND IssuedYear = 2026) AND CommitmentPeriod = 3 AND CASIN = 'B09TPKTQQG';</v>
      </c>
    </row>
    <row r="1375" spans="1:8" x14ac:dyDescent="0.25">
      <c r="A1375" s="2" t="s">
        <v>1367</v>
      </c>
      <c r="B1375" s="2">
        <v>115</v>
      </c>
      <c r="C1375" s="2">
        <v>3</v>
      </c>
      <c r="D1375" s="3">
        <v>46135.333333333336</v>
      </c>
      <c r="E1375" s="14">
        <f t="shared" si="42"/>
        <v>153</v>
      </c>
      <c r="F1375" s="8">
        <v>152.94999999999999</v>
      </c>
      <c r="G1375" s="9">
        <v>152.94999999999999</v>
      </c>
      <c r="H1375" t="str">
        <f t="shared" si="43"/>
        <v>UPDATE WipDetails SET ForecastData = 153 WHERE WipMaster_Id IN (SELECT id FROM WipMasters WHERE issuedmonth = 'February' AND IssuedYear = 2026) AND CommitmentPeriod = 3 AND CASIN = 'B09TPKTQYT';</v>
      </c>
    </row>
    <row r="1376" spans="1:8" x14ac:dyDescent="0.25">
      <c r="A1376" s="2" t="s">
        <v>1319</v>
      </c>
      <c r="B1376" s="2">
        <v>57</v>
      </c>
      <c r="C1376" s="2">
        <v>3</v>
      </c>
      <c r="D1376" s="3">
        <v>46135.333333333336</v>
      </c>
      <c r="E1376" s="14">
        <f t="shared" si="42"/>
        <v>76</v>
      </c>
      <c r="F1376" s="8">
        <v>75.81</v>
      </c>
      <c r="G1376" s="9">
        <v>75.81</v>
      </c>
      <c r="H1376" t="str">
        <f t="shared" si="43"/>
        <v>UPDATE WipDetails SET ForecastData = 76 WHERE WipMaster_Id IN (SELECT id FROM WipMasters WHERE issuedmonth = 'February' AND IssuedYear = 2026) AND CommitmentPeriod = 3 AND CASIN = 'B09TPKV7K5';</v>
      </c>
    </row>
    <row r="1377" spans="1:8" x14ac:dyDescent="0.25">
      <c r="A1377" s="2" t="s">
        <v>810</v>
      </c>
      <c r="B1377" s="2">
        <v>0</v>
      </c>
      <c r="C1377" s="2">
        <v>3</v>
      </c>
      <c r="D1377" s="3">
        <v>46135.333333333336</v>
      </c>
      <c r="E1377" s="14">
        <f t="shared" si="42"/>
        <v>0</v>
      </c>
      <c r="F1377" s="8">
        <v>0</v>
      </c>
      <c r="G1377" s="9">
        <v>0</v>
      </c>
      <c r="H1377" t="str">
        <f t="shared" si="43"/>
        <v>UPDATE WipDetails SET ForecastData = 0 WHERE WipMaster_Id IN (SELECT id FROM WipMasters WHERE issuedmonth = 'February' AND IssuedYear = 2026) AND CommitmentPeriod = 3 AND CASIN = 'B09TPKV7LV';</v>
      </c>
    </row>
    <row r="1378" spans="1:8" x14ac:dyDescent="0.25">
      <c r="A1378" s="2" t="s">
        <v>1352</v>
      </c>
      <c r="B1378" s="2">
        <v>0</v>
      </c>
      <c r="C1378" s="2">
        <v>3</v>
      </c>
      <c r="D1378" s="3">
        <v>46135.333333333336</v>
      </c>
      <c r="E1378" s="14">
        <f t="shared" si="42"/>
        <v>0</v>
      </c>
      <c r="F1378" s="8">
        <v>0</v>
      </c>
      <c r="G1378" s="9">
        <v>0</v>
      </c>
      <c r="H1378" t="str">
        <f t="shared" si="43"/>
        <v>UPDATE WipDetails SET ForecastData = 0 WHERE WipMaster_Id IN (SELECT id FROM WipMasters WHERE issuedmonth = 'February' AND IssuedYear = 2026) AND CommitmentPeriod = 3 AND CASIN = 'B09TPKV7ML';</v>
      </c>
    </row>
    <row r="1379" spans="1:8" x14ac:dyDescent="0.25">
      <c r="A1379" s="2" t="s">
        <v>1145</v>
      </c>
      <c r="B1379" s="2">
        <v>198</v>
      </c>
      <c r="C1379" s="2">
        <v>3</v>
      </c>
      <c r="D1379" s="3">
        <v>46135.333333333336</v>
      </c>
      <c r="E1379" s="14">
        <f t="shared" si="42"/>
        <v>263</v>
      </c>
      <c r="F1379" s="8">
        <v>263.34000000000003</v>
      </c>
      <c r="G1379" s="9">
        <v>263.34000000000003</v>
      </c>
      <c r="H1379" t="str">
        <f t="shared" si="43"/>
        <v>UPDATE WipDetails SET ForecastData = 263 WHERE WipMaster_Id IN (SELECT id FROM WipMasters WHERE issuedmonth = 'February' AND IssuedYear = 2026) AND CommitmentPeriod = 3 AND CASIN = 'B09TPKV7T4';</v>
      </c>
    </row>
    <row r="1380" spans="1:8" x14ac:dyDescent="0.25">
      <c r="A1380" s="2" t="s">
        <v>1309</v>
      </c>
      <c r="B1380" s="2">
        <v>190</v>
      </c>
      <c r="C1380" s="2">
        <v>3</v>
      </c>
      <c r="D1380" s="3">
        <v>46135.333333333336</v>
      </c>
      <c r="E1380" s="14">
        <f t="shared" si="42"/>
        <v>253</v>
      </c>
      <c r="F1380" s="8">
        <v>252.7</v>
      </c>
      <c r="G1380" s="9">
        <v>252.7</v>
      </c>
      <c r="H1380" t="str">
        <f t="shared" si="43"/>
        <v>UPDATE WipDetails SET ForecastData = 253 WHERE WipMaster_Id IN (SELECT id FROM WipMasters WHERE issuedmonth = 'February' AND IssuedYear = 2026) AND CommitmentPeriod = 3 AND CASIN = 'B09TPKV7X8';</v>
      </c>
    </row>
    <row r="1381" spans="1:8" x14ac:dyDescent="0.25">
      <c r="A1381" s="2" t="s">
        <v>1165</v>
      </c>
      <c r="B1381" s="2">
        <v>234</v>
      </c>
      <c r="C1381" s="2">
        <v>3</v>
      </c>
      <c r="D1381" s="3">
        <v>46135.333333333336</v>
      </c>
      <c r="E1381" s="14">
        <f t="shared" si="42"/>
        <v>311</v>
      </c>
      <c r="F1381" s="8">
        <v>311.22000000000003</v>
      </c>
      <c r="G1381" s="9">
        <v>311.22000000000003</v>
      </c>
      <c r="H1381" t="str">
        <f t="shared" si="43"/>
        <v>UPDATE WipDetails SET ForecastData = 311 WHERE WipMaster_Id IN (SELECT id FROM WipMasters WHERE issuedmonth = 'February' AND IssuedYear = 2026) AND CommitmentPeriod = 3 AND CASIN = 'B09TPKVBP2';</v>
      </c>
    </row>
    <row r="1382" spans="1:8" x14ac:dyDescent="0.25">
      <c r="A1382" s="2" t="s">
        <v>1204</v>
      </c>
      <c r="B1382" s="2">
        <v>230</v>
      </c>
      <c r="C1382" s="2">
        <v>3</v>
      </c>
      <c r="D1382" s="3">
        <v>46135.333333333336</v>
      </c>
      <c r="E1382" s="14">
        <f t="shared" si="42"/>
        <v>306</v>
      </c>
      <c r="F1382" s="8">
        <v>305.89999999999998</v>
      </c>
      <c r="G1382" s="9">
        <v>305.89999999999998</v>
      </c>
      <c r="H1382" t="str">
        <f t="shared" si="43"/>
        <v>UPDATE WipDetails SET ForecastData = 306 WHERE WipMaster_Id IN (SELECT id FROM WipMasters WHERE issuedmonth = 'February' AND IssuedYear = 2026) AND CommitmentPeriod = 3 AND CASIN = 'B09TPKVC9W';</v>
      </c>
    </row>
    <row r="1383" spans="1:8" x14ac:dyDescent="0.25">
      <c r="A1383" s="2" t="s">
        <v>905</v>
      </c>
      <c r="B1383" s="2">
        <v>0</v>
      </c>
      <c r="C1383" s="2">
        <v>3</v>
      </c>
      <c r="D1383" s="3">
        <v>46135.333333333336</v>
      </c>
      <c r="E1383" s="14">
        <f t="shared" si="42"/>
        <v>0</v>
      </c>
      <c r="F1383" s="8">
        <v>0</v>
      </c>
      <c r="G1383" s="9">
        <v>0</v>
      </c>
      <c r="H1383" t="str">
        <f t="shared" si="43"/>
        <v>UPDATE WipDetails SET ForecastData = 0 WHERE WipMaster_Id IN (SELECT id FROM WipMasters WHERE issuedmonth = 'February' AND IssuedYear = 2026) AND CommitmentPeriod = 3 AND CASIN = 'B09TPKVD6T';</v>
      </c>
    </row>
    <row r="1384" spans="1:8" x14ac:dyDescent="0.25">
      <c r="A1384" s="2" t="s">
        <v>874</v>
      </c>
      <c r="B1384" s="2">
        <v>180</v>
      </c>
      <c r="C1384" s="2">
        <v>3</v>
      </c>
      <c r="D1384" s="3">
        <v>46135.333333333336</v>
      </c>
      <c r="E1384" s="14">
        <f t="shared" si="42"/>
        <v>239</v>
      </c>
      <c r="F1384" s="8">
        <v>239.4</v>
      </c>
      <c r="G1384" s="9">
        <v>239.4</v>
      </c>
      <c r="H1384" t="str">
        <f t="shared" si="43"/>
        <v>UPDATE WipDetails SET ForecastData = 239 WHERE WipMaster_Id IN (SELECT id FROM WipMasters WHERE issuedmonth = 'February' AND IssuedYear = 2026) AND CommitmentPeriod = 3 AND CASIN = 'B09TPKVDBW';</v>
      </c>
    </row>
    <row r="1385" spans="1:8" x14ac:dyDescent="0.25">
      <c r="A1385" s="2" t="s">
        <v>752</v>
      </c>
      <c r="B1385" s="2">
        <v>0</v>
      </c>
      <c r="C1385" s="2">
        <v>3</v>
      </c>
      <c r="D1385" s="3">
        <v>46135.333333333336</v>
      </c>
      <c r="E1385" s="14">
        <f t="shared" si="42"/>
        <v>0</v>
      </c>
      <c r="F1385" s="8">
        <v>0</v>
      </c>
      <c r="G1385" s="9">
        <v>0</v>
      </c>
      <c r="H1385" t="str">
        <f t="shared" si="43"/>
        <v>UPDATE WipDetails SET ForecastData = 0 WHERE WipMaster_Id IN (SELECT id FROM WipMasters WHERE issuedmonth = 'February' AND IssuedYear = 2026) AND CommitmentPeriod = 3 AND CASIN = 'B09TPKVSMK';</v>
      </c>
    </row>
    <row r="1386" spans="1:8" x14ac:dyDescent="0.25">
      <c r="A1386" s="2" t="s">
        <v>933</v>
      </c>
      <c r="B1386" s="2">
        <v>0</v>
      </c>
      <c r="C1386" s="2">
        <v>3</v>
      </c>
      <c r="D1386" s="3">
        <v>46135.333333333336</v>
      </c>
      <c r="E1386" s="14">
        <f t="shared" si="42"/>
        <v>0</v>
      </c>
      <c r="F1386" s="8">
        <v>0</v>
      </c>
      <c r="G1386" s="9">
        <v>0</v>
      </c>
      <c r="H1386" t="str">
        <f t="shared" si="43"/>
        <v>UPDATE WipDetails SET ForecastData = 0 WHERE WipMaster_Id IN (SELECT id FROM WipMasters WHERE issuedmonth = 'February' AND IssuedYear = 2026) AND CommitmentPeriod = 3 AND CASIN = 'B09TPKW31P';</v>
      </c>
    </row>
    <row r="1387" spans="1:8" x14ac:dyDescent="0.25">
      <c r="A1387" s="2" t="s">
        <v>795</v>
      </c>
      <c r="B1387" s="2">
        <v>390</v>
      </c>
      <c r="C1387" s="2">
        <v>3</v>
      </c>
      <c r="D1387" s="3">
        <v>46135.333333333336</v>
      </c>
      <c r="E1387" s="14">
        <f t="shared" si="42"/>
        <v>519</v>
      </c>
      <c r="F1387" s="8">
        <v>518.70000000000005</v>
      </c>
      <c r="G1387" s="9">
        <v>518.70000000000005</v>
      </c>
      <c r="H1387" t="str">
        <f t="shared" si="43"/>
        <v>UPDATE WipDetails SET ForecastData = 519 WHERE WipMaster_Id IN (SELECT id FROM WipMasters WHERE issuedmonth = 'February' AND IssuedYear = 2026) AND CommitmentPeriod = 3 AND CASIN = 'B09TPKWDGQ';</v>
      </c>
    </row>
    <row r="1388" spans="1:8" x14ac:dyDescent="0.25">
      <c r="A1388" s="2" t="s">
        <v>1300</v>
      </c>
      <c r="B1388" s="2">
        <v>304</v>
      </c>
      <c r="C1388" s="2">
        <v>3</v>
      </c>
      <c r="D1388" s="3">
        <v>46135.333333333336</v>
      </c>
      <c r="E1388" s="14">
        <f t="shared" si="42"/>
        <v>404</v>
      </c>
      <c r="F1388" s="8">
        <v>404.32</v>
      </c>
      <c r="G1388" s="9">
        <v>404.32</v>
      </c>
      <c r="H1388" t="str">
        <f t="shared" si="43"/>
        <v>UPDATE WipDetails SET ForecastData = 404 WHERE WipMaster_Id IN (SELECT id FROM WipMasters WHERE issuedmonth = 'February' AND IssuedYear = 2026) AND CommitmentPeriod = 3 AND CASIN = 'B09TPKWDQF';</v>
      </c>
    </row>
    <row r="1389" spans="1:8" x14ac:dyDescent="0.25">
      <c r="A1389" s="2" t="s">
        <v>934</v>
      </c>
      <c r="B1389" s="2">
        <v>0</v>
      </c>
      <c r="C1389" s="2">
        <v>3</v>
      </c>
      <c r="D1389" s="3">
        <v>46135.333333333336</v>
      </c>
      <c r="E1389" s="14">
        <f t="shared" si="42"/>
        <v>0</v>
      </c>
      <c r="F1389" s="8">
        <v>0</v>
      </c>
      <c r="G1389" s="9">
        <v>0</v>
      </c>
      <c r="H1389" t="str">
        <f t="shared" si="43"/>
        <v>UPDATE WipDetails SET ForecastData = 0 WHERE WipMaster_Id IN (SELECT id FROM WipMasters WHERE issuedmonth = 'February' AND IssuedYear = 2026) AND CommitmentPeriod = 3 AND CASIN = 'B09TPKWDVM';</v>
      </c>
    </row>
    <row r="1390" spans="1:8" x14ac:dyDescent="0.25">
      <c r="A1390" s="2" t="s">
        <v>1039</v>
      </c>
      <c r="B1390" s="2">
        <v>0</v>
      </c>
      <c r="C1390" s="2">
        <v>3</v>
      </c>
      <c r="D1390" s="3">
        <v>46135.333333333336</v>
      </c>
      <c r="E1390" s="14">
        <f t="shared" si="42"/>
        <v>0</v>
      </c>
      <c r="F1390" s="8">
        <v>0</v>
      </c>
      <c r="G1390" s="9">
        <v>0</v>
      </c>
      <c r="H1390" t="str">
        <f t="shared" si="43"/>
        <v>UPDATE WipDetails SET ForecastData = 0 WHERE WipMaster_Id IN (SELECT id FROM WipMasters WHERE issuedmonth = 'February' AND IssuedYear = 2026) AND CommitmentPeriod = 3 AND CASIN = 'B09TPKWDX7';</v>
      </c>
    </row>
    <row r="1391" spans="1:8" x14ac:dyDescent="0.25">
      <c r="A1391" s="2" t="s">
        <v>1136</v>
      </c>
      <c r="B1391" s="2">
        <v>46</v>
      </c>
      <c r="C1391" s="2">
        <v>3</v>
      </c>
      <c r="D1391" s="3">
        <v>46135.333333333336</v>
      </c>
      <c r="E1391" s="14">
        <f t="shared" si="42"/>
        <v>61</v>
      </c>
      <c r="F1391" s="8">
        <v>61.18</v>
      </c>
      <c r="G1391" s="9">
        <v>61.18</v>
      </c>
      <c r="H1391" t="str">
        <f t="shared" si="43"/>
        <v>UPDATE WipDetails SET ForecastData = 61 WHERE WipMaster_Id IN (SELECT id FROM WipMasters WHERE issuedmonth = 'February' AND IssuedYear = 2026) AND CommitmentPeriod = 3 AND CASIN = 'B09TPKWYCJ';</v>
      </c>
    </row>
    <row r="1392" spans="1:8" x14ac:dyDescent="0.25">
      <c r="A1392" s="2" t="s">
        <v>506</v>
      </c>
      <c r="B1392" s="2">
        <v>0</v>
      </c>
      <c r="C1392" s="2">
        <v>3</v>
      </c>
      <c r="D1392" s="3">
        <v>46135.333333333336</v>
      </c>
      <c r="E1392" s="14">
        <f t="shared" si="42"/>
        <v>0</v>
      </c>
      <c r="F1392" s="8">
        <v>0</v>
      </c>
      <c r="G1392" s="9">
        <v>0</v>
      </c>
      <c r="H1392" t="str">
        <f t="shared" si="43"/>
        <v>UPDATE WipDetails SET ForecastData = 0 WHERE WipMaster_Id IN (SELECT id FROM WipMasters WHERE issuedmonth = 'February' AND IssuedYear = 2026) AND CommitmentPeriod = 3 AND CASIN = 'B09TPKX1GN';</v>
      </c>
    </row>
    <row r="1393" spans="1:8" x14ac:dyDescent="0.25">
      <c r="A1393" s="2" t="s">
        <v>658</v>
      </c>
      <c r="B1393" s="2">
        <v>0</v>
      </c>
      <c r="C1393" s="2">
        <v>3</v>
      </c>
      <c r="D1393" s="3">
        <v>46135.333333333336</v>
      </c>
      <c r="E1393" s="14">
        <f t="shared" si="42"/>
        <v>0</v>
      </c>
      <c r="F1393" s="8">
        <v>0</v>
      </c>
      <c r="G1393" s="9">
        <v>0</v>
      </c>
      <c r="H1393" t="str">
        <f t="shared" si="43"/>
        <v>UPDATE WipDetails SET ForecastData = 0 WHERE WipMaster_Id IN (SELECT id FROM WipMasters WHERE issuedmonth = 'February' AND IssuedYear = 2026) AND CommitmentPeriod = 3 AND CASIN = 'B09TPKX1H8';</v>
      </c>
    </row>
    <row r="1394" spans="1:8" x14ac:dyDescent="0.25">
      <c r="A1394" s="2" t="s">
        <v>1341</v>
      </c>
      <c r="B1394" s="2">
        <v>95</v>
      </c>
      <c r="C1394" s="2">
        <v>3</v>
      </c>
      <c r="D1394" s="3">
        <v>46135.333333333336</v>
      </c>
      <c r="E1394" s="14">
        <f t="shared" si="42"/>
        <v>126</v>
      </c>
      <c r="F1394" s="8">
        <v>126.35</v>
      </c>
      <c r="G1394" s="9">
        <v>126.35</v>
      </c>
      <c r="H1394" t="str">
        <f t="shared" si="43"/>
        <v>UPDATE WipDetails SET ForecastData = 126 WHERE WipMaster_Id IN (SELECT id FROM WipMasters WHERE issuedmonth = 'February' AND IssuedYear = 2026) AND CommitmentPeriod = 3 AND CASIN = 'B09TPKXM8V';</v>
      </c>
    </row>
    <row r="1395" spans="1:8" x14ac:dyDescent="0.25">
      <c r="A1395" s="2" t="s">
        <v>1157</v>
      </c>
      <c r="B1395" s="2">
        <v>69</v>
      </c>
      <c r="C1395" s="2">
        <v>3</v>
      </c>
      <c r="D1395" s="3">
        <v>46135.333333333336</v>
      </c>
      <c r="E1395" s="14">
        <f t="shared" si="42"/>
        <v>92</v>
      </c>
      <c r="F1395" s="8">
        <v>91.77</v>
      </c>
      <c r="G1395" s="9">
        <v>91.77</v>
      </c>
      <c r="H1395" t="str">
        <f t="shared" si="43"/>
        <v>UPDATE WipDetails SET ForecastData = 92 WHERE WipMaster_Id IN (SELECT id FROM WipMasters WHERE issuedmonth = 'February' AND IssuedYear = 2026) AND CommitmentPeriod = 3 AND CASIN = 'B09TPKY2F5';</v>
      </c>
    </row>
    <row r="1396" spans="1:8" x14ac:dyDescent="0.25">
      <c r="A1396" s="2" t="s">
        <v>1164</v>
      </c>
      <c r="B1396" s="2">
        <v>161</v>
      </c>
      <c r="C1396" s="2">
        <v>3</v>
      </c>
      <c r="D1396" s="3">
        <v>46135.333333333336</v>
      </c>
      <c r="E1396" s="14">
        <f t="shared" si="42"/>
        <v>214</v>
      </c>
      <c r="F1396" s="8">
        <v>214.13</v>
      </c>
      <c r="G1396" s="9">
        <v>214.13</v>
      </c>
      <c r="H1396" t="str">
        <f t="shared" si="43"/>
        <v>UPDATE WipDetails SET ForecastData = 214 WHERE WipMaster_Id IN (SELECT id FROM WipMasters WHERE issuedmonth = 'February' AND IssuedYear = 2026) AND CommitmentPeriod = 3 AND CASIN = 'B09TPKY2PY';</v>
      </c>
    </row>
    <row r="1397" spans="1:8" x14ac:dyDescent="0.25">
      <c r="A1397" s="2" t="s">
        <v>929</v>
      </c>
      <c r="B1397" s="2">
        <v>270</v>
      </c>
      <c r="C1397" s="2">
        <v>3</v>
      </c>
      <c r="D1397" s="3">
        <v>46135.333333333336</v>
      </c>
      <c r="E1397" s="14">
        <f t="shared" si="42"/>
        <v>359</v>
      </c>
      <c r="F1397" s="8">
        <v>359.1</v>
      </c>
      <c r="G1397" s="9">
        <v>359.1</v>
      </c>
      <c r="H1397" t="str">
        <f t="shared" si="43"/>
        <v>UPDATE WipDetails SET ForecastData = 359 WHERE WipMaster_Id IN (SELECT id FROM WipMasters WHERE issuedmonth = 'February' AND IssuedYear = 2026) AND CommitmentPeriod = 3 AND CASIN = 'B09TPKY2QS';</v>
      </c>
    </row>
    <row r="1398" spans="1:8" x14ac:dyDescent="0.25">
      <c r="A1398" s="2" t="s">
        <v>1063</v>
      </c>
      <c r="B1398" s="2">
        <v>0</v>
      </c>
      <c r="C1398" s="2">
        <v>3</v>
      </c>
      <c r="D1398" s="3">
        <v>46135.333333333336</v>
      </c>
      <c r="E1398" s="14">
        <f t="shared" si="42"/>
        <v>0</v>
      </c>
      <c r="F1398" s="8">
        <v>0</v>
      </c>
      <c r="G1398" s="9">
        <v>0</v>
      </c>
      <c r="H1398" t="str">
        <f t="shared" si="43"/>
        <v>UPDATE WipDetails SET ForecastData = 0 WHERE WipMaster_Id IN (SELECT id FROM WipMasters WHERE issuedmonth = 'February' AND IssuedYear = 2026) AND CommitmentPeriod = 3 AND CASIN = 'B09TPKY61X';</v>
      </c>
    </row>
    <row r="1399" spans="1:8" x14ac:dyDescent="0.25">
      <c r="A1399" s="2" t="s">
        <v>537</v>
      </c>
      <c r="B1399" s="2">
        <v>0</v>
      </c>
      <c r="C1399" s="2">
        <v>3</v>
      </c>
      <c r="D1399" s="3">
        <v>46135.333333333336</v>
      </c>
      <c r="E1399" s="14">
        <f t="shared" si="42"/>
        <v>0</v>
      </c>
      <c r="F1399" s="8">
        <v>0</v>
      </c>
      <c r="G1399" s="9">
        <v>0</v>
      </c>
      <c r="H1399" t="str">
        <f t="shared" si="43"/>
        <v>UPDATE WipDetails SET ForecastData = 0 WHERE WipMaster_Id IN (SELECT id FROM WipMasters WHERE issuedmonth = 'February' AND IssuedYear = 2026) AND CommitmentPeriod = 3 AND CASIN = 'B09TPL197X';</v>
      </c>
    </row>
    <row r="1400" spans="1:8" x14ac:dyDescent="0.25">
      <c r="A1400" s="2" t="s">
        <v>539</v>
      </c>
      <c r="B1400" s="2">
        <v>0</v>
      </c>
      <c r="C1400" s="2">
        <v>3</v>
      </c>
      <c r="D1400" s="3">
        <v>46135.333333333336</v>
      </c>
      <c r="E1400" s="14">
        <f t="shared" si="42"/>
        <v>0</v>
      </c>
      <c r="F1400" s="8">
        <v>0</v>
      </c>
      <c r="G1400" s="9">
        <v>0</v>
      </c>
      <c r="H1400" t="str">
        <f t="shared" si="43"/>
        <v>UPDATE WipDetails SET ForecastData = 0 WHERE WipMaster_Id IN (SELECT id FROM WipMasters WHERE issuedmonth = 'February' AND IssuedYear = 2026) AND CommitmentPeriod = 3 AND CASIN = 'B09TPL1MPB';</v>
      </c>
    </row>
    <row r="1401" spans="1:8" x14ac:dyDescent="0.25">
      <c r="A1401" s="2" t="s">
        <v>878</v>
      </c>
      <c r="B1401" s="2">
        <v>540</v>
      </c>
      <c r="C1401" s="2">
        <v>3</v>
      </c>
      <c r="D1401" s="3">
        <v>46135.333333333336</v>
      </c>
      <c r="E1401" s="14">
        <f t="shared" si="42"/>
        <v>718</v>
      </c>
      <c r="F1401" s="8">
        <v>718.2</v>
      </c>
      <c r="G1401" s="9">
        <v>718.2</v>
      </c>
      <c r="H1401" t="str">
        <f t="shared" si="43"/>
        <v>UPDATE WipDetails SET ForecastData = 718 WHERE WipMaster_Id IN (SELECT id FROM WipMasters WHERE issuedmonth = 'February' AND IssuedYear = 2026) AND CommitmentPeriod = 3 AND CASIN = 'B09TPL1NV3';</v>
      </c>
    </row>
    <row r="1402" spans="1:8" x14ac:dyDescent="0.25">
      <c r="A1402" s="2" t="s">
        <v>890</v>
      </c>
      <c r="B1402" s="2">
        <v>0</v>
      </c>
      <c r="C1402" s="2">
        <v>3</v>
      </c>
      <c r="D1402" s="3">
        <v>46135.333333333336</v>
      </c>
      <c r="E1402" s="14">
        <f t="shared" si="42"/>
        <v>0</v>
      </c>
      <c r="F1402" s="8">
        <v>0</v>
      </c>
      <c r="G1402" s="9">
        <v>0</v>
      </c>
      <c r="H1402" t="str">
        <f t="shared" si="43"/>
        <v>UPDATE WipDetails SET ForecastData = 0 WHERE WipMaster_Id IN (SELECT id FROM WipMasters WHERE issuedmonth = 'February' AND IssuedYear = 2026) AND CommitmentPeriod = 3 AND CASIN = 'B09TPL2BC1';</v>
      </c>
    </row>
    <row r="1403" spans="1:8" x14ac:dyDescent="0.25">
      <c r="A1403" s="2" t="s">
        <v>570</v>
      </c>
      <c r="B1403" s="2">
        <v>0</v>
      </c>
      <c r="C1403" s="2">
        <v>3</v>
      </c>
      <c r="D1403" s="3">
        <v>46135.333333333336</v>
      </c>
      <c r="E1403" s="14">
        <f t="shared" si="42"/>
        <v>0</v>
      </c>
      <c r="F1403" s="8">
        <v>0</v>
      </c>
      <c r="G1403" s="9">
        <v>0</v>
      </c>
      <c r="H1403" t="str">
        <f t="shared" si="43"/>
        <v>UPDATE WipDetails SET ForecastData = 0 WHERE WipMaster_Id IN (SELECT id FROM WipMasters WHERE issuedmonth = 'February' AND IssuedYear = 2026) AND CommitmentPeriod = 3 AND CASIN = 'B09TPL2BMB';</v>
      </c>
    </row>
    <row r="1404" spans="1:8" x14ac:dyDescent="0.25">
      <c r="A1404" s="2" t="s">
        <v>511</v>
      </c>
      <c r="B1404" s="2">
        <v>390</v>
      </c>
      <c r="C1404" s="2">
        <v>3</v>
      </c>
      <c r="D1404" s="3">
        <v>46135.333333333336</v>
      </c>
      <c r="E1404" s="14">
        <f t="shared" si="42"/>
        <v>519</v>
      </c>
      <c r="F1404" s="8">
        <v>518.70000000000005</v>
      </c>
      <c r="G1404" s="9">
        <v>518.70000000000005</v>
      </c>
      <c r="H1404" t="str">
        <f t="shared" si="43"/>
        <v>UPDATE WipDetails SET ForecastData = 519 WHERE WipMaster_Id IN (SELECT id FROM WipMasters WHERE issuedmonth = 'February' AND IssuedYear = 2026) AND CommitmentPeriod = 3 AND CASIN = 'B09TPL2Q45';</v>
      </c>
    </row>
    <row r="1405" spans="1:8" x14ac:dyDescent="0.25">
      <c r="A1405" s="2" t="s">
        <v>1357</v>
      </c>
      <c r="B1405" s="2">
        <v>0</v>
      </c>
      <c r="C1405" s="2">
        <v>3</v>
      </c>
      <c r="D1405" s="3">
        <v>46135.333333333336</v>
      </c>
      <c r="E1405" s="14">
        <f t="shared" si="42"/>
        <v>0</v>
      </c>
      <c r="F1405" s="8">
        <v>0</v>
      </c>
      <c r="G1405" s="9">
        <v>0</v>
      </c>
      <c r="H1405" t="str">
        <f t="shared" si="43"/>
        <v>UPDATE WipDetails SET ForecastData = 0 WHERE WipMaster_Id IN (SELECT id FROM WipMasters WHERE issuedmonth = 'February' AND IssuedYear = 2026) AND CommitmentPeriod = 3 AND CASIN = 'B09TPL3GTT';</v>
      </c>
    </row>
    <row r="1406" spans="1:8" x14ac:dyDescent="0.25">
      <c r="A1406" s="2" t="s">
        <v>4621</v>
      </c>
      <c r="B1406" s="2">
        <v>0</v>
      </c>
      <c r="C1406" s="2">
        <v>3</v>
      </c>
      <c r="D1406" s="3">
        <v>46138.291666666664</v>
      </c>
      <c r="E1406" s="14">
        <f t="shared" si="42"/>
        <v>0</v>
      </c>
      <c r="F1406" s="8">
        <v>0</v>
      </c>
      <c r="G1406" s="9">
        <v>0</v>
      </c>
      <c r="H1406" t="str">
        <f t="shared" si="43"/>
        <v>UPDATE WipDetails SET ForecastData = 0 WHERE WipMaster_Id IN (SELECT id FROM WipMasters WHERE issuedmonth = 'February' AND IssuedYear = 2026) AND CommitmentPeriod = 3 AND CASIN = 'B09TPL48K8';</v>
      </c>
    </row>
    <row r="1407" spans="1:8" x14ac:dyDescent="0.25">
      <c r="A1407" s="2" t="s">
        <v>928</v>
      </c>
      <c r="B1407" s="2">
        <v>90</v>
      </c>
      <c r="C1407" s="2">
        <v>3</v>
      </c>
      <c r="D1407" s="3">
        <v>46135.333333333336</v>
      </c>
      <c r="E1407" s="14">
        <f t="shared" si="42"/>
        <v>120</v>
      </c>
      <c r="F1407" s="8">
        <v>119.7</v>
      </c>
      <c r="G1407" s="9">
        <v>119.7</v>
      </c>
      <c r="H1407" t="str">
        <f t="shared" si="43"/>
        <v>UPDATE WipDetails SET ForecastData = 120 WHERE WipMaster_Id IN (SELECT id FROM WipMasters WHERE issuedmonth = 'February' AND IssuedYear = 2026) AND CommitmentPeriod = 3 AND CASIN = 'B09TPL4N4H';</v>
      </c>
    </row>
    <row r="1408" spans="1:8" x14ac:dyDescent="0.25">
      <c r="A1408" s="2" t="s">
        <v>950</v>
      </c>
      <c r="B1408" s="2">
        <v>0</v>
      </c>
      <c r="C1408" s="2">
        <v>3</v>
      </c>
      <c r="D1408" s="3">
        <v>46135.333333333336</v>
      </c>
      <c r="E1408" s="14">
        <f t="shared" si="42"/>
        <v>0</v>
      </c>
      <c r="F1408" s="8">
        <v>0</v>
      </c>
      <c r="G1408" s="9">
        <v>0</v>
      </c>
      <c r="H1408" t="str">
        <f t="shared" si="43"/>
        <v>UPDATE WipDetails SET ForecastData = 0 WHERE WipMaster_Id IN (SELECT id FROM WipMasters WHERE issuedmonth = 'February' AND IssuedYear = 2026) AND CommitmentPeriod = 3 AND CASIN = 'B09TPL5LJ7';</v>
      </c>
    </row>
    <row r="1409" spans="1:8" x14ac:dyDescent="0.25">
      <c r="A1409" s="2" t="s">
        <v>1010</v>
      </c>
      <c r="B1409" s="2">
        <v>0</v>
      </c>
      <c r="C1409" s="2">
        <v>3</v>
      </c>
      <c r="D1409" s="3">
        <v>46135.333333333336</v>
      </c>
      <c r="E1409" s="14">
        <f t="shared" si="42"/>
        <v>0</v>
      </c>
      <c r="F1409" s="8">
        <v>0</v>
      </c>
      <c r="G1409" s="9">
        <v>0</v>
      </c>
      <c r="H1409" t="str">
        <f t="shared" si="43"/>
        <v>UPDATE WipDetails SET ForecastData = 0 WHERE WipMaster_Id IN (SELECT id FROM WipMasters WHERE issuedmonth = 'February' AND IssuedYear = 2026) AND CommitmentPeriod = 3 AND CASIN = 'B09TPL5LNM';</v>
      </c>
    </row>
    <row r="1410" spans="1:8" x14ac:dyDescent="0.25">
      <c r="A1410" s="2" t="s">
        <v>1167</v>
      </c>
      <c r="B1410" s="2">
        <v>396</v>
      </c>
      <c r="C1410" s="2">
        <v>3</v>
      </c>
      <c r="D1410" s="3">
        <v>46135.333333333336</v>
      </c>
      <c r="E1410" s="14">
        <f t="shared" si="42"/>
        <v>527</v>
      </c>
      <c r="F1410" s="8">
        <v>526.68000000000006</v>
      </c>
      <c r="G1410" s="9">
        <v>526.68000000000006</v>
      </c>
      <c r="H1410" t="str">
        <f t="shared" si="43"/>
        <v>UPDATE WipDetails SET ForecastData = 527 WHERE WipMaster_Id IN (SELECT id FROM WipMasters WHERE issuedmonth = 'February' AND IssuedYear = 2026) AND CommitmentPeriod = 3 AND CASIN = 'B09TPL5V3J';</v>
      </c>
    </row>
    <row r="1411" spans="1:8" x14ac:dyDescent="0.25">
      <c r="A1411" s="2" t="s">
        <v>1169</v>
      </c>
      <c r="B1411" s="2">
        <v>115</v>
      </c>
      <c r="C1411" s="2">
        <v>3</v>
      </c>
      <c r="D1411" s="3">
        <v>46135.333333333336</v>
      </c>
      <c r="E1411" s="14">
        <f t="shared" ref="E1411:E1474" si="44">ROUND(F1411,0)</f>
        <v>153</v>
      </c>
      <c r="F1411" s="8">
        <v>152.94999999999999</v>
      </c>
      <c r="G1411" s="9">
        <v>152.94999999999999</v>
      </c>
      <c r="H1411" t="str">
        <f t="shared" ref="H1411:H1474" si="45">"UPDATE WipDetails SET ForecastData = " &amp;E1411 &amp;" WHERE WipMaster_Id IN (SELECT id FROM WipMasters WHERE issuedmonth = 'February' AND IssuedYear = 2026) AND CommitmentPeriod = 3 AND CASIN = '"&amp; A1411 &amp;"';"</f>
        <v>UPDATE WipDetails SET ForecastData = 153 WHERE WipMaster_Id IN (SELECT id FROM WipMasters WHERE issuedmonth = 'February' AND IssuedYear = 2026) AND CommitmentPeriod = 3 AND CASIN = 'B09TPL5V9Q';</v>
      </c>
    </row>
    <row r="1412" spans="1:8" x14ac:dyDescent="0.25">
      <c r="A1412" s="2" t="s">
        <v>1139</v>
      </c>
      <c r="B1412" s="2">
        <v>92</v>
      </c>
      <c r="C1412" s="2">
        <v>3</v>
      </c>
      <c r="D1412" s="3">
        <v>46135.333333333336</v>
      </c>
      <c r="E1412" s="14">
        <f t="shared" si="44"/>
        <v>122</v>
      </c>
      <c r="F1412" s="8">
        <v>122.36</v>
      </c>
      <c r="G1412" s="9">
        <v>122.36</v>
      </c>
      <c r="H1412" t="str">
        <f t="shared" si="45"/>
        <v>UPDATE WipDetails SET ForecastData = 122 WHERE WipMaster_Id IN (SELECT id FROM WipMasters WHERE issuedmonth = 'February' AND IssuedYear = 2026) AND CommitmentPeriod = 3 AND CASIN = 'B09TPL65C5';</v>
      </c>
    </row>
    <row r="1413" spans="1:8" x14ac:dyDescent="0.25">
      <c r="A1413" s="2" t="s">
        <v>942</v>
      </c>
      <c r="B1413" s="2">
        <v>300</v>
      </c>
      <c r="C1413" s="2">
        <v>3</v>
      </c>
      <c r="D1413" s="3">
        <v>46135.333333333336</v>
      </c>
      <c r="E1413" s="14">
        <f t="shared" si="44"/>
        <v>399</v>
      </c>
      <c r="F1413" s="8">
        <v>399</v>
      </c>
      <c r="G1413" s="9">
        <v>399</v>
      </c>
      <c r="H1413" t="str">
        <f t="shared" si="45"/>
        <v>UPDATE WipDetails SET ForecastData = 399 WHERE WipMaster_Id IN (SELECT id FROM WipMasters WHERE issuedmonth = 'February' AND IssuedYear = 2026) AND CommitmentPeriod = 3 AND CASIN = 'B09TPL7RGH';</v>
      </c>
    </row>
    <row r="1414" spans="1:8" x14ac:dyDescent="0.25">
      <c r="A1414" s="2" t="s">
        <v>904</v>
      </c>
      <c r="B1414" s="2">
        <v>0</v>
      </c>
      <c r="C1414" s="2">
        <v>3</v>
      </c>
      <c r="D1414" s="3">
        <v>46135.333333333336</v>
      </c>
      <c r="E1414" s="14">
        <f t="shared" si="44"/>
        <v>0</v>
      </c>
      <c r="F1414" s="8">
        <v>0</v>
      </c>
      <c r="G1414" s="9">
        <v>0</v>
      </c>
      <c r="H1414" t="str">
        <f t="shared" si="45"/>
        <v>UPDATE WipDetails SET ForecastData = 0 WHERE WipMaster_Id IN (SELECT id FROM WipMasters WHERE issuedmonth = 'February' AND IssuedYear = 2026) AND CommitmentPeriod = 3 AND CASIN = 'B09TPLB3S7';</v>
      </c>
    </row>
    <row r="1415" spans="1:8" x14ac:dyDescent="0.25">
      <c r="A1415" s="2" t="s">
        <v>1339</v>
      </c>
      <c r="B1415" s="2">
        <v>0</v>
      </c>
      <c r="C1415" s="2">
        <v>3</v>
      </c>
      <c r="D1415" s="3">
        <v>46135.333333333336</v>
      </c>
      <c r="E1415" s="14">
        <f t="shared" si="44"/>
        <v>0</v>
      </c>
      <c r="F1415" s="8">
        <v>0</v>
      </c>
      <c r="G1415" s="9">
        <v>0</v>
      </c>
      <c r="H1415" t="str">
        <f t="shared" si="45"/>
        <v>UPDATE WipDetails SET ForecastData = 0 WHERE WipMaster_Id IN (SELECT id FROM WipMasters WHERE issuedmonth = 'February' AND IssuedYear = 2026) AND CommitmentPeriod = 3 AND CASIN = 'B09TPLCBXZ';</v>
      </c>
    </row>
    <row r="1416" spans="1:8" x14ac:dyDescent="0.25">
      <c r="A1416" s="2" t="s">
        <v>916</v>
      </c>
      <c r="B1416" s="2">
        <v>60</v>
      </c>
      <c r="C1416" s="2">
        <v>3</v>
      </c>
      <c r="D1416" s="3">
        <v>46135.333333333336</v>
      </c>
      <c r="E1416" s="14">
        <f t="shared" si="44"/>
        <v>80</v>
      </c>
      <c r="F1416" s="8">
        <v>79.8</v>
      </c>
      <c r="G1416" s="9">
        <v>79.8</v>
      </c>
      <c r="H1416" t="str">
        <f t="shared" si="45"/>
        <v>UPDATE WipDetails SET ForecastData = 80 WHERE WipMaster_Id IN (SELECT id FROM WipMasters WHERE issuedmonth = 'February' AND IssuedYear = 2026) AND CommitmentPeriod = 3 AND CASIN = 'B09TPLCJWH';</v>
      </c>
    </row>
    <row r="1417" spans="1:8" x14ac:dyDescent="0.25">
      <c r="A1417" s="2" t="s">
        <v>803</v>
      </c>
      <c r="B1417" s="2">
        <v>390</v>
      </c>
      <c r="C1417" s="2">
        <v>3</v>
      </c>
      <c r="D1417" s="3">
        <v>46135.333333333336</v>
      </c>
      <c r="E1417" s="14">
        <f t="shared" si="44"/>
        <v>519</v>
      </c>
      <c r="F1417" s="8">
        <v>518.70000000000005</v>
      </c>
      <c r="G1417" s="9">
        <v>518.70000000000005</v>
      </c>
      <c r="H1417" t="str">
        <f t="shared" si="45"/>
        <v>UPDATE WipDetails SET ForecastData = 519 WHERE WipMaster_Id IN (SELECT id FROM WipMasters WHERE issuedmonth = 'February' AND IssuedYear = 2026) AND CommitmentPeriod = 3 AND CASIN = 'B09TPLCK37';</v>
      </c>
    </row>
    <row r="1418" spans="1:8" x14ac:dyDescent="0.25">
      <c r="A1418" s="2" t="s">
        <v>1147</v>
      </c>
      <c r="B1418" s="2">
        <v>368</v>
      </c>
      <c r="C1418" s="2">
        <v>3</v>
      </c>
      <c r="D1418" s="3">
        <v>46135.333333333336</v>
      </c>
      <c r="E1418" s="14">
        <f t="shared" si="44"/>
        <v>489</v>
      </c>
      <c r="F1418" s="8">
        <v>489.44</v>
      </c>
      <c r="G1418" s="9">
        <v>489.44</v>
      </c>
      <c r="H1418" t="str">
        <f t="shared" si="45"/>
        <v>UPDATE WipDetails SET ForecastData = 489 WHERE WipMaster_Id IN (SELECT id FROM WipMasters WHERE issuedmonth = 'February' AND IssuedYear = 2026) AND CommitmentPeriod = 3 AND CASIN = 'B09TPLDBMY';</v>
      </c>
    </row>
    <row r="1419" spans="1:8" x14ac:dyDescent="0.25">
      <c r="A1419" s="2" t="s">
        <v>659</v>
      </c>
      <c r="B1419" s="2">
        <v>60</v>
      </c>
      <c r="C1419" s="2">
        <v>3</v>
      </c>
      <c r="D1419" s="3">
        <v>46135.333333333336</v>
      </c>
      <c r="E1419" s="14">
        <f t="shared" si="44"/>
        <v>80</v>
      </c>
      <c r="F1419" s="8">
        <v>79.8</v>
      </c>
      <c r="G1419" s="9">
        <v>79.8</v>
      </c>
      <c r="H1419" t="str">
        <f t="shared" si="45"/>
        <v>UPDATE WipDetails SET ForecastData = 80 WHERE WipMaster_Id IN (SELECT id FROM WipMasters WHERE issuedmonth = 'February' AND IssuedYear = 2026) AND CommitmentPeriod = 3 AND CASIN = 'B09TPLDNH7';</v>
      </c>
    </row>
    <row r="1420" spans="1:8" x14ac:dyDescent="0.25">
      <c r="A1420" s="2" t="s">
        <v>829</v>
      </c>
      <c r="B1420" s="2">
        <v>390</v>
      </c>
      <c r="C1420" s="2">
        <v>3</v>
      </c>
      <c r="D1420" s="3">
        <v>46135.333333333336</v>
      </c>
      <c r="E1420" s="14">
        <f t="shared" si="44"/>
        <v>519</v>
      </c>
      <c r="F1420" s="8">
        <v>518.70000000000005</v>
      </c>
      <c r="G1420" s="9">
        <v>518.70000000000005</v>
      </c>
      <c r="H1420" t="str">
        <f t="shared" si="45"/>
        <v>UPDATE WipDetails SET ForecastData = 519 WHERE WipMaster_Id IN (SELECT id FROM WipMasters WHERE issuedmonth = 'February' AND IssuedYear = 2026) AND CommitmentPeriod = 3 AND CASIN = 'B09TPLDR3X';</v>
      </c>
    </row>
    <row r="1421" spans="1:8" x14ac:dyDescent="0.25">
      <c r="A1421" s="2" t="s">
        <v>1363</v>
      </c>
      <c r="B1421" s="2">
        <v>46</v>
      </c>
      <c r="C1421" s="2">
        <v>3</v>
      </c>
      <c r="D1421" s="3">
        <v>46135.333333333336</v>
      </c>
      <c r="E1421" s="14">
        <f t="shared" si="44"/>
        <v>61</v>
      </c>
      <c r="F1421" s="8">
        <v>61.18</v>
      </c>
      <c r="G1421" s="9">
        <v>61.18</v>
      </c>
      <c r="H1421" t="str">
        <f t="shared" si="45"/>
        <v>UPDATE WipDetails SET ForecastData = 61 WHERE WipMaster_Id IN (SELECT id FROM WipMasters WHERE issuedmonth = 'February' AND IssuedYear = 2026) AND CommitmentPeriod = 3 AND CASIN = 'B09TPLDTGL';</v>
      </c>
    </row>
    <row r="1422" spans="1:8" x14ac:dyDescent="0.25">
      <c r="A1422" s="2" t="s">
        <v>1058</v>
      </c>
      <c r="B1422" s="2">
        <v>180</v>
      </c>
      <c r="C1422" s="2">
        <v>3</v>
      </c>
      <c r="D1422" s="3">
        <v>46135.333333333336</v>
      </c>
      <c r="E1422" s="14">
        <f t="shared" si="44"/>
        <v>239</v>
      </c>
      <c r="F1422" s="8">
        <v>239.4</v>
      </c>
      <c r="G1422" s="9">
        <v>239.4</v>
      </c>
      <c r="H1422" t="str">
        <f t="shared" si="45"/>
        <v>UPDATE WipDetails SET ForecastData = 239 WHERE WipMaster_Id IN (SELECT id FROM WipMasters WHERE issuedmonth = 'February' AND IssuedYear = 2026) AND CommitmentPeriod = 3 AND CASIN = 'B09TPLDTJN';</v>
      </c>
    </row>
    <row r="1423" spans="1:8" x14ac:dyDescent="0.25">
      <c r="A1423" s="2" t="s">
        <v>1116</v>
      </c>
      <c r="B1423" s="2">
        <v>0</v>
      </c>
      <c r="C1423" s="2">
        <v>3</v>
      </c>
      <c r="D1423" s="3">
        <v>46135.333333333336</v>
      </c>
      <c r="E1423" s="14">
        <f t="shared" si="44"/>
        <v>0</v>
      </c>
      <c r="F1423" s="8">
        <v>0</v>
      </c>
      <c r="G1423" s="9">
        <v>0</v>
      </c>
      <c r="H1423" t="str">
        <f t="shared" si="45"/>
        <v>UPDATE WipDetails SET ForecastData = 0 WHERE WipMaster_Id IN (SELECT id FROM WipMasters WHERE issuedmonth = 'February' AND IssuedYear = 2026) AND CommitmentPeriod = 3 AND CASIN = 'B09TPLFL1J';</v>
      </c>
    </row>
    <row r="1424" spans="1:8" x14ac:dyDescent="0.25">
      <c r="A1424" s="2" t="s">
        <v>1158</v>
      </c>
      <c r="B1424" s="2">
        <v>46</v>
      </c>
      <c r="C1424" s="2">
        <v>3</v>
      </c>
      <c r="D1424" s="3">
        <v>46135.333333333336</v>
      </c>
      <c r="E1424" s="14">
        <f t="shared" si="44"/>
        <v>61</v>
      </c>
      <c r="F1424" s="8">
        <v>61.18</v>
      </c>
      <c r="G1424" s="9">
        <v>61.18</v>
      </c>
      <c r="H1424" t="str">
        <f t="shared" si="45"/>
        <v>UPDATE WipDetails SET ForecastData = 61 WHERE WipMaster_Id IN (SELECT id FROM WipMasters WHERE issuedmonth = 'February' AND IssuedYear = 2026) AND CommitmentPeriod = 3 AND CASIN = 'B09TPLG2Q3';</v>
      </c>
    </row>
    <row r="1425" spans="1:8" x14ac:dyDescent="0.25">
      <c r="A1425" s="2" t="s">
        <v>836</v>
      </c>
      <c r="B1425" s="2">
        <v>420</v>
      </c>
      <c r="C1425" s="2">
        <v>3</v>
      </c>
      <c r="D1425" s="3">
        <v>46135.333333333336</v>
      </c>
      <c r="E1425" s="14">
        <f t="shared" si="44"/>
        <v>559</v>
      </c>
      <c r="F1425" s="8">
        <v>558.6</v>
      </c>
      <c r="G1425" s="9">
        <v>558.6</v>
      </c>
      <c r="H1425" t="str">
        <f t="shared" si="45"/>
        <v>UPDATE WipDetails SET ForecastData = 559 WHERE WipMaster_Id IN (SELECT id FROM WipMasters WHERE issuedmonth = 'February' AND IssuedYear = 2026) AND CommitmentPeriod = 3 AND CASIN = 'B09TPLGJ28';</v>
      </c>
    </row>
    <row r="1426" spans="1:8" x14ac:dyDescent="0.25">
      <c r="A1426" s="2" t="s">
        <v>1310</v>
      </c>
      <c r="B1426" s="2">
        <v>285</v>
      </c>
      <c r="C1426" s="2">
        <v>3</v>
      </c>
      <c r="D1426" s="3">
        <v>46135.333333333336</v>
      </c>
      <c r="E1426" s="14">
        <f t="shared" si="44"/>
        <v>379</v>
      </c>
      <c r="F1426" s="8">
        <v>379.05</v>
      </c>
      <c r="G1426" s="9">
        <v>379.05</v>
      </c>
      <c r="H1426" t="str">
        <f t="shared" si="45"/>
        <v>UPDATE WipDetails SET ForecastData = 379 WHERE WipMaster_Id IN (SELECT id FROM WipMasters WHERE issuedmonth = 'February' AND IssuedYear = 2026) AND CommitmentPeriod = 3 AND CASIN = 'B09TPLJPRL';</v>
      </c>
    </row>
    <row r="1427" spans="1:8" x14ac:dyDescent="0.25">
      <c r="A1427" s="2" t="s">
        <v>857</v>
      </c>
      <c r="B1427" s="2">
        <v>150</v>
      </c>
      <c r="C1427" s="2">
        <v>3</v>
      </c>
      <c r="D1427" s="3">
        <v>46135.333333333336</v>
      </c>
      <c r="E1427" s="14">
        <f t="shared" si="44"/>
        <v>200</v>
      </c>
      <c r="F1427" s="8">
        <v>199.5</v>
      </c>
      <c r="G1427" s="9">
        <v>199.5</v>
      </c>
      <c r="H1427" t="str">
        <f t="shared" si="45"/>
        <v>UPDATE WipDetails SET ForecastData = 200 WHERE WipMaster_Id IN (SELECT id FROM WipMasters WHERE issuedmonth = 'February' AND IssuedYear = 2026) AND CommitmentPeriod = 3 AND CASIN = 'B09TPLJV6K';</v>
      </c>
    </row>
    <row r="1428" spans="1:8" x14ac:dyDescent="0.25">
      <c r="A1428" s="2" t="s">
        <v>1161</v>
      </c>
      <c r="B1428" s="2">
        <v>270</v>
      </c>
      <c r="C1428" s="2">
        <v>3</v>
      </c>
      <c r="D1428" s="3">
        <v>46135.333333333336</v>
      </c>
      <c r="E1428" s="14">
        <f t="shared" si="44"/>
        <v>359</v>
      </c>
      <c r="F1428" s="8">
        <v>359.1</v>
      </c>
      <c r="G1428" s="9">
        <v>359.1</v>
      </c>
      <c r="H1428" t="str">
        <f t="shared" si="45"/>
        <v>UPDATE WipDetails SET ForecastData = 359 WHERE WipMaster_Id IN (SELECT id FROM WipMasters WHERE issuedmonth = 'February' AND IssuedYear = 2026) AND CommitmentPeriod = 3 AND CASIN = 'B09TPLJVR8';</v>
      </c>
    </row>
    <row r="1429" spans="1:8" x14ac:dyDescent="0.25">
      <c r="A1429" s="2" t="s">
        <v>925</v>
      </c>
      <c r="B1429" s="2">
        <v>0</v>
      </c>
      <c r="C1429" s="2">
        <v>3</v>
      </c>
      <c r="D1429" s="3">
        <v>46135.333333333336</v>
      </c>
      <c r="E1429" s="14">
        <f t="shared" si="44"/>
        <v>0</v>
      </c>
      <c r="F1429" s="8">
        <v>0</v>
      </c>
      <c r="G1429" s="9">
        <v>0</v>
      </c>
      <c r="H1429" t="str">
        <f t="shared" si="45"/>
        <v>UPDATE WipDetails SET ForecastData = 0 WHERE WipMaster_Id IN (SELECT id FROM WipMasters WHERE issuedmonth = 'February' AND IssuedYear = 2026) AND CommitmentPeriod = 3 AND CASIN = 'B09TPLJVT6';</v>
      </c>
    </row>
    <row r="1430" spans="1:8" x14ac:dyDescent="0.25">
      <c r="A1430" s="2" t="s">
        <v>1101</v>
      </c>
      <c r="B1430" s="2">
        <v>510</v>
      </c>
      <c r="C1430" s="2">
        <v>3</v>
      </c>
      <c r="D1430" s="3">
        <v>46135.333333333336</v>
      </c>
      <c r="E1430" s="14">
        <f t="shared" si="44"/>
        <v>678</v>
      </c>
      <c r="F1430" s="8">
        <v>678.3</v>
      </c>
      <c r="G1430" s="9">
        <v>678.3</v>
      </c>
      <c r="H1430" t="str">
        <f t="shared" si="45"/>
        <v>UPDATE WipDetails SET ForecastData = 678 WHERE WipMaster_Id IN (SELECT id FROM WipMasters WHERE issuedmonth = 'February' AND IssuedYear = 2026) AND CommitmentPeriod = 3 AND CASIN = 'B09TPLL6P4';</v>
      </c>
    </row>
    <row r="1431" spans="1:8" x14ac:dyDescent="0.25">
      <c r="A1431" s="2" t="s">
        <v>502</v>
      </c>
      <c r="B1431" s="2">
        <v>0</v>
      </c>
      <c r="C1431" s="2">
        <v>3</v>
      </c>
      <c r="D1431" s="3">
        <v>46135.333333333336</v>
      </c>
      <c r="E1431" s="14">
        <f t="shared" si="44"/>
        <v>0</v>
      </c>
      <c r="F1431" s="8">
        <v>0</v>
      </c>
      <c r="G1431" s="9">
        <v>0</v>
      </c>
      <c r="H1431" t="str">
        <f t="shared" si="45"/>
        <v>UPDATE WipDetails SET ForecastData = 0 WHERE WipMaster_Id IN (SELECT id FROM WipMasters WHERE issuedmonth = 'February' AND IssuedYear = 2026) AND CommitmentPeriod = 3 AND CASIN = 'B09TPLL6PT';</v>
      </c>
    </row>
    <row r="1432" spans="1:8" x14ac:dyDescent="0.25">
      <c r="A1432" s="2" t="s">
        <v>763</v>
      </c>
      <c r="B1432" s="2">
        <v>210</v>
      </c>
      <c r="C1432" s="2">
        <v>3</v>
      </c>
      <c r="D1432" s="3">
        <v>46135.333333333336</v>
      </c>
      <c r="E1432" s="14">
        <f t="shared" si="44"/>
        <v>279</v>
      </c>
      <c r="F1432" s="8">
        <v>279.3</v>
      </c>
      <c r="G1432" s="9">
        <v>279.3</v>
      </c>
      <c r="H1432" t="str">
        <f t="shared" si="45"/>
        <v>UPDATE WipDetails SET ForecastData = 279 WHERE WipMaster_Id IN (SELECT id FROM WipMasters WHERE issuedmonth = 'February' AND IssuedYear = 2026) AND CommitmentPeriod = 3 AND CASIN = 'B09TPLLK6H';</v>
      </c>
    </row>
    <row r="1433" spans="1:8" x14ac:dyDescent="0.25">
      <c r="A1433" s="2" t="s">
        <v>1296</v>
      </c>
      <c r="B1433" s="2">
        <v>161</v>
      </c>
      <c r="C1433" s="2">
        <v>3</v>
      </c>
      <c r="D1433" s="3">
        <v>46135.333333333336</v>
      </c>
      <c r="E1433" s="14">
        <f t="shared" si="44"/>
        <v>214</v>
      </c>
      <c r="F1433" s="8">
        <v>214.13</v>
      </c>
      <c r="G1433" s="9">
        <v>214.13</v>
      </c>
      <c r="H1433" t="str">
        <f t="shared" si="45"/>
        <v>UPDATE WipDetails SET ForecastData = 214 WHERE WipMaster_Id IN (SELECT id FROM WipMasters WHERE issuedmonth = 'February' AND IssuedYear = 2026) AND CommitmentPeriod = 3 AND CASIN = 'B09TPLLKDT';</v>
      </c>
    </row>
    <row r="1434" spans="1:8" x14ac:dyDescent="0.25">
      <c r="A1434" s="2" t="s">
        <v>932</v>
      </c>
      <c r="B1434" s="2">
        <v>300</v>
      </c>
      <c r="C1434" s="2">
        <v>3</v>
      </c>
      <c r="D1434" s="3">
        <v>46135.333333333336</v>
      </c>
      <c r="E1434" s="14">
        <f t="shared" si="44"/>
        <v>399</v>
      </c>
      <c r="F1434" s="8">
        <v>399</v>
      </c>
      <c r="G1434" s="9">
        <v>399</v>
      </c>
      <c r="H1434" t="str">
        <f t="shared" si="45"/>
        <v>UPDATE WipDetails SET ForecastData = 399 WHERE WipMaster_Id IN (SELECT id FROM WipMasters WHERE issuedmonth = 'February' AND IssuedYear = 2026) AND CommitmentPeriod = 3 AND CASIN = 'B09TPLLKGF';</v>
      </c>
    </row>
    <row r="1435" spans="1:8" x14ac:dyDescent="0.25">
      <c r="A1435" s="2" t="s">
        <v>1151</v>
      </c>
      <c r="B1435" s="2">
        <v>90</v>
      </c>
      <c r="C1435" s="2">
        <v>3</v>
      </c>
      <c r="D1435" s="3">
        <v>46135.333333333336</v>
      </c>
      <c r="E1435" s="14">
        <f t="shared" si="44"/>
        <v>120</v>
      </c>
      <c r="F1435" s="8">
        <v>119.7</v>
      </c>
      <c r="G1435" s="9">
        <v>119.7</v>
      </c>
      <c r="H1435" t="str">
        <f t="shared" si="45"/>
        <v>UPDATE WipDetails SET ForecastData = 120 WHERE WipMaster_Id IN (SELECT id FROM WipMasters WHERE issuedmonth = 'February' AND IssuedYear = 2026) AND CommitmentPeriod = 3 AND CASIN = 'B09TPLLKHB';</v>
      </c>
    </row>
    <row r="1436" spans="1:8" x14ac:dyDescent="0.25">
      <c r="A1436" s="2" t="s">
        <v>771</v>
      </c>
      <c r="B1436" s="2">
        <v>0</v>
      </c>
      <c r="C1436" s="2">
        <v>3</v>
      </c>
      <c r="D1436" s="3">
        <v>46135.333333333336</v>
      </c>
      <c r="E1436" s="14">
        <f t="shared" si="44"/>
        <v>0</v>
      </c>
      <c r="F1436" s="8">
        <v>0</v>
      </c>
      <c r="G1436" s="9">
        <v>0</v>
      </c>
      <c r="H1436" t="str">
        <f t="shared" si="45"/>
        <v>UPDATE WipDetails SET ForecastData = 0 WHERE WipMaster_Id IN (SELECT id FROM WipMasters WHERE issuedmonth = 'February' AND IssuedYear = 2026) AND CommitmentPeriod = 3 AND CASIN = 'B09TPLLYKJ';</v>
      </c>
    </row>
    <row r="1437" spans="1:8" x14ac:dyDescent="0.25">
      <c r="A1437" s="2" t="s">
        <v>1317</v>
      </c>
      <c r="B1437" s="2">
        <v>138</v>
      </c>
      <c r="C1437" s="2">
        <v>3</v>
      </c>
      <c r="D1437" s="3">
        <v>46135.333333333336</v>
      </c>
      <c r="E1437" s="14">
        <f t="shared" si="44"/>
        <v>184</v>
      </c>
      <c r="F1437" s="8">
        <v>183.54</v>
      </c>
      <c r="G1437" s="9">
        <v>183.54</v>
      </c>
      <c r="H1437" t="str">
        <f t="shared" si="45"/>
        <v>UPDATE WipDetails SET ForecastData = 184 WHERE WipMaster_Id IN (SELECT id FROM WipMasters WHERE issuedmonth = 'February' AND IssuedYear = 2026) AND CommitmentPeriod = 3 AND CASIN = 'B09TPLM22F';</v>
      </c>
    </row>
    <row r="1438" spans="1:8" x14ac:dyDescent="0.25">
      <c r="A1438" s="2" t="s">
        <v>1040</v>
      </c>
      <c r="B1438" s="2">
        <v>0</v>
      </c>
      <c r="C1438" s="2">
        <v>3</v>
      </c>
      <c r="D1438" s="3">
        <v>46135.333333333336</v>
      </c>
      <c r="E1438" s="14">
        <f t="shared" si="44"/>
        <v>0</v>
      </c>
      <c r="F1438" s="8">
        <v>0</v>
      </c>
      <c r="G1438" s="9">
        <v>0</v>
      </c>
      <c r="H1438" t="str">
        <f t="shared" si="45"/>
        <v>UPDATE WipDetails SET ForecastData = 0 WHERE WipMaster_Id IN (SELECT id FROM WipMasters WHERE issuedmonth = 'February' AND IssuedYear = 2026) AND CommitmentPeriod = 3 AND CASIN = 'B09TPLM27G';</v>
      </c>
    </row>
    <row r="1439" spans="1:8" x14ac:dyDescent="0.25">
      <c r="A1439" s="2" t="s">
        <v>1061</v>
      </c>
      <c r="B1439" s="2">
        <v>0</v>
      </c>
      <c r="C1439" s="2">
        <v>3</v>
      </c>
      <c r="D1439" s="3">
        <v>46135.333333333336</v>
      </c>
      <c r="E1439" s="14">
        <f t="shared" si="44"/>
        <v>0</v>
      </c>
      <c r="F1439" s="8">
        <v>0</v>
      </c>
      <c r="G1439" s="9">
        <v>0</v>
      </c>
      <c r="H1439" t="str">
        <f t="shared" si="45"/>
        <v>UPDATE WipDetails SET ForecastData = 0 WHERE WipMaster_Id IN (SELECT id FROM WipMasters WHERE issuedmonth = 'February' AND IssuedYear = 2026) AND CommitmentPeriod = 3 AND CASIN = 'B09TPLM59Q';</v>
      </c>
    </row>
    <row r="1440" spans="1:8" x14ac:dyDescent="0.25">
      <c r="A1440" s="2" t="s">
        <v>1187</v>
      </c>
      <c r="B1440" s="2">
        <v>342</v>
      </c>
      <c r="C1440" s="2">
        <v>3</v>
      </c>
      <c r="D1440" s="3">
        <v>46135.333333333336</v>
      </c>
      <c r="E1440" s="14">
        <f t="shared" si="44"/>
        <v>455</v>
      </c>
      <c r="F1440" s="8">
        <v>454.86</v>
      </c>
      <c r="G1440" s="9">
        <v>454.86</v>
      </c>
      <c r="H1440" t="str">
        <f t="shared" si="45"/>
        <v>UPDATE WipDetails SET ForecastData = 455 WHERE WipMaster_Id IN (SELECT id FROM WipMasters WHERE issuedmonth = 'February' AND IssuedYear = 2026) AND CommitmentPeriod = 3 AND CASIN = 'B09TPLM5XT';</v>
      </c>
    </row>
    <row r="1441" spans="1:8" x14ac:dyDescent="0.25">
      <c r="A1441" s="2" t="s">
        <v>784</v>
      </c>
      <c r="B1441" s="2">
        <v>150</v>
      </c>
      <c r="C1441" s="2">
        <v>3</v>
      </c>
      <c r="D1441" s="3">
        <v>46135.333333333336</v>
      </c>
      <c r="E1441" s="14">
        <f t="shared" si="44"/>
        <v>200</v>
      </c>
      <c r="F1441" s="8">
        <v>199.5</v>
      </c>
      <c r="G1441" s="9">
        <v>199.5</v>
      </c>
      <c r="H1441" t="str">
        <f t="shared" si="45"/>
        <v>UPDATE WipDetails SET ForecastData = 200 WHERE WipMaster_Id IN (SELECT id FROM WipMasters WHERE issuedmonth = 'February' AND IssuedYear = 2026) AND CommitmentPeriod = 3 AND CASIN = 'B09TPLM959';</v>
      </c>
    </row>
    <row r="1442" spans="1:8" x14ac:dyDescent="0.25">
      <c r="A1442" s="2" t="s">
        <v>785</v>
      </c>
      <c r="B1442" s="2">
        <v>60</v>
      </c>
      <c r="C1442" s="2">
        <v>3</v>
      </c>
      <c r="D1442" s="3">
        <v>46135.333333333336</v>
      </c>
      <c r="E1442" s="14">
        <f t="shared" si="44"/>
        <v>80</v>
      </c>
      <c r="F1442" s="8">
        <v>79.8</v>
      </c>
      <c r="G1442" s="9">
        <v>79.8</v>
      </c>
      <c r="H1442" t="str">
        <f t="shared" si="45"/>
        <v>UPDATE WipDetails SET ForecastData = 80 WHERE WipMaster_Id IN (SELECT id FROM WipMasters WHERE issuedmonth = 'February' AND IssuedYear = 2026) AND CommitmentPeriod = 3 AND CASIN = 'B09TPLM98Q';</v>
      </c>
    </row>
    <row r="1443" spans="1:8" x14ac:dyDescent="0.25">
      <c r="A1443" s="2" t="s">
        <v>1342</v>
      </c>
      <c r="B1443" s="2">
        <v>152</v>
      </c>
      <c r="C1443" s="2">
        <v>3</v>
      </c>
      <c r="D1443" s="3">
        <v>46135.333333333336</v>
      </c>
      <c r="E1443" s="14">
        <f t="shared" si="44"/>
        <v>202</v>
      </c>
      <c r="F1443" s="8">
        <v>202.16</v>
      </c>
      <c r="G1443" s="9">
        <v>202.16</v>
      </c>
      <c r="H1443" t="str">
        <f t="shared" si="45"/>
        <v>UPDATE WipDetails SET ForecastData = 202 WHERE WipMaster_Id IN (SELECT id FROM WipMasters WHERE issuedmonth = 'February' AND IssuedYear = 2026) AND CommitmentPeriod = 3 AND CASIN = 'B09TPLM9C7';</v>
      </c>
    </row>
    <row r="1444" spans="1:8" x14ac:dyDescent="0.25">
      <c r="A1444" s="2" t="s">
        <v>768</v>
      </c>
      <c r="B1444" s="2">
        <v>0</v>
      </c>
      <c r="C1444" s="2">
        <v>3</v>
      </c>
      <c r="D1444" s="3">
        <v>46135.333333333336</v>
      </c>
      <c r="E1444" s="14">
        <f t="shared" si="44"/>
        <v>0</v>
      </c>
      <c r="F1444" s="8">
        <v>0</v>
      </c>
      <c r="G1444" s="9">
        <v>0</v>
      </c>
      <c r="H1444" t="str">
        <f t="shared" si="45"/>
        <v>UPDATE WipDetails SET ForecastData = 0 WHERE WipMaster_Id IN (SELECT id FROM WipMasters WHERE issuedmonth = 'February' AND IssuedYear = 2026) AND CommitmentPeriod = 3 AND CASIN = 'B09TPLM9NP';</v>
      </c>
    </row>
    <row r="1445" spans="1:8" x14ac:dyDescent="0.25">
      <c r="A1445" s="2" t="s">
        <v>788</v>
      </c>
      <c r="B1445" s="2">
        <v>270</v>
      </c>
      <c r="C1445" s="2">
        <v>3</v>
      </c>
      <c r="D1445" s="3">
        <v>46135.333333333336</v>
      </c>
      <c r="E1445" s="14">
        <f t="shared" si="44"/>
        <v>359</v>
      </c>
      <c r="F1445" s="8">
        <v>359.1</v>
      </c>
      <c r="G1445" s="9">
        <v>359.1</v>
      </c>
      <c r="H1445" t="str">
        <f t="shared" si="45"/>
        <v>UPDATE WipDetails SET ForecastData = 359 WHERE WipMaster_Id IN (SELECT id FROM WipMasters WHERE issuedmonth = 'February' AND IssuedYear = 2026) AND CommitmentPeriod = 3 AND CASIN = 'B09TPLMG42';</v>
      </c>
    </row>
    <row r="1446" spans="1:8" x14ac:dyDescent="0.25">
      <c r="A1446" s="2" t="s">
        <v>1313</v>
      </c>
      <c r="B1446" s="2">
        <v>57</v>
      </c>
      <c r="C1446" s="2">
        <v>3</v>
      </c>
      <c r="D1446" s="3">
        <v>46135.333333333336</v>
      </c>
      <c r="E1446" s="14">
        <f t="shared" si="44"/>
        <v>76</v>
      </c>
      <c r="F1446" s="8">
        <v>75.81</v>
      </c>
      <c r="G1446" s="9">
        <v>75.81</v>
      </c>
      <c r="H1446" t="str">
        <f t="shared" si="45"/>
        <v>UPDATE WipDetails SET ForecastData = 76 WHERE WipMaster_Id IN (SELECT id FROM WipMasters WHERE issuedmonth = 'February' AND IssuedYear = 2026) AND CommitmentPeriod = 3 AND CASIN = 'B09TPLMG4R';</v>
      </c>
    </row>
    <row r="1447" spans="1:8" x14ac:dyDescent="0.25">
      <c r="A1447" s="2" t="s">
        <v>746</v>
      </c>
      <c r="B1447" s="2">
        <v>480</v>
      </c>
      <c r="C1447" s="2">
        <v>3</v>
      </c>
      <c r="D1447" s="3">
        <v>46135.333333333336</v>
      </c>
      <c r="E1447" s="14">
        <f t="shared" si="44"/>
        <v>638</v>
      </c>
      <c r="F1447" s="8">
        <v>638.4</v>
      </c>
      <c r="G1447" s="9">
        <v>638.4</v>
      </c>
      <c r="H1447" t="str">
        <f t="shared" si="45"/>
        <v>UPDATE WipDetails SET ForecastData = 638 WHERE WipMaster_Id IN (SELECT id FROM WipMasters WHERE issuedmonth = 'February' AND IssuedYear = 2026) AND CommitmentPeriod = 3 AND CASIN = 'B09TPLMG4S';</v>
      </c>
    </row>
    <row r="1448" spans="1:8" x14ac:dyDescent="0.25">
      <c r="A1448" s="2" t="s">
        <v>615</v>
      </c>
      <c r="B1448" s="2">
        <v>0</v>
      </c>
      <c r="C1448" s="2">
        <v>3</v>
      </c>
      <c r="D1448" s="3">
        <v>46135.333333333336</v>
      </c>
      <c r="E1448" s="14">
        <f t="shared" si="44"/>
        <v>0</v>
      </c>
      <c r="F1448" s="8">
        <v>0</v>
      </c>
      <c r="G1448" s="9">
        <v>0</v>
      </c>
      <c r="H1448" t="str">
        <f t="shared" si="45"/>
        <v>UPDATE WipDetails SET ForecastData = 0 WHERE WipMaster_Id IN (SELECT id FROM WipMasters WHERE issuedmonth = 'February' AND IssuedYear = 2026) AND CommitmentPeriod = 3 AND CASIN = 'B09TPLMKFL';</v>
      </c>
    </row>
    <row r="1449" spans="1:8" x14ac:dyDescent="0.25">
      <c r="A1449" s="2" t="s">
        <v>1173</v>
      </c>
      <c r="B1449" s="2">
        <v>46</v>
      </c>
      <c r="C1449" s="2">
        <v>3</v>
      </c>
      <c r="D1449" s="3">
        <v>46135.333333333336</v>
      </c>
      <c r="E1449" s="14">
        <f t="shared" si="44"/>
        <v>61</v>
      </c>
      <c r="F1449" s="8">
        <v>61.18</v>
      </c>
      <c r="G1449" s="9">
        <v>61.18</v>
      </c>
      <c r="H1449" t="str">
        <f t="shared" si="45"/>
        <v>UPDATE WipDetails SET ForecastData = 61 WHERE WipMaster_Id IN (SELECT id FROM WipMasters WHERE issuedmonth = 'February' AND IssuedYear = 2026) AND CommitmentPeriod = 3 AND CASIN = 'B09TPLN7L5';</v>
      </c>
    </row>
    <row r="1450" spans="1:8" x14ac:dyDescent="0.25">
      <c r="A1450" s="2" t="s">
        <v>1327</v>
      </c>
      <c r="B1450" s="2">
        <v>0</v>
      </c>
      <c r="C1450" s="2">
        <v>3</v>
      </c>
      <c r="D1450" s="3">
        <v>46135.333333333336</v>
      </c>
      <c r="E1450" s="14">
        <f t="shared" si="44"/>
        <v>0</v>
      </c>
      <c r="F1450" s="8">
        <v>0</v>
      </c>
      <c r="G1450" s="9">
        <v>0</v>
      </c>
      <c r="H1450" t="str">
        <f t="shared" si="45"/>
        <v>UPDATE WipDetails SET ForecastData = 0 WHERE WipMaster_Id IN (SELECT id FROM WipMasters WHERE issuedmonth = 'February' AND IssuedYear = 2026) AND CommitmentPeriod = 3 AND CASIN = 'B09TPLN7X7';</v>
      </c>
    </row>
    <row r="1451" spans="1:8" x14ac:dyDescent="0.25">
      <c r="A1451" s="2" t="s">
        <v>507</v>
      </c>
      <c r="B1451" s="2">
        <v>0</v>
      </c>
      <c r="C1451" s="2">
        <v>3</v>
      </c>
      <c r="D1451" s="3">
        <v>46135.333333333336</v>
      </c>
      <c r="E1451" s="14">
        <f t="shared" si="44"/>
        <v>0</v>
      </c>
      <c r="F1451" s="8">
        <v>0</v>
      </c>
      <c r="G1451" s="9">
        <v>0</v>
      </c>
      <c r="H1451" t="str">
        <f t="shared" si="45"/>
        <v>UPDATE WipDetails SET ForecastData = 0 WHERE WipMaster_Id IN (SELECT id FROM WipMasters WHERE issuedmonth = 'February' AND IssuedYear = 2026) AND CommitmentPeriod = 3 AND CASIN = 'B09TPLNP8N';</v>
      </c>
    </row>
    <row r="1452" spans="1:8" x14ac:dyDescent="0.25">
      <c r="A1452" s="2" t="s">
        <v>896</v>
      </c>
      <c r="B1452" s="2">
        <v>180</v>
      </c>
      <c r="C1452" s="2">
        <v>3</v>
      </c>
      <c r="D1452" s="3">
        <v>46135.333333333336</v>
      </c>
      <c r="E1452" s="14">
        <f t="shared" si="44"/>
        <v>239</v>
      </c>
      <c r="F1452" s="8">
        <v>239.4</v>
      </c>
      <c r="G1452" s="9">
        <v>239.4</v>
      </c>
      <c r="H1452" t="str">
        <f t="shared" si="45"/>
        <v>UPDATE WipDetails SET ForecastData = 239 WHERE WipMaster_Id IN (SELECT id FROM WipMasters WHERE issuedmonth = 'February' AND IssuedYear = 2026) AND CommitmentPeriod = 3 AND CASIN = 'B09TPLNPKM';</v>
      </c>
    </row>
    <row r="1453" spans="1:8" x14ac:dyDescent="0.25">
      <c r="A1453" s="2" t="s">
        <v>580</v>
      </c>
      <c r="B1453" s="2">
        <v>0</v>
      </c>
      <c r="C1453" s="2">
        <v>3</v>
      </c>
      <c r="D1453" s="3">
        <v>46135.333333333336</v>
      </c>
      <c r="E1453" s="14">
        <f t="shared" si="44"/>
        <v>0</v>
      </c>
      <c r="F1453" s="8">
        <v>0</v>
      </c>
      <c r="G1453" s="9">
        <v>0</v>
      </c>
      <c r="H1453" t="str">
        <f t="shared" si="45"/>
        <v>UPDATE WipDetails SET ForecastData = 0 WHERE WipMaster_Id IN (SELECT id FROM WipMasters WHERE issuedmonth = 'February' AND IssuedYear = 2026) AND CommitmentPeriod = 3 AND CASIN = 'B09TPLNPRG';</v>
      </c>
    </row>
    <row r="1454" spans="1:8" x14ac:dyDescent="0.25">
      <c r="A1454" s="2" t="s">
        <v>986</v>
      </c>
      <c r="B1454" s="2">
        <v>420</v>
      </c>
      <c r="C1454" s="2">
        <v>3</v>
      </c>
      <c r="D1454" s="3">
        <v>46135.333333333336</v>
      </c>
      <c r="E1454" s="14">
        <f t="shared" si="44"/>
        <v>559</v>
      </c>
      <c r="F1454" s="8">
        <v>558.6</v>
      </c>
      <c r="G1454" s="9">
        <v>558.6</v>
      </c>
      <c r="H1454" t="str">
        <f t="shared" si="45"/>
        <v>UPDATE WipDetails SET ForecastData = 559 WHERE WipMaster_Id IN (SELECT id FROM WipMasters WHERE issuedmonth = 'February' AND IssuedYear = 2026) AND CommitmentPeriod = 3 AND CASIN = 'B09TPLPSCZ';</v>
      </c>
    </row>
    <row r="1455" spans="1:8" x14ac:dyDescent="0.25">
      <c r="A1455" s="2" t="s">
        <v>913</v>
      </c>
      <c r="B1455" s="2">
        <v>0</v>
      </c>
      <c r="C1455" s="2">
        <v>3</v>
      </c>
      <c r="D1455" s="3">
        <v>46135.333333333336</v>
      </c>
      <c r="E1455" s="14">
        <f t="shared" si="44"/>
        <v>0</v>
      </c>
      <c r="F1455" s="8">
        <v>0</v>
      </c>
      <c r="G1455" s="9">
        <v>0</v>
      </c>
      <c r="H1455" t="str">
        <f t="shared" si="45"/>
        <v>UPDATE WipDetails SET ForecastData = 0 WHERE WipMaster_Id IN (SELECT id FROM WipMasters WHERE issuedmonth = 'February' AND IssuedYear = 2026) AND CommitmentPeriod = 3 AND CASIN = 'B09TPLPSWV';</v>
      </c>
    </row>
    <row r="1456" spans="1:8" x14ac:dyDescent="0.25">
      <c r="A1456" s="2" t="s">
        <v>744</v>
      </c>
      <c r="B1456" s="2">
        <v>300</v>
      </c>
      <c r="C1456" s="2">
        <v>3</v>
      </c>
      <c r="D1456" s="3">
        <v>46135.333333333336</v>
      </c>
      <c r="E1456" s="14">
        <f t="shared" si="44"/>
        <v>399</v>
      </c>
      <c r="F1456" s="8">
        <v>399</v>
      </c>
      <c r="G1456" s="9">
        <v>399</v>
      </c>
      <c r="H1456" t="str">
        <f t="shared" si="45"/>
        <v>UPDATE WipDetails SET ForecastData = 399 WHERE WipMaster_Id IN (SELECT id FROM WipMasters WHERE issuedmonth = 'February' AND IssuedYear = 2026) AND CommitmentPeriod = 3 AND CASIN = 'B09TPLPT1W';</v>
      </c>
    </row>
    <row r="1457" spans="1:8" x14ac:dyDescent="0.25">
      <c r="A1457" s="2" t="s">
        <v>748</v>
      </c>
      <c r="B1457" s="2">
        <v>0</v>
      </c>
      <c r="C1457" s="2">
        <v>3</v>
      </c>
      <c r="D1457" s="3">
        <v>46135.333333333336</v>
      </c>
      <c r="E1457" s="14">
        <f t="shared" si="44"/>
        <v>0</v>
      </c>
      <c r="F1457" s="8">
        <v>0</v>
      </c>
      <c r="G1457" s="9">
        <v>0</v>
      </c>
      <c r="H1457" t="str">
        <f t="shared" si="45"/>
        <v>UPDATE WipDetails SET ForecastData = 0 WHERE WipMaster_Id IN (SELECT id FROM WipMasters WHERE issuedmonth = 'February' AND IssuedYear = 2026) AND CommitmentPeriod = 3 AND CASIN = 'B09TPLPW92';</v>
      </c>
    </row>
    <row r="1458" spans="1:8" x14ac:dyDescent="0.25">
      <c r="A1458" s="2" t="s">
        <v>1065</v>
      </c>
      <c r="B1458" s="2">
        <v>0</v>
      </c>
      <c r="C1458" s="2">
        <v>3</v>
      </c>
      <c r="D1458" s="3">
        <v>46135.333333333336</v>
      </c>
      <c r="E1458" s="14">
        <f t="shared" si="44"/>
        <v>0</v>
      </c>
      <c r="F1458" s="8">
        <v>0</v>
      </c>
      <c r="G1458" s="9">
        <v>0</v>
      </c>
      <c r="H1458" t="str">
        <f t="shared" si="45"/>
        <v>UPDATE WipDetails SET ForecastData = 0 WHERE WipMaster_Id IN (SELECT id FROM WipMasters WHERE issuedmonth = 'February' AND IssuedYear = 2026) AND CommitmentPeriod = 3 AND CASIN = 'B09TPLPWBN';</v>
      </c>
    </row>
    <row r="1459" spans="1:8" x14ac:dyDescent="0.25">
      <c r="A1459" s="2" t="s">
        <v>1117</v>
      </c>
      <c r="B1459" s="2">
        <v>0</v>
      </c>
      <c r="C1459" s="2">
        <v>3</v>
      </c>
      <c r="D1459" s="3">
        <v>46135.333333333336</v>
      </c>
      <c r="E1459" s="14">
        <f t="shared" si="44"/>
        <v>0</v>
      </c>
      <c r="F1459" s="8">
        <v>0</v>
      </c>
      <c r="G1459" s="9">
        <v>0</v>
      </c>
      <c r="H1459" t="str">
        <f t="shared" si="45"/>
        <v>UPDATE WipDetails SET ForecastData = 0 WHERE WipMaster_Id IN (SELECT id FROM WipMasters WHERE issuedmonth = 'February' AND IssuedYear = 2026) AND CommitmentPeriod = 3 AND CASIN = 'B09TPLS283';</v>
      </c>
    </row>
    <row r="1460" spans="1:8" x14ac:dyDescent="0.25">
      <c r="A1460" s="2" t="s">
        <v>900</v>
      </c>
      <c r="B1460" s="2">
        <v>240</v>
      </c>
      <c r="C1460" s="2">
        <v>3</v>
      </c>
      <c r="D1460" s="3">
        <v>46135.333333333336</v>
      </c>
      <c r="E1460" s="14">
        <f t="shared" si="44"/>
        <v>319</v>
      </c>
      <c r="F1460" s="8">
        <v>319.2</v>
      </c>
      <c r="G1460" s="9">
        <v>319.2</v>
      </c>
      <c r="H1460" t="str">
        <f t="shared" si="45"/>
        <v>UPDATE WipDetails SET ForecastData = 319 WHERE WipMaster_Id IN (SELECT id FROM WipMasters WHERE issuedmonth = 'February' AND IssuedYear = 2026) AND CommitmentPeriod = 3 AND CASIN = 'B09TPLS2Q9';</v>
      </c>
    </row>
    <row r="1461" spans="1:8" x14ac:dyDescent="0.25">
      <c r="A1461" s="2" t="s">
        <v>898</v>
      </c>
      <c r="B1461" s="2">
        <v>510</v>
      </c>
      <c r="C1461" s="2">
        <v>3</v>
      </c>
      <c r="D1461" s="3">
        <v>46135.333333333336</v>
      </c>
      <c r="E1461" s="14">
        <f t="shared" si="44"/>
        <v>678</v>
      </c>
      <c r="F1461" s="8">
        <v>678.3</v>
      </c>
      <c r="G1461" s="9">
        <v>678.3</v>
      </c>
      <c r="H1461" t="str">
        <f t="shared" si="45"/>
        <v>UPDATE WipDetails SET ForecastData = 678 WHERE WipMaster_Id IN (SELECT id FROM WipMasters WHERE issuedmonth = 'February' AND IssuedYear = 2026) AND CommitmentPeriod = 3 AND CASIN = 'B09TPLS41B';</v>
      </c>
    </row>
    <row r="1462" spans="1:8" x14ac:dyDescent="0.25">
      <c r="A1462" s="2" t="s">
        <v>920</v>
      </c>
      <c r="B1462" s="2">
        <v>450</v>
      </c>
      <c r="C1462" s="2">
        <v>3</v>
      </c>
      <c r="D1462" s="3">
        <v>46135.333333333336</v>
      </c>
      <c r="E1462" s="14">
        <f t="shared" si="44"/>
        <v>599</v>
      </c>
      <c r="F1462" s="8">
        <v>598.5</v>
      </c>
      <c r="G1462" s="9">
        <v>598.5</v>
      </c>
      <c r="H1462" t="str">
        <f t="shared" si="45"/>
        <v>UPDATE WipDetails SET ForecastData = 599 WHERE WipMaster_Id IN (SELECT id FROM WipMasters WHERE issuedmonth = 'February' AND IssuedYear = 2026) AND CommitmentPeriod = 3 AND CASIN = 'B09TPLS5FX';</v>
      </c>
    </row>
    <row r="1463" spans="1:8" x14ac:dyDescent="0.25">
      <c r="A1463" s="2" t="s">
        <v>1307</v>
      </c>
      <c r="B1463" s="2">
        <v>115</v>
      </c>
      <c r="C1463" s="2">
        <v>3</v>
      </c>
      <c r="D1463" s="3">
        <v>46135.333333333336</v>
      </c>
      <c r="E1463" s="14">
        <f t="shared" si="44"/>
        <v>153</v>
      </c>
      <c r="F1463" s="8">
        <v>152.94999999999999</v>
      </c>
      <c r="G1463" s="9">
        <v>152.94999999999999</v>
      </c>
      <c r="H1463" t="str">
        <f t="shared" si="45"/>
        <v>UPDATE WipDetails SET ForecastData = 153 WHERE WipMaster_Id IN (SELECT id FROM WipMasters WHERE issuedmonth = 'February' AND IssuedYear = 2026) AND CommitmentPeriod = 3 AND CASIN = 'B09TPLS5GV';</v>
      </c>
    </row>
    <row r="1464" spans="1:8" x14ac:dyDescent="0.25">
      <c r="A1464" s="2" t="s">
        <v>1302</v>
      </c>
      <c r="B1464" s="2">
        <v>171</v>
      </c>
      <c r="C1464" s="2">
        <v>3</v>
      </c>
      <c r="D1464" s="3">
        <v>46135.333333333336</v>
      </c>
      <c r="E1464" s="14">
        <f t="shared" si="44"/>
        <v>227</v>
      </c>
      <c r="F1464" s="8">
        <v>227.43</v>
      </c>
      <c r="G1464" s="9">
        <v>227.43</v>
      </c>
      <c r="H1464" t="str">
        <f t="shared" si="45"/>
        <v>UPDATE WipDetails SET ForecastData = 227 WHERE WipMaster_Id IN (SELECT id FROM WipMasters WHERE issuedmonth = 'February' AND IssuedYear = 2026) AND CommitmentPeriod = 3 AND CASIN = 'B09TPLS5HT';</v>
      </c>
    </row>
    <row r="1465" spans="1:8" x14ac:dyDescent="0.25">
      <c r="A1465" s="2" t="s">
        <v>841</v>
      </c>
      <c r="B1465" s="2">
        <v>930</v>
      </c>
      <c r="C1465" s="2">
        <v>3</v>
      </c>
      <c r="D1465" s="3">
        <v>46135.333333333336</v>
      </c>
      <c r="E1465" s="14">
        <f t="shared" si="44"/>
        <v>1237</v>
      </c>
      <c r="F1465" s="8">
        <v>1236.9000000000001</v>
      </c>
      <c r="G1465" s="9">
        <v>1236.9000000000001</v>
      </c>
      <c r="H1465" t="str">
        <f t="shared" si="45"/>
        <v>UPDATE WipDetails SET ForecastData = 1237 WHERE WipMaster_Id IN (SELECT id FROM WipMasters WHERE issuedmonth = 'February' AND IssuedYear = 2026) AND CommitmentPeriod = 3 AND CASIN = 'B09TPLS6N4';</v>
      </c>
    </row>
    <row r="1466" spans="1:8" x14ac:dyDescent="0.25">
      <c r="A1466" s="2" t="s">
        <v>781</v>
      </c>
      <c r="B1466" s="2">
        <v>390</v>
      </c>
      <c r="C1466" s="2">
        <v>3</v>
      </c>
      <c r="D1466" s="3">
        <v>46135.333333333336</v>
      </c>
      <c r="E1466" s="14">
        <f t="shared" si="44"/>
        <v>519</v>
      </c>
      <c r="F1466" s="8">
        <v>518.70000000000005</v>
      </c>
      <c r="G1466" s="9">
        <v>518.70000000000005</v>
      </c>
      <c r="H1466" t="str">
        <f t="shared" si="45"/>
        <v>UPDATE WipDetails SET ForecastData = 519 WHERE WipMaster_Id IN (SELECT id FROM WipMasters WHERE issuedmonth = 'February' AND IssuedYear = 2026) AND CommitmentPeriod = 3 AND CASIN = 'B09TPLS6Q3';</v>
      </c>
    </row>
    <row r="1467" spans="1:8" x14ac:dyDescent="0.25">
      <c r="A1467" s="2" t="s">
        <v>938</v>
      </c>
      <c r="B1467" s="2">
        <v>0</v>
      </c>
      <c r="C1467" s="2">
        <v>3</v>
      </c>
      <c r="D1467" s="3">
        <v>46135.333333333336</v>
      </c>
      <c r="E1467" s="14">
        <f t="shared" si="44"/>
        <v>0</v>
      </c>
      <c r="F1467" s="8">
        <v>0</v>
      </c>
      <c r="G1467" s="9">
        <v>0</v>
      </c>
      <c r="H1467" t="str">
        <f t="shared" si="45"/>
        <v>UPDATE WipDetails SET ForecastData = 0 WHERE WipMaster_Id IN (SELECT id FROM WipMasters WHERE issuedmonth = 'February' AND IssuedYear = 2026) AND CommitmentPeriod = 3 AND CASIN = 'B09TPLS6ZL';</v>
      </c>
    </row>
    <row r="1468" spans="1:8" x14ac:dyDescent="0.25">
      <c r="A1468" s="2" t="s">
        <v>1189</v>
      </c>
      <c r="B1468" s="2">
        <v>69</v>
      </c>
      <c r="C1468" s="2">
        <v>3</v>
      </c>
      <c r="D1468" s="3">
        <v>46135.333333333336</v>
      </c>
      <c r="E1468" s="14">
        <f t="shared" si="44"/>
        <v>92</v>
      </c>
      <c r="F1468" s="8">
        <v>91.77</v>
      </c>
      <c r="G1468" s="9">
        <v>91.77</v>
      </c>
      <c r="H1468" t="str">
        <f t="shared" si="45"/>
        <v>UPDATE WipDetails SET ForecastData = 92 WHERE WipMaster_Id IN (SELECT id FROM WipMasters WHERE issuedmonth = 'February' AND IssuedYear = 2026) AND CommitmentPeriod = 3 AND CASIN = 'B09TPLS7FB';</v>
      </c>
    </row>
    <row r="1469" spans="1:8" x14ac:dyDescent="0.25">
      <c r="A1469" s="2" t="s">
        <v>831</v>
      </c>
      <c r="B1469" s="2">
        <v>30</v>
      </c>
      <c r="C1469" s="2">
        <v>3</v>
      </c>
      <c r="D1469" s="3">
        <v>46135.333333333336</v>
      </c>
      <c r="E1469" s="14">
        <f t="shared" si="44"/>
        <v>40</v>
      </c>
      <c r="F1469" s="8">
        <v>39.9</v>
      </c>
      <c r="G1469" s="9">
        <v>39.9</v>
      </c>
      <c r="H1469" t="str">
        <f t="shared" si="45"/>
        <v>UPDATE WipDetails SET ForecastData = 40 WHERE WipMaster_Id IN (SELECT id FROM WipMasters WHERE issuedmonth = 'February' AND IssuedYear = 2026) AND CommitmentPeriod = 3 AND CASIN = 'B09TPLWGLW';</v>
      </c>
    </row>
    <row r="1470" spans="1:8" x14ac:dyDescent="0.25">
      <c r="A1470" s="2" t="s">
        <v>574</v>
      </c>
      <c r="B1470" s="2">
        <v>0</v>
      </c>
      <c r="C1470" s="2">
        <v>3</v>
      </c>
      <c r="D1470" s="3">
        <v>46135.333333333336</v>
      </c>
      <c r="E1470" s="14">
        <f t="shared" si="44"/>
        <v>0</v>
      </c>
      <c r="F1470" s="8">
        <v>0</v>
      </c>
      <c r="G1470" s="9">
        <v>0</v>
      </c>
      <c r="H1470" t="str">
        <f t="shared" si="45"/>
        <v>UPDATE WipDetails SET ForecastData = 0 WHERE WipMaster_Id IN (SELECT id FROM WipMasters WHERE issuedmonth = 'February' AND IssuedYear = 2026) AND CommitmentPeriod = 3 AND CASIN = 'B09TPLXRND';</v>
      </c>
    </row>
    <row r="1471" spans="1:8" x14ac:dyDescent="0.25">
      <c r="A1471" s="2" t="s">
        <v>750</v>
      </c>
      <c r="B1471" s="2">
        <v>0</v>
      </c>
      <c r="C1471" s="2">
        <v>3</v>
      </c>
      <c r="D1471" s="3">
        <v>46135.333333333336</v>
      </c>
      <c r="E1471" s="14">
        <f t="shared" si="44"/>
        <v>0</v>
      </c>
      <c r="F1471" s="8">
        <v>0</v>
      </c>
      <c r="G1471" s="9">
        <v>0</v>
      </c>
      <c r="H1471" t="str">
        <f t="shared" si="45"/>
        <v>UPDATE WipDetails SET ForecastData = 0 WHERE WipMaster_Id IN (SELECT id FROM WipMasters WHERE issuedmonth = 'February' AND IssuedYear = 2026) AND CommitmentPeriod = 3 AND CASIN = 'B09TPLXS11';</v>
      </c>
    </row>
    <row r="1472" spans="1:8" x14ac:dyDescent="0.25">
      <c r="A1472" s="2" t="s">
        <v>791</v>
      </c>
      <c r="B1472" s="2">
        <v>240</v>
      </c>
      <c r="C1472" s="2">
        <v>3</v>
      </c>
      <c r="D1472" s="3">
        <v>46135.333333333336</v>
      </c>
      <c r="E1472" s="14">
        <f t="shared" si="44"/>
        <v>319</v>
      </c>
      <c r="F1472" s="8">
        <v>319.2</v>
      </c>
      <c r="G1472" s="9">
        <v>319.2</v>
      </c>
      <c r="H1472" t="str">
        <f t="shared" si="45"/>
        <v>UPDATE WipDetails SET ForecastData = 319 WHERE WipMaster_Id IN (SELECT id FROM WipMasters WHERE issuedmonth = 'February' AND IssuedYear = 2026) AND CommitmentPeriod = 3 AND CASIN = 'B09TPLYS5Q';</v>
      </c>
    </row>
    <row r="1473" spans="1:8" x14ac:dyDescent="0.25">
      <c r="A1473" s="2" t="s">
        <v>1143</v>
      </c>
      <c r="B1473" s="2">
        <v>90</v>
      </c>
      <c r="C1473" s="2">
        <v>3</v>
      </c>
      <c r="D1473" s="3">
        <v>46135.333333333336</v>
      </c>
      <c r="E1473" s="14">
        <f t="shared" si="44"/>
        <v>120</v>
      </c>
      <c r="F1473" s="8">
        <v>119.7</v>
      </c>
      <c r="G1473" s="9">
        <v>119.7</v>
      </c>
      <c r="H1473" t="str">
        <f t="shared" si="45"/>
        <v>UPDATE WipDetails SET ForecastData = 120 WHERE WipMaster_Id IN (SELECT id FROM WipMasters WHERE issuedmonth = 'February' AND IssuedYear = 2026) AND CommitmentPeriod = 3 AND CASIN = 'B09TPLYSGT';</v>
      </c>
    </row>
    <row r="1474" spans="1:8" x14ac:dyDescent="0.25">
      <c r="A1474" s="2" t="s">
        <v>998</v>
      </c>
      <c r="B1474" s="2">
        <v>0</v>
      </c>
      <c r="C1474" s="2">
        <v>3</v>
      </c>
      <c r="D1474" s="3">
        <v>46135.333333333336</v>
      </c>
      <c r="E1474" s="14">
        <f t="shared" si="44"/>
        <v>0</v>
      </c>
      <c r="F1474" s="8">
        <v>0</v>
      </c>
      <c r="G1474" s="9">
        <v>0</v>
      </c>
      <c r="H1474" t="str">
        <f t="shared" si="45"/>
        <v>UPDATE WipDetails SET ForecastData = 0 WHERE WipMaster_Id IN (SELECT id FROM WipMasters WHERE issuedmonth = 'February' AND IssuedYear = 2026) AND CommitmentPeriod = 3 AND CASIN = 'B09TPLYSN3';</v>
      </c>
    </row>
    <row r="1475" spans="1:8" x14ac:dyDescent="0.25">
      <c r="A1475" s="2" t="s">
        <v>886</v>
      </c>
      <c r="B1475" s="2">
        <v>0</v>
      </c>
      <c r="C1475" s="2">
        <v>3</v>
      </c>
      <c r="D1475" s="3">
        <v>46135.333333333336</v>
      </c>
      <c r="E1475" s="14">
        <f t="shared" ref="E1475:E1538" si="46">ROUND(F1475,0)</f>
        <v>0</v>
      </c>
      <c r="F1475" s="8">
        <v>0</v>
      </c>
      <c r="G1475" s="9">
        <v>0</v>
      </c>
      <c r="H1475" t="str">
        <f t="shared" ref="H1475:H1538" si="47">"UPDATE WipDetails SET ForecastData = " &amp;E1475 &amp;" WHERE WipMaster_Id IN (SELECT id FROM WipMasters WHERE issuedmonth = 'February' AND IssuedYear = 2026) AND CommitmentPeriod = 3 AND CASIN = '"&amp; A1475 &amp;"';"</f>
        <v>UPDATE WipDetails SET ForecastData = 0 WHERE WipMaster_Id IN (SELECT id FROM WipMasters WHERE issuedmonth = 'February' AND IssuedYear = 2026) AND CommitmentPeriod = 3 AND CASIN = 'B09TPLYXVP';</v>
      </c>
    </row>
    <row r="1476" spans="1:8" x14ac:dyDescent="0.25">
      <c r="A1476" s="2" t="s">
        <v>1030</v>
      </c>
      <c r="B1476" s="2">
        <v>0</v>
      </c>
      <c r="C1476" s="2">
        <v>3</v>
      </c>
      <c r="D1476" s="3">
        <v>46135.333333333336</v>
      </c>
      <c r="E1476" s="14">
        <f t="shared" si="46"/>
        <v>0</v>
      </c>
      <c r="F1476" s="8">
        <v>0</v>
      </c>
      <c r="G1476" s="9">
        <v>0</v>
      </c>
      <c r="H1476" t="str">
        <f t="shared" si="47"/>
        <v>UPDATE WipDetails SET ForecastData = 0 WHERE WipMaster_Id IN (SELECT id FROM WipMasters WHERE issuedmonth = 'February' AND IssuedYear = 2026) AND CommitmentPeriod = 3 AND CASIN = 'B09TPLZ3JF';</v>
      </c>
    </row>
    <row r="1477" spans="1:8" x14ac:dyDescent="0.25">
      <c r="A1477" s="2" t="s">
        <v>1318</v>
      </c>
      <c r="B1477" s="2">
        <v>304</v>
      </c>
      <c r="C1477" s="2">
        <v>3</v>
      </c>
      <c r="D1477" s="3">
        <v>46135.333333333336</v>
      </c>
      <c r="E1477" s="14">
        <f t="shared" si="46"/>
        <v>404</v>
      </c>
      <c r="F1477" s="8">
        <v>404.32</v>
      </c>
      <c r="G1477" s="9">
        <v>404.32</v>
      </c>
      <c r="H1477" t="str">
        <f t="shared" si="47"/>
        <v>UPDATE WipDetails SET ForecastData = 404 WHERE WipMaster_Id IN (SELECT id FROM WipMasters WHERE issuedmonth = 'February' AND IssuedYear = 2026) AND CommitmentPeriod = 3 AND CASIN = 'B09TPLZ46X';</v>
      </c>
    </row>
    <row r="1478" spans="1:8" x14ac:dyDescent="0.25">
      <c r="A1478" s="2" t="s">
        <v>1068</v>
      </c>
      <c r="B1478" s="2">
        <v>0</v>
      </c>
      <c r="C1478" s="2">
        <v>3</v>
      </c>
      <c r="D1478" s="3">
        <v>46135.333333333336</v>
      </c>
      <c r="E1478" s="14">
        <f t="shared" si="46"/>
        <v>0</v>
      </c>
      <c r="F1478" s="8">
        <v>0</v>
      </c>
      <c r="G1478" s="9">
        <v>0</v>
      </c>
      <c r="H1478" t="str">
        <f t="shared" si="47"/>
        <v>UPDATE WipDetails SET ForecastData = 0 WHERE WipMaster_Id IN (SELECT id FROM WipMasters WHERE issuedmonth = 'February' AND IssuedYear = 2026) AND CommitmentPeriod = 3 AND CASIN = 'B09TPLZ8S3';</v>
      </c>
    </row>
    <row r="1479" spans="1:8" x14ac:dyDescent="0.25">
      <c r="A1479" s="2" t="s">
        <v>875</v>
      </c>
      <c r="B1479" s="2">
        <v>0</v>
      </c>
      <c r="C1479" s="2">
        <v>3</v>
      </c>
      <c r="D1479" s="3">
        <v>46135.333333333336</v>
      </c>
      <c r="E1479" s="14">
        <f t="shared" si="46"/>
        <v>0</v>
      </c>
      <c r="F1479" s="8">
        <v>0</v>
      </c>
      <c r="G1479" s="9">
        <v>0</v>
      </c>
      <c r="H1479" t="str">
        <f t="shared" si="47"/>
        <v>UPDATE WipDetails SET ForecastData = 0 WHERE WipMaster_Id IN (SELECT id FROM WipMasters WHERE issuedmonth = 'February' AND IssuedYear = 2026) AND CommitmentPeriod = 3 AND CASIN = 'B09TPLZL4M';</v>
      </c>
    </row>
    <row r="1480" spans="1:8" x14ac:dyDescent="0.25">
      <c r="A1480" s="2" t="s">
        <v>754</v>
      </c>
      <c r="B1480" s="2">
        <v>0</v>
      </c>
      <c r="C1480" s="2">
        <v>3</v>
      </c>
      <c r="D1480" s="3">
        <v>46135.333333333336</v>
      </c>
      <c r="E1480" s="14">
        <f t="shared" si="46"/>
        <v>0</v>
      </c>
      <c r="F1480" s="8">
        <v>0</v>
      </c>
      <c r="G1480" s="9">
        <v>0</v>
      </c>
      <c r="H1480" t="str">
        <f t="shared" si="47"/>
        <v>UPDATE WipDetails SET ForecastData = 0 WHERE WipMaster_Id IN (SELECT id FROM WipMasters WHERE issuedmonth = 'February' AND IssuedYear = 2026) AND CommitmentPeriod = 3 AND CASIN = 'B09TPLZMN1';</v>
      </c>
    </row>
    <row r="1481" spans="1:8" x14ac:dyDescent="0.25">
      <c r="A1481" s="2" t="s">
        <v>536</v>
      </c>
      <c r="B1481" s="2">
        <v>0</v>
      </c>
      <c r="C1481" s="2">
        <v>3</v>
      </c>
      <c r="D1481" s="3">
        <v>46135.333333333336</v>
      </c>
      <c r="E1481" s="14">
        <f t="shared" si="46"/>
        <v>0</v>
      </c>
      <c r="F1481" s="8">
        <v>0</v>
      </c>
      <c r="G1481" s="9">
        <v>0</v>
      </c>
      <c r="H1481" t="str">
        <f t="shared" si="47"/>
        <v>UPDATE WipDetails SET ForecastData = 0 WHERE WipMaster_Id IN (SELECT id FROM WipMasters WHERE issuedmonth = 'February' AND IssuedYear = 2026) AND CommitmentPeriod = 3 AND CASIN = 'B09TPLZVMC';</v>
      </c>
    </row>
    <row r="1482" spans="1:8" x14ac:dyDescent="0.25">
      <c r="A1482" s="2" t="s">
        <v>1078</v>
      </c>
      <c r="B1482" s="2">
        <v>480</v>
      </c>
      <c r="C1482" s="2">
        <v>3</v>
      </c>
      <c r="D1482" s="3">
        <v>46135.333333333336</v>
      </c>
      <c r="E1482" s="14">
        <f t="shared" si="46"/>
        <v>638</v>
      </c>
      <c r="F1482" s="8">
        <v>638.4</v>
      </c>
      <c r="G1482" s="9">
        <v>638.4</v>
      </c>
      <c r="H1482" t="str">
        <f t="shared" si="47"/>
        <v>UPDATE WipDetails SET ForecastData = 638 WHERE WipMaster_Id IN (SELECT id FROM WipMasters WHERE issuedmonth = 'February' AND IssuedYear = 2026) AND CommitmentPeriod = 3 AND CASIN = 'B09TPM134H';</v>
      </c>
    </row>
    <row r="1483" spans="1:8" x14ac:dyDescent="0.25">
      <c r="A1483" s="2" t="s">
        <v>1098</v>
      </c>
      <c r="B1483" s="2">
        <v>0</v>
      </c>
      <c r="C1483" s="2">
        <v>3</v>
      </c>
      <c r="D1483" s="3">
        <v>46135.333333333336</v>
      </c>
      <c r="E1483" s="14">
        <f t="shared" si="46"/>
        <v>0</v>
      </c>
      <c r="F1483" s="8">
        <v>0</v>
      </c>
      <c r="G1483" s="9">
        <v>0</v>
      </c>
      <c r="H1483" t="str">
        <f t="shared" si="47"/>
        <v>UPDATE WipDetails SET ForecastData = 0 WHERE WipMaster_Id IN (SELECT id FROM WipMasters WHERE issuedmonth = 'February' AND IssuedYear = 2026) AND CommitmentPeriod = 3 AND CASIN = 'B09TPM137S';</v>
      </c>
    </row>
    <row r="1484" spans="1:8" x14ac:dyDescent="0.25">
      <c r="A1484" s="2" t="s">
        <v>1055</v>
      </c>
      <c r="B1484" s="2">
        <v>30</v>
      </c>
      <c r="C1484" s="2">
        <v>3</v>
      </c>
      <c r="D1484" s="3">
        <v>46135.333333333336</v>
      </c>
      <c r="E1484" s="14">
        <f t="shared" si="46"/>
        <v>40</v>
      </c>
      <c r="F1484" s="8">
        <v>39.9</v>
      </c>
      <c r="G1484" s="9">
        <v>39.9</v>
      </c>
      <c r="H1484" t="str">
        <f t="shared" si="47"/>
        <v>UPDATE WipDetails SET ForecastData = 40 WHERE WipMaster_Id IN (SELECT id FROM WipMasters WHERE issuedmonth = 'February' AND IssuedYear = 2026) AND CommitmentPeriod = 3 AND CASIN = 'B09TPM16MT';</v>
      </c>
    </row>
    <row r="1485" spans="1:8" x14ac:dyDescent="0.25">
      <c r="A1485" s="2" t="s">
        <v>850</v>
      </c>
      <c r="B1485" s="2">
        <v>0</v>
      </c>
      <c r="C1485" s="2">
        <v>3</v>
      </c>
      <c r="D1485" s="3">
        <v>46135.333333333336</v>
      </c>
      <c r="E1485" s="14">
        <f t="shared" si="46"/>
        <v>0</v>
      </c>
      <c r="F1485" s="8">
        <v>0</v>
      </c>
      <c r="G1485" s="9">
        <v>0</v>
      </c>
      <c r="H1485" t="str">
        <f t="shared" si="47"/>
        <v>UPDATE WipDetails SET ForecastData = 0 WHERE WipMaster_Id IN (SELECT id FROM WipMasters WHERE issuedmonth = 'February' AND IssuedYear = 2026) AND CommitmentPeriod = 3 AND CASIN = 'B09TPM16R8';</v>
      </c>
    </row>
    <row r="1486" spans="1:8" x14ac:dyDescent="0.25">
      <c r="A1486" s="2" t="s">
        <v>926</v>
      </c>
      <c r="B1486" s="2">
        <v>0</v>
      </c>
      <c r="C1486" s="2">
        <v>3</v>
      </c>
      <c r="D1486" s="3">
        <v>46135.333333333336</v>
      </c>
      <c r="E1486" s="14">
        <f t="shared" si="46"/>
        <v>0</v>
      </c>
      <c r="F1486" s="8">
        <v>0</v>
      </c>
      <c r="G1486" s="9">
        <v>0</v>
      </c>
      <c r="H1486" t="str">
        <f t="shared" si="47"/>
        <v>UPDATE WipDetails SET ForecastData = 0 WHERE WipMaster_Id IN (SELECT id FROM WipMasters WHERE issuedmonth = 'February' AND IssuedYear = 2026) AND CommitmentPeriod = 3 AND CASIN = 'B09TPM172W';</v>
      </c>
    </row>
    <row r="1487" spans="1:8" x14ac:dyDescent="0.25">
      <c r="A1487" s="2" t="s">
        <v>828</v>
      </c>
      <c r="B1487" s="2">
        <v>300</v>
      </c>
      <c r="C1487" s="2">
        <v>3</v>
      </c>
      <c r="D1487" s="3">
        <v>46135.333333333336</v>
      </c>
      <c r="E1487" s="14">
        <f t="shared" si="46"/>
        <v>399</v>
      </c>
      <c r="F1487" s="8">
        <v>399</v>
      </c>
      <c r="G1487" s="9">
        <v>399</v>
      </c>
      <c r="H1487" t="str">
        <f t="shared" si="47"/>
        <v>UPDATE WipDetails SET ForecastData = 399 WHERE WipMaster_Id IN (SELECT id FROM WipMasters WHERE issuedmonth = 'February' AND IssuedYear = 2026) AND CommitmentPeriod = 3 AND CASIN = 'B09TPM1FDR';</v>
      </c>
    </row>
    <row r="1488" spans="1:8" x14ac:dyDescent="0.25">
      <c r="A1488" s="2" t="s">
        <v>973</v>
      </c>
      <c r="B1488" s="2">
        <v>780</v>
      </c>
      <c r="C1488" s="2">
        <v>3</v>
      </c>
      <c r="D1488" s="3">
        <v>46135.333333333336</v>
      </c>
      <c r="E1488" s="14">
        <f t="shared" si="46"/>
        <v>1037</v>
      </c>
      <c r="F1488" s="8">
        <v>1037.4000000000001</v>
      </c>
      <c r="G1488" s="9">
        <v>1037.4000000000001</v>
      </c>
      <c r="H1488" t="str">
        <f t="shared" si="47"/>
        <v>UPDATE WipDetails SET ForecastData = 1037 WHERE WipMaster_Id IN (SELECT id FROM WipMasters WHERE issuedmonth = 'February' AND IssuedYear = 2026) AND CommitmentPeriod = 3 AND CASIN = 'B09TPM1PK6';</v>
      </c>
    </row>
    <row r="1489" spans="1:8" x14ac:dyDescent="0.25">
      <c r="A1489" s="2" t="s">
        <v>1349</v>
      </c>
      <c r="B1489" s="2">
        <v>253</v>
      </c>
      <c r="C1489" s="2">
        <v>3</v>
      </c>
      <c r="D1489" s="3">
        <v>46135.333333333336</v>
      </c>
      <c r="E1489" s="14">
        <f t="shared" si="46"/>
        <v>336</v>
      </c>
      <c r="F1489" s="8">
        <v>336.49</v>
      </c>
      <c r="G1489" s="9">
        <v>336.49</v>
      </c>
      <c r="H1489" t="str">
        <f t="shared" si="47"/>
        <v>UPDATE WipDetails SET ForecastData = 336 WHERE WipMaster_Id IN (SELECT id FROM WipMasters WHERE issuedmonth = 'February' AND IssuedYear = 2026) AND CommitmentPeriod = 3 AND CASIN = 'B09TPM1PL6';</v>
      </c>
    </row>
    <row r="1490" spans="1:8" x14ac:dyDescent="0.25">
      <c r="A1490" s="2" t="s">
        <v>1329</v>
      </c>
      <c r="B1490" s="2">
        <v>266</v>
      </c>
      <c r="C1490" s="2">
        <v>3</v>
      </c>
      <c r="D1490" s="3">
        <v>46135.333333333336</v>
      </c>
      <c r="E1490" s="14">
        <f t="shared" si="46"/>
        <v>354</v>
      </c>
      <c r="F1490" s="8">
        <v>353.78</v>
      </c>
      <c r="G1490" s="9">
        <v>353.78</v>
      </c>
      <c r="H1490" t="str">
        <f t="shared" si="47"/>
        <v>UPDATE WipDetails SET ForecastData = 354 WHERE WipMaster_Id IN (SELECT id FROM WipMasters WHERE issuedmonth = 'February' AND IssuedYear = 2026) AND CommitmentPeriod = 3 AND CASIN = 'B09TPM1Q1F';</v>
      </c>
    </row>
    <row r="1491" spans="1:8" x14ac:dyDescent="0.25">
      <c r="A1491" s="2" t="s">
        <v>579</v>
      </c>
      <c r="B1491" s="2">
        <v>0</v>
      </c>
      <c r="C1491" s="2">
        <v>3</v>
      </c>
      <c r="D1491" s="3">
        <v>46135.333333333336</v>
      </c>
      <c r="E1491" s="14">
        <f t="shared" si="46"/>
        <v>0</v>
      </c>
      <c r="F1491" s="8">
        <v>0</v>
      </c>
      <c r="G1491" s="9">
        <v>0</v>
      </c>
      <c r="H1491" t="str">
        <f t="shared" si="47"/>
        <v>UPDATE WipDetails SET ForecastData = 0 WHERE WipMaster_Id IN (SELECT id FROM WipMasters WHERE issuedmonth = 'February' AND IssuedYear = 2026) AND CommitmentPeriod = 3 AND CASIN = 'B09TPM2HZP';</v>
      </c>
    </row>
    <row r="1492" spans="1:8" x14ac:dyDescent="0.25">
      <c r="A1492" s="2" t="s">
        <v>1066</v>
      </c>
      <c r="B1492" s="2">
        <v>0</v>
      </c>
      <c r="C1492" s="2">
        <v>3</v>
      </c>
      <c r="D1492" s="3">
        <v>46135.333333333336</v>
      </c>
      <c r="E1492" s="14">
        <f t="shared" si="46"/>
        <v>0</v>
      </c>
      <c r="F1492" s="8">
        <v>0</v>
      </c>
      <c r="G1492" s="9">
        <v>0</v>
      </c>
      <c r="H1492" t="str">
        <f t="shared" si="47"/>
        <v>UPDATE WipDetails SET ForecastData = 0 WHERE WipMaster_Id IN (SELECT id FROM WipMasters WHERE issuedmonth = 'February' AND IssuedYear = 2026) AND CommitmentPeriod = 3 AND CASIN = 'B09TPM2XJC';</v>
      </c>
    </row>
    <row r="1493" spans="1:8" x14ac:dyDescent="0.25">
      <c r="A1493" s="2" t="s">
        <v>1067</v>
      </c>
      <c r="B1493" s="2">
        <v>0</v>
      </c>
      <c r="C1493" s="2">
        <v>3</v>
      </c>
      <c r="D1493" s="3">
        <v>46135.333333333336</v>
      </c>
      <c r="E1493" s="14">
        <f t="shared" si="46"/>
        <v>0</v>
      </c>
      <c r="F1493" s="8">
        <v>0</v>
      </c>
      <c r="G1493" s="9">
        <v>0</v>
      </c>
      <c r="H1493" t="str">
        <f t="shared" si="47"/>
        <v>UPDATE WipDetails SET ForecastData = 0 WHERE WipMaster_Id IN (SELECT id FROM WipMasters WHERE issuedmonth = 'February' AND IssuedYear = 2026) AND CommitmentPeriod = 3 AND CASIN = 'B09TPM5JPY';</v>
      </c>
    </row>
    <row r="1494" spans="1:8" x14ac:dyDescent="0.25">
      <c r="A1494" s="2" t="s">
        <v>1113</v>
      </c>
      <c r="B1494" s="2">
        <v>0</v>
      </c>
      <c r="C1494" s="2">
        <v>3</v>
      </c>
      <c r="D1494" s="3">
        <v>46135.333333333336</v>
      </c>
      <c r="E1494" s="14">
        <f t="shared" si="46"/>
        <v>0</v>
      </c>
      <c r="F1494" s="8">
        <v>0</v>
      </c>
      <c r="G1494" s="9">
        <v>0</v>
      </c>
      <c r="H1494" t="str">
        <f t="shared" si="47"/>
        <v>UPDATE WipDetails SET ForecastData = 0 WHERE WipMaster_Id IN (SELECT id FROM WipMasters WHERE issuedmonth = 'February' AND IssuedYear = 2026) AND CommitmentPeriod = 3 AND CASIN = 'B09TPM6VQJ';</v>
      </c>
    </row>
    <row r="1495" spans="1:8" x14ac:dyDescent="0.25">
      <c r="A1495" s="2" t="s">
        <v>512</v>
      </c>
      <c r="B1495" s="2">
        <v>360</v>
      </c>
      <c r="C1495" s="2">
        <v>3</v>
      </c>
      <c r="D1495" s="3">
        <v>46135.333333333336</v>
      </c>
      <c r="E1495" s="14">
        <f t="shared" si="46"/>
        <v>479</v>
      </c>
      <c r="F1495" s="8">
        <v>478.8</v>
      </c>
      <c r="G1495" s="9">
        <v>478.8</v>
      </c>
      <c r="H1495" t="str">
        <f t="shared" si="47"/>
        <v>UPDATE WipDetails SET ForecastData = 479 WHERE WipMaster_Id IN (SELECT id FROM WipMasters WHERE issuedmonth = 'February' AND IssuedYear = 2026) AND CommitmentPeriod = 3 AND CASIN = 'B09TPM7RJJ';</v>
      </c>
    </row>
    <row r="1496" spans="1:8" x14ac:dyDescent="0.25">
      <c r="A1496" s="2" t="s">
        <v>612</v>
      </c>
      <c r="B1496" s="2">
        <v>0</v>
      </c>
      <c r="C1496" s="2">
        <v>3</v>
      </c>
      <c r="D1496" s="3">
        <v>46135.333333333336</v>
      </c>
      <c r="E1496" s="14">
        <f t="shared" si="46"/>
        <v>0</v>
      </c>
      <c r="F1496" s="8">
        <v>0</v>
      </c>
      <c r="G1496" s="9">
        <v>0</v>
      </c>
      <c r="H1496" t="str">
        <f t="shared" si="47"/>
        <v>UPDATE WipDetails SET ForecastData = 0 WHERE WipMaster_Id IN (SELECT id FROM WipMasters WHERE issuedmonth = 'February' AND IssuedYear = 2026) AND CommitmentPeriod = 3 AND CASIN = 'B09TPM7RMD';</v>
      </c>
    </row>
    <row r="1497" spans="1:8" x14ac:dyDescent="0.25">
      <c r="A1497" s="2" t="s">
        <v>962</v>
      </c>
      <c r="B1497" s="2">
        <v>390</v>
      </c>
      <c r="C1497" s="2">
        <v>3</v>
      </c>
      <c r="D1497" s="3">
        <v>46135.333333333336</v>
      </c>
      <c r="E1497" s="14">
        <f t="shared" si="46"/>
        <v>519</v>
      </c>
      <c r="F1497" s="8">
        <v>518.70000000000005</v>
      </c>
      <c r="G1497" s="9">
        <v>518.70000000000005</v>
      </c>
      <c r="H1497" t="str">
        <f t="shared" si="47"/>
        <v>UPDATE WipDetails SET ForecastData = 519 WHERE WipMaster_Id IN (SELECT id FROM WipMasters WHERE issuedmonth = 'February' AND IssuedYear = 2026) AND CommitmentPeriod = 3 AND CASIN = 'B09TPM8ST9';</v>
      </c>
    </row>
    <row r="1498" spans="1:8" x14ac:dyDescent="0.25">
      <c r="A1498" s="2" t="s">
        <v>743</v>
      </c>
      <c r="B1498" s="2">
        <v>120</v>
      </c>
      <c r="C1498" s="2">
        <v>3</v>
      </c>
      <c r="D1498" s="3">
        <v>46135.333333333336</v>
      </c>
      <c r="E1498" s="14">
        <f t="shared" si="46"/>
        <v>160</v>
      </c>
      <c r="F1498" s="8">
        <v>159.6</v>
      </c>
      <c r="G1498" s="9">
        <v>159.6</v>
      </c>
      <c r="H1498" t="str">
        <f t="shared" si="47"/>
        <v>UPDATE WipDetails SET ForecastData = 160 WHERE WipMaster_Id IN (SELECT id FROM WipMasters WHERE issuedmonth = 'February' AND IssuedYear = 2026) AND CommitmentPeriod = 3 AND CASIN = 'B09TPM8TJ2';</v>
      </c>
    </row>
    <row r="1499" spans="1:8" x14ac:dyDescent="0.25">
      <c r="A1499" s="2" t="s">
        <v>4622</v>
      </c>
      <c r="B1499" s="2">
        <v>0</v>
      </c>
      <c r="C1499" s="2">
        <v>3</v>
      </c>
      <c r="D1499" s="3">
        <v>46135.291666666664</v>
      </c>
      <c r="E1499" s="14">
        <f t="shared" si="46"/>
        <v>0</v>
      </c>
      <c r="F1499" s="8">
        <v>0</v>
      </c>
      <c r="G1499" s="9">
        <v>0</v>
      </c>
      <c r="H1499" t="str">
        <f t="shared" si="47"/>
        <v>UPDATE WipDetails SET ForecastData = 0 WHERE WipMaster_Id IN (SELECT id FROM WipMasters WHERE issuedmonth = 'February' AND IssuedYear = 2026) AND CommitmentPeriod = 3 AND CASIN = 'B09TPM8VKM';</v>
      </c>
    </row>
    <row r="1500" spans="1:8" x14ac:dyDescent="0.25">
      <c r="A1500" s="2" t="s">
        <v>1356</v>
      </c>
      <c r="B1500" s="2">
        <v>0</v>
      </c>
      <c r="C1500" s="2">
        <v>3</v>
      </c>
      <c r="D1500" s="3">
        <v>46135.333333333336</v>
      </c>
      <c r="E1500" s="14">
        <f t="shared" si="46"/>
        <v>0</v>
      </c>
      <c r="F1500" s="8">
        <v>0</v>
      </c>
      <c r="G1500" s="9">
        <v>0</v>
      </c>
      <c r="H1500" t="str">
        <f t="shared" si="47"/>
        <v>UPDATE WipDetails SET ForecastData = 0 WHERE WipMaster_Id IN (SELECT id FROM WipMasters WHERE issuedmonth = 'February' AND IssuedYear = 2026) AND CommitmentPeriod = 3 AND CASIN = 'B09TPMBM9L';</v>
      </c>
    </row>
    <row r="1501" spans="1:8" x14ac:dyDescent="0.25">
      <c r="A1501" s="2" t="s">
        <v>855</v>
      </c>
      <c r="B1501" s="2">
        <v>0</v>
      </c>
      <c r="C1501" s="2">
        <v>3</v>
      </c>
      <c r="D1501" s="3">
        <v>46135.333333333336</v>
      </c>
      <c r="E1501" s="14">
        <f t="shared" si="46"/>
        <v>0</v>
      </c>
      <c r="F1501" s="8">
        <v>0</v>
      </c>
      <c r="G1501" s="9">
        <v>0</v>
      </c>
      <c r="H1501" t="str">
        <f t="shared" si="47"/>
        <v>UPDATE WipDetails SET ForecastData = 0 WHERE WipMaster_Id IN (SELECT id FROM WipMasters WHERE issuedmonth = 'February' AND IssuedYear = 2026) AND CommitmentPeriod = 3 AND CASIN = 'B09TPMD5DY';</v>
      </c>
    </row>
    <row r="1502" spans="1:8" x14ac:dyDescent="0.25">
      <c r="A1502" s="2" t="s">
        <v>745</v>
      </c>
      <c r="B1502" s="2">
        <v>180</v>
      </c>
      <c r="C1502" s="2">
        <v>3</v>
      </c>
      <c r="D1502" s="3">
        <v>46135.333333333336</v>
      </c>
      <c r="E1502" s="14">
        <f t="shared" si="46"/>
        <v>239</v>
      </c>
      <c r="F1502" s="8">
        <v>239.4</v>
      </c>
      <c r="G1502" s="9">
        <v>239.4</v>
      </c>
      <c r="H1502" t="str">
        <f t="shared" si="47"/>
        <v>UPDATE WipDetails SET ForecastData = 239 WHERE WipMaster_Id IN (SELECT id FROM WipMasters WHERE issuedmonth = 'February' AND IssuedYear = 2026) AND CommitmentPeriod = 3 AND CASIN = 'B09TPMD5DZ';</v>
      </c>
    </row>
    <row r="1503" spans="1:8" x14ac:dyDescent="0.25">
      <c r="A1503" s="2" t="s">
        <v>776</v>
      </c>
      <c r="B1503" s="2">
        <v>540</v>
      </c>
      <c r="C1503" s="2">
        <v>3</v>
      </c>
      <c r="D1503" s="3">
        <v>46135.333333333336</v>
      </c>
      <c r="E1503" s="14">
        <f t="shared" si="46"/>
        <v>718</v>
      </c>
      <c r="F1503" s="8">
        <v>718.2</v>
      </c>
      <c r="G1503" s="9">
        <v>718.2</v>
      </c>
      <c r="H1503" t="str">
        <f t="shared" si="47"/>
        <v>UPDATE WipDetails SET ForecastData = 718 WHERE WipMaster_Id IN (SELECT id FROM WipMasters WHERE issuedmonth = 'February' AND IssuedYear = 2026) AND CommitmentPeriod = 3 AND CASIN = 'B09TPMD5HF';</v>
      </c>
    </row>
    <row r="1504" spans="1:8" x14ac:dyDescent="0.25">
      <c r="A1504" s="2" t="s">
        <v>1028</v>
      </c>
      <c r="B1504" s="2">
        <v>0</v>
      </c>
      <c r="C1504" s="2">
        <v>3</v>
      </c>
      <c r="D1504" s="3">
        <v>46135.333333333336</v>
      </c>
      <c r="E1504" s="14">
        <f t="shared" si="46"/>
        <v>0</v>
      </c>
      <c r="F1504" s="8">
        <v>0</v>
      </c>
      <c r="G1504" s="9">
        <v>0</v>
      </c>
      <c r="H1504" t="str">
        <f t="shared" si="47"/>
        <v>UPDATE WipDetails SET ForecastData = 0 WHERE WipMaster_Id IN (SELECT id FROM WipMasters WHERE issuedmonth = 'February' AND IssuedYear = 2026) AND CommitmentPeriod = 3 AND CASIN = 'B09TPMD69T';</v>
      </c>
    </row>
    <row r="1505" spans="1:8" x14ac:dyDescent="0.25">
      <c r="A1505" s="2" t="s">
        <v>826</v>
      </c>
      <c r="B1505" s="2">
        <v>60</v>
      </c>
      <c r="C1505" s="2">
        <v>3</v>
      </c>
      <c r="D1505" s="3">
        <v>46135.333333333336</v>
      </c>
      <c r="E1505" s="14">
        <f t="shared" si="46"/>
        <v>80</v>
      </c>
      <c r="F1505" s="8">
        <v>79.8</v>
      </c>
      <c r="G1505" s="9">
        <v>79.8</v>
      </c>
      <c r="H1505" t="str">
        <f t="shared" si="47"/>
        <v>UPDATE WipDetails SET ForecastData = 80 WHERE WipMaster_Id IN (SELECT id FROM WipMasters WHERE issuedmonth = 'February' AND IssuedYear = 2026) AND CommitmentPeriod = 3 AND CASIN = 'B09TPMDC4W';</v>
      </c>
    </row>
    <row r="1506" spans="1:8" x14ac:dyDescent="0.25">
      <c r="A1506" s="2" t="s">
        <v>1334</v>
      </c>
      <c r="B1506" s="2">
        <v>0</v>
      </c>
      <c r="C1506" s="2">
        <v>3</v>
      </c>
      <c r="D1506" s="3">
        <v>46135.333333333336</v>
      </c>
      <c r="E1506" s="14">
        <f t="shared" si="46"/>
        <v>0</v>
      </c>
      <c r="F1506" s="8">
        <v>0</v>
      </c>
      <c r="G1506" s="9">
        <v>0</v>
      </c>
      <c r="H1506" t="str">
        <f t="shared" si="47"/>
        <v>UPDATE WipDetails SET ForecastData = 0 WHERE WipMaster_Id IN (SELECT id FROM WipMasters WHERE issuedmonth = 'February' AND IssuedYear = 2026) AND CommitmentPeriod = 3 AND CASIN = 'B09TPMDN47';</v>
      </c>
    </row>
    <row r="1507" spans="1:8" x14ac:dyDescent="0.25">
      <c r="A1507" s="2" t="s">
        <v>919</v>
      </c>
      <c r="B1507" s="2">
        <v>420</v>
      </c>
      <c r="C1507" s="2">
        <v>3</v>
      </c>
      <c r="D1507" s="3">
        <v>46135.333333333336</v>
      </c>
      <c r="E1507" s="14">
        <f t="shared" si="46"/>
        <v>559</v>
      </c>
      <c r="F1507" s="8">
        <v>558.6</v>
      </c>
      <c r="G1507" s="9">
        <v>558.6</v>
      </c>
      <c r="H1507" t="str">
        <f t="shared" si="47"/>
        <v>UPDATE WipDetails SET ForecastData = 559 WHERE WipMaster_Id IN (SELECT id FROM WipMasters WHERE issuedmonth = 'February' AND IssuedYear = 2026) AND CommitmentPeriod = 3 AND CASIN = 'B09TPMDNC1';</v>
      </c>
    </row>
    <row r="1508" spans="1:8" x14ac:dyDescent="0.25">
      <c r="A1508" s="2" t="s">
        <v>568</v>
      </c>
      <c r="B1508" s="2">
        <v>0</v>
      </c>
      <c r="C1508" s="2">
        <v>3</v>
      </c>
      <c r="D1508" s="3">
        <v>46135.333333333336</v>
      </c>
      <c r="E1508" s="14">
        <f t="shared" si="46"/>
        <v>0</v>
      </c>
      <c r="F1508" s="8">
        <v>0</v>
      </c>
      <c r="G1508" s="9">
        <v>0</v>
      </c>
      <c r="H1508" t="str">
        <f t="shared" si="47"/>
        <v>UPDATE WipDetails SET ForecastData = 0 WHERE WipMaster_Id IN (SELECT id FROM WipMasters WHERE issuedmonth = 'February' AND IssuedYear = 2026) AND CommitmentPeriod = 3 AND CASIN = 'B09TPMGFMX';</v>
      </c>
    </row>
    <row r="1509" spans="1:8" x14ac:dyDescent="0.25">
      <c r="A1509" s="2" t="s">
        <v>613</v>
      </c>
      <c r="B1509" s="2">
        <v>0</v>
      </c>
      <c r="C1509" s="2">
        <v>3</v>
      </c>
      <c r="D1509" s="3">
        <v>46135.333333333336</v>
      </c>
      <c r="E1509" s="14">
        <f t="shared" si="46"/>
        <v>0</v>
      </c>
      <c r="F1509" s="8">
        <v>0</v>
      </c>
      <c r="G1509" s="9">
        <v>0</v>
      </c>
      <c r="H1509" t="str">
        <f t="shared" si="47"/>
        <v>UPDATE WipDetails SET ForecastData = 0 WHERE WipMaster_Id IN (SELECT id FROM WipMasters WHERE issuedmonth = 'February' AND IssuedYear = 2026) AND CommitmentPeriod = 3 AND CASIN = 'B09TPMGG73';</v>
      </c>
    </row>
    <row r="1510" spans="1:8" x14ac:dyDescent="0.25">
      <c r="A1510" s="2" t="s">
        <v>1104</v>
      </c>
      <c r="B1510" s="2">
        <v>90</v>
      </c>
      <c r="C1510" s="2">
        <v>3</v>
      </c>
      <c r="D1510" s="3">
        <v>46135.333333333336</v>
      </c>
      <c r="E1510" s="14">
        <f t="shared" si="46"/>
        <v>120</v>
      </c>
      <c r="F1510" s="8">
        <v>119.7</v>
      </c>
      <c r="G1510" s="9">
        <v>119.7</v>
      </c>
      <c r="H1510" t="str">
        <f t="shared" si="47"/>
        <v>UPDATE WipDetails SET ForecastData = 120 WHERE WipMaster_Id IN (SELECT id FROM WipMasters WHERE issuedmonth = 'February' AND IssuedYear = 2026) AND CommitmentPeriod = 3 AND CASIN = 'B09TPMGNMQ';</v>
      </c>
    </row>
    <row r="1511" spans="1:8" x14ac:dyDescent="0.25">
      <c r="A1511" s="2" t="s">
        <v>830</v>
      </c>
      <c r="B1511" s="2">
        <v>180</v>
      </c>
      <c r="C1511" s="2">
        <v>3</v>
      </c>
      <c r="D1511" s="3">
        <v>46135.333333333336</v>
      </c>
      <c r="E1511" s="14">
        <f t="shared" si="46"/>
        <v>239</v>
      </c>
      <c r="F1511" s="8">
        <v>239.4</v>
      </c>
      <c r="G1511" s="9">
        <v>239.4</v>
      </c>
      <c r="H1511" t="str">
        <f t="shared" si="47"/>
        <v>UPDATE WipDetails SET ForecastData = 239 WHERE WipMaster_Id IN (SELECT id FROM WipMasters WHERE issuedmonth = 'February' AND IssuedYear = 2026) AND CommitmentPeriod = 3 AND CASIN = 'B09TPMGNVX';</v>
      </c>
    </row>
    <row r="1512" spans="1:8" x14ac:dyDescent="0.25">
      <c r="A1512" s="2" t="s">
        <v>883</v>
      </c>
      <c r="B1512" s="2">
        <v>0</v>
      </c>
      <c r="C1512" s="2">
        <v>3</v>
      </c>
      <c r="D1512" s="3">
        <v>46135.333333333336</v>
      </c>
      <c r="E1512" s="14">
        <f t="shared" si="46"/>
        <v>0</v>
      </c>
      <c r="F1512" s="8">
        <v>0</v>
      </c>
      <c r="G1512" s="9">
        <v>0</v>
      </c>
      <c r="H1512" t="str">
        <f t="shared" si="47"/>
        <v>UPDATE WipDetails SET ForecastData = 0 WHERE WipMaster_Id IN (SELECT id FROM WipMasters WHERE issuedmonth = 'February' AND IssuedYear = 2026) AND CommitmentPeriod = 3 AND CASIN = 'B09TPMGPYY';</v>
      </c>
    </row>
    <row r="1513" spans="1:8" x14ac:dyDescent="0.25">
      <c r="A1513" s="2" t="s">
        <v>571</v>
      </c>
      <c r="B1513" s="2">
        <v>0</v>
      </c>
      <c r="C1513" s="2">
        <v>3</v>
      </c>
      <c r="D1513" s="3">
        <v>46135.333333333336</v>
      </c>
      <c r="E1513" s="14">
        <f t="shared" si="46"/>
        <v>0</v>
      </c>
      <c r="F1513" s="8">
        <v>0</v>
      </c>
      <c r="G1513" s="9">
        <v>0</v>
      </c>
      <c r="H1513" t="str">
        <f t="shared" si="47"/>
        <v>UPDATE WipDetails SET ForecastData = 0 WHERE WipMaster_Id IN (SELECT id FROM WipMasters WHERE issuedmonth = 'February' AND IssuedYear = 2026) AND CommitmentPeriod = 3 AND CASIN = 'B09TPMJX1Y';</v>
      </c>
    </row>
    <row r="1514" spans="1:8" x14ac:dyDescent="0.25">
      <c r="A1514" s="2" t="s">
        <v>1064</v>
      </c>
      <c r="B1514" s="2">
        <v>0</v>
      </c>
      <c r="C1514" s="2">
        <v>3</v>
      </c>
      <c r="D1514" s="3">
        <v>46135.333333333336</v>
      </c>
      <c r="E1514" s="14">
        <f t="shared" si="46"/>
        <v>0</v>
      </c>
      <c r="F1514" s="8">
        <v>0</v>
      </c>
      <c r="G1514" s="9">
        <v>0</v>
      </c>
      <c r="H1514" t="str">
        <f t="shared" si="47"/>
        <v>UPDATE WipDetails SET ForecastData = 0 WHERE WipMaster_Id IN (SELECT id FROM WipMasters WHERE issuedmonth = 'February' AND IssuedYear = 2026) AND CommitmentPeriod = 3 AND CASIN = 'B09TPMKBGZ';</v>
      </c>
    </row>
    <row r="1515" spans="1:8" x14ac:dyDescent="0.25">
      <c r="A1515" s="2" t="s">
        <v>1099</v>
      </c>
      <c r="B1515" s="2">
        <v>90</v>
      </c>
      <c r="C1515" s="2">
        <v>3</v>
      </c>
      <c r="D1515" s="3">
        <v>46135.333333333336</v>
      </c>
      <c r="E1515" s="14">
        <f t="shared" si="46"/>
        <v>120</v>
      </c>
      <c r="F1515" s="8">
        <v>119.7</v>
      </c>
      <c r="G1515" s="9">
        <v>119.7</v>
      </c>
      <c r="H1515" t="str">
        <f t="shared" si="47"/>
        <v>UPDATE WipDetails SET ForecastData = 120 WHERE WipMaster_Id IN (SELECT id FROM WipMasters WHERE issuedmonth = 'February' AND IssuedYear = 2026) AND CommitmentPeriod = 3 AND CASIN = 'B09TPMKLNK';</v>
      </c>
    </row>
    <row r="1516" spans="1:8" x14ac:dyDescent="0.25">
      <c r="A1516" s="2" t="s">
        <v>1074</v>
      </c>
      <c r="B1516" s="2">
        <v>0</v>
      </c>
      <c r="C1516" s="2">
        <v>3</v>
      </c>
      <c r="D1516" s="3">
        <v>46135.333333333336</v>
      </c>
      <c r="E1516" s="14">
        <f t="shared" si="46"/>
        <v>0</v>
      </c>
      <c r="F1516" s="8">
        <v>0</v>
      </c>
      <c r="G1516" s="9">
        <v>0</v>
      </c>
      <c r="H1516" t="str">
        <f t="shared" si="47"/>
        <v>UPDATE WipDetails SET ForecastData = 0 WHERE WipMaster_Id IN (SELECT id FROM WipMasters WHERE issuedmonth = 'February' AND IssuedYear = 2026) AND CommitmentPeriod = 3 AND CASIN = 'B09TPML15S';</v>
      </c>
    </row>
    <row r="1517" spans="1:8" x14ac:dyDescent="0.25">
      <c r="A1517" s="2" t="s">
        <v>751</v>
      </c>
      <c r="B1517" s="2">
        <v>0</v>
      </c>
      <c r="C1517" s="2">
        <v>3</v>
      </c>
      <c r="D1517" s="3">
        <v>46135.333333333336</v>
      </c>
      <c r="E1517" s="14">
        <f t="shared" si="46"/>
        <v>0</v>
      </c>
      <c r="F1517" s="8">
        <v>0</v>
      </c>
      <c r="G1517" s="9">
        <v>0</v>
      </c>
      <c r="H1517" t="str">
        <f t="shared" si="47"/>
        <v>UPDATE WipDetails SET ForecastData = 0 WHERE WipMaster_Id IN (SELECT id FROM WipMasters WHERE issuedmonth = 'February' AND IssuedYear = 2026) AND CommitmentPeriod = 3 AND CASIN = 'B09TPML6PF';</v>
      </c>
    </row>
    <row r="1518" spans="1:8" x14ac:dyDescent="0.25">
      <c r="A1518" s="2" t="s">
        <v>1103</v>
      </c>
      <c r="B1518" s="2">
        <v>180</v>
      </c>
      <c r="C1518" s="2">
        <v>3</v>
      </c>
      <c r="D1518" s="3">
        <v>46135.333333333336</v>
      </c>
      <c r="E1518" s="14">
        <f t="shared" si="46"/>
        <v>239</v>
      </c>
      <c r="F1518" s="8">
        <v>239.4</v>
      </c>
      <c r="G1518" s="9">
        <v>239.4</v>
      </c>
      <c r="H1518" t="str">
        <f t="shared" si="47"/>
        <v>UPDATE WipDetails SET ForecastData = 239 WHERE WipMaster_Id IN (SELECT id FROM WipMasters WHERE issuedmonth = 'February' AND IssuedYear = 2026) AND CommitmentPeriod = 3 AND CASIN = 'B09TPMN9S3';</v>
      </c>
    </row>
    <row r="1519" spans="1:8" x14ac:dyDescent="0.25">
      <c r="A1519" s="2" t="s">
        <v>1080</v>
      </c>
      <c r="B1519" s="2">
        <v>180</v>
      </c>
      <c r="C1519" s="2">
        <v>3</v>
      </c>
      <c r="D1519" s="3">
        <v>46135.333333333336</v>
      </c>
      <c r="E1519" s="14">
        <f t="shared" si="46"/>
        <v>239</v>
      </c>
      <c r="F1519" s="8">
        <v>239.4</v>
      </c>
      <c r="G1519" s="9">
        <v>239.4</v>
      </c>
      <c r="H1519" t="str">
        <f t="shared" si="47"/>
        <v>UPDATE WipDetails SET ForecastData = 239 WHERE WipMaster_Id IN (SELECT id FROM WipMasters WHERE issuedmonth = 'February' AND IssuedYear = 2026) AND CommitmentPeriod = 3 AND CASIN = 'B09TPMP31L';</v>
      </c>
    </row>
    <row r="1520" spans="1:8" x14ac:dyDescent="0.25">
      <c r="A1520" s="2" t="s">
        <v>1076</v>
      </c>
      <c r="B1520" s="2">
        <v>120</v>
      </c>
      <c r="C1520" s="2">
        <v>3</v>
      </c>
      <c r="D1520" s="3">
        <v>46135.333333333336</v>
      </c>
      <c r="E1520" s="14">
        <f t="shared" si="46"/>
        <v>160</v>
      </c>
      <c r="F1520" s="8">
        <v>159.6</v>
      </c>
      <c r="G1520" s="9">
        <v>159.6</v>
      </c>
      <c r="H1520" t="str">
        <f t="shared" si="47"/>
        <v>UPDATE WipDetails SET ForecastData = 160 WHERE WipMaster_Id IN (SELECT id FROM WipMasters WHERE issuedmonth = 'February' AND IssuedYear = 2026) AND CommitmentPeriod = 3 AND CASIN = 'B09TPMP38W';</v>
      </c>
    </row>
    <row r="1521" spans="1:8" x14ac:dyDescent="0.25">
      <c r="A1521" s="2" t="s">
        <v>1115</v>
      </c>
      <c r="B1521" s="2">
        <v>0</v>
      </c>
      <c r="C1521" s="2">
        <v>3</v>
      </c>
      <c r="D1521" s="3">
        <v>46135.333333333336</v>
      </c>
      <c r="E1521" s="14">
        <f t="shared" si="46"/>
        <v>0</v>
      </c>
      <c r="F1521" s="8">
        <v>0</v>
      </c>
      <c r="G1521" s="9">
        <v>0</v>
      </c>
      <c r="H1521" t="str">
        <f t="shared" si="47"/>
        <v>UPDATE WipDetails SET ForecastData = 0 WHERE WipMaster_Id IN (SELECT id FROM WipMasters WHERE issuedmonth = 'February' AND IssuedYear = 2026) AND CommitmentPeriod = 3 AND CASIN = 'B09TPMR1ZZ';</v>
      </c>
    </row>
    <row r="1522" spans="1:8" x14ac:dyDescent="0.25">
      <c r="A1522" s="2" t="s">
        <v>885</v>
      </c>
      <c r="B1522" s="2">
        <v>0</v>
      </c>
      <c r="C1522" s="2">
        <v>3</v>
      </c>
      <c r="D1522" s="3">
        <v>46135.333333333336</v>
      </c>
      <c r="E1522" s="14">
        <f t="shared" si="46"/>
        <v>0</v>
      </c>
      <c r="F1522" s="8">
        <v>0</v>
      </c>
      <c r="G1522" s="9">
        <v>0</v>
      </c>
      <c r="H1522" t="str">
        <f t="shared" si="47"/>
        <v>UPDATE WipDetails SET ForecastData = 0 WHERE WipMaster_Id IN (SELECT id FROM WipMasters WHERE issuedmonth = 'February' AND IssuedYear = 2026) AND CommitmentPeriod = 3 AND CASIN = 'B09TPMR25T';</v>
      </c>
    </row>
    <row r="1523" spans="1:8" x14ac:dyDescent="0.25">
      <c r="A1523" s="2" t="s">
        <v>662</v>
      </c>
      <c r="B1523" s="2">
        <v>450</v>
      </c>
      <c r="C1523" s="2">
        <v>3</v>
      </c>
      <c r="D1523" s="3">
        <v>46135.333333333336</v>
      </c>
      <c r="E1523" s="14">
        <f t="shared" si="46"/>
        <v>599</v>
      </c>
      <c r="F1523" s="8">
        <v>598.5</v>
      </c>
      <c r="G1523" s="9">
        <v>598.5</v>
      </c>
      <c r="H1523" t="str">
        <f t="shared" si="47"/>
        <v>UPDATE WipDetails SET ForecastData = 599 WHERE WipMaster_Id IN (SELECT id FROM WipMasters WHERE issuedmonth = 'February' AND IssuedYear = 2026) AND CommitmentPeriod = 3 AND CASIN = 'B09TPMRR18';</v>
      </c>
    </row>
    <row r="1524" spans="1:8" x14ac:dyDescent="0.25">
      <c r="A1524" s="2" t="s">
        <v>877</v>
      </c>
      <c r="B1524" s="2">
        <v>390</v>
      </c>
      <c r="C1524" s="2">
        <v>3</v>
      </c>
      <c r="D1524" s="3">
        <v>46135.333333333336</v>
      </c>
      <c r="E1524" s="14">
        <f t="shared" si="46"/>
        <v>519</v>
      </c>
      <c r="F1524" s="8">
        <v>518.70000000000005</v>
      </c>
      <c r="G1524" s="9">
        <v>518.70000000000005</v>
      </c>
      <c r="H1524" t="str">
        <f t="shared" si="47"/>
        <v>UPDATE WipDetails SET ForecastData = 519 WHERE WipMaster_Id IN (SELECT id FROM WipMasters WHERE issuedmonth = 'February' AND IssuedYear = 2026) AND CommitmentPeriod = 3 AND CASIN = 'B09TPMRYYM';</v>
      </c>
    </row>
    <row r="1525" spans="1:8" x14ac:dyDescent="0.25">
      <c r="A1525" s="2" t="s">
        <v>573</v>
      </c>
      <c r="B1525" s="2">
        <v>0</v>
      </c>
      <c r="C1525" s="2">
        <v>3</v>
      </c>
      <c r="D1525" s="3">
        <v>46135.333333333336</v>
      </c>
      <c r="E1525" s="14">
        <f t="shared" si="46"/>
        <v>0</v>
      </c>
      <c r="F1525" s="8">
        <v>0</v>
      </c>
      <c r="G1525" s="9">
        <v>0</v>
      </c>
      <c r="H1525" t="str">
        <f t="shared" si="47"/>
        <v>UPDATE WipDetails SET ForecastData = 0 WHERE WipMaster_Id IN (SELECT id FROM WipMasters WHERE issuedmonth = 'February' AND IssuedYear = 2026) AND CommitmentPeriod = 3 AND CASIN = 'B09TPMTH7V';</v>
      </c>
    </row>
    <row r="1526" spans="1:8" x14ac:dyDescent="0.25">
      <c r="A1526" s="2" t="s">
        <v>876</v>
      </c>
      <c r="B1526" s="2">
        <v>90</v>
      </c>
      <c r="C1526" s="2">
        <v>3</v>
      </c>
      <c r="D1526" s="3">
        <v>46135.333333333336</v>
      </c>
      <c r="E1526" s="14">
        <f t="shared" si="46"/>
        <v>120</v>
      </c>
      <c r="F1526" s="8">
        <v>119.7</v>
      </c>
      <c r="G1526" s="9">
        <v>119.7</v>
      </c>
      <c r="H1526" t="str">
        <f t="shared" si="47"/>
        <v>UPDATE WipDetails SET ForecastData = 120 WHERE WipMaster_Id IN (SELECT id FROM WipMasters WHERE issuedmonth = 'February' AND IssuedYear = 2026) AND CommitmentPeriod = 3 AND CASIN = 'B09TPMTHBR';</v>
      </c>
    </row>
    <row r="1527" spans="1:8" x14ac:dyDescent="0.25">
      <c r="A1527" s="2" t="s">
        <v>510</v>
      </c>
      <c r="B1527" s="2">
        <v>480</v>
      </c>
      <c r="C1527" s="2">
        <v>3</v>
      </c>
      <c r="D1527" s="3">
        <v>46135.333333333336</v>
      </c>
      <c r="E1527" s="14">
        <f t="shared" si="46"/>
        <v>638</v>
      </c>
      <c r="F1527" s="8">
        <v>638.4</v>
      </c>
      <c r="G1527" s="9">
        <v>638.4</v>
      </c>
      <c r="H1527" t="str">
        <f t="shared" si="47"/>
        <v>UPDATE WipDetails SET ForecastData = 638 WHERE WipMaster_Id IN (SELECT id FROM WipMasters WHERE issuedmonth = 'February' AND IssuedYear = 2026) AND CommitmentPeriod = 3 AND CASIN = 'B09TPMV7W4';</v>
      </c>
    </row>
    <row r="1528" spans="1:8" x14ac:dyDescent="0.25">
      <c r="A1528" s="2" t="s">
        <v>833</v>
      </c>
      <c r="B1528" s="2">
        <v>30</v>
      </c>
      <c r="C1528" s="2">
        <v>3</v>
      </c>
      <c r="D1528" s="3">
        <v>46135.333333333336</v>
      </c>
      <c r="E1528" s="14">
        <f t="shared" si="46"/>
        <v>40</v>
      </c>
      <c r="F1528" s="8">
        <v>39.9</v>
      </c>
      <c r="G1528" s="9">
        <v>39.9</v>
      </c>
      <c r="H1528" t="str">
        <f t="shared" si="47"/>
        <v>UPDATE WipDetails SET ForecastData = 40 WHERE WipMaster_Id IN (SELECT id FROM WipMasters WHERE issuedmonth = 'February' AND IssuedYear = 2026) AND CommitmentPeriod = 3 AND CASIN = 'B09TPMVQCL';</v>
      </c>
    </row>
    <row r="1529" spans="1:8" x14ac:dyDescent="0.25">
      <c r="A1529" s="2" t="s">
        <v>503</v>
      </c>
      <c r="B1529" s="2">
        <v>0</v>
      </c>
      <c r="C1529" s="2">
        <v>3</v>
      </c>
      <c r="D1529" s="3">
        <v>46135.333333333336</v>
      </c>
      <c r="E1529" s="14">
        <f t="shared" si="46"/>
        <v>0</v>
      </c>
      <c r="F1529" s="8">
        <v>0</v>
      </c>
      <c r="G1529" s="9">
        <v>0</v>
      </c>
      <c r="H1529" t="str">
        <f t="shared" si="47"/>
        <v>UPDATE WipDetails SET ForecastData = 0 WHERE WipMaster_Id IN (SELECT id FROM WipMasters WHERE issuedmonth = 'February' AND IssuedYear = 2026) AND CommitmentPeriod = 3 AND CASIN = 'B09TPMVXHD';</v>
      </c>
    </row>
    <row r="1530" spans="1:8" x14ac:dyDescent="0.25">
      <c r="A1530" s="2" t="s">
        <v>1072</v>
      </c>
      <c r="B1530" s="2">
        <v>0</v>
      </c>
      <c r="C1530" s="2">
        <v>3</v>
      </c>
      <c r="D1530" s="3">
        <v>46135.333333333336</v>
      </c>
      <c r="E1530" s="14">
        <f t="shared" si="46"/>
        <v>0</v>
      </c>
      <c r="F1530" s="8">
        <v>0</v>
      </c>
      <c r="G1530" s="9">
        <v>0</v>
      </c>
      <c r="H1530" t="str">
        <f t="shared" si="47"/>
        <v>UPDATE WipDetails SET ForecastData = 0 WHERE WipMaster_Id IN (SELECT id FROM WipMasters WHERE issuedmonth = 'February' AND IssuedYear = 2026) AND CommitmentPeriod = 3 AND CASIN = 'B09TPMVY8P';</v>
      </c>
    </row>
    <row r="1531" spans="1:8" x14ac:dyDescent="0.25">
      <c r="A1531" s="2" t="s">
        <v>769</v>
      </c>
      <c r="B1531" s="2">
        <v>0</v>
      </c>
      <c r="C1531" s="2">
        <v>3</v>
      </c>
      <c r="D1531" s="3">
        <v>46135.333333333336</v>
      </c>
      <c r="E1531" s="14">
        <f t="shared" si="46"/>
        <v>0</v>
      </c>
      <c r="F1531" s="8">
        <v>0</v>
      </c>
      <c r="G1531" s="9">
        <v>0</v>
      </c>
      <c r="H1531" t="str">
        <f t="shared" si="47"/>
        <v>UPDATE WipDetails SET ForecastData = 0 WHERE WipMaster_Id IN (SELECT id FROM WipMasters WHERE issuedmonth = 'February' AND IssuedYear = 2026) AND CommitmentPeriod = 3 AND CASIN = 'B09TPMX935';</v>
      </c>
    </row>
    <row r="1532" spans="1:8" x14ac:dyDescent="0.25">
      <c r="A1532" s="2" t="s">
        <v>1005</v>
      </c>
      <c r="B1532" s="2">
        <v>0</v>
      </c>
      <c r="C1532" s="2">
        <v>3</v>
      </c>
      <c r="D1532" s="3">
        <v>46135.333333333336</v>
      </c>
      <c r="E1532" s="14">
        <f t="shared" si="46"/>
        <v>0</v>
      </c>
      <c r="F1532" s="8">
        <v>0</v>
      </c>
      <c r="G1532" s="9">
        <v>0</v>
      </c>
      <c r="H1532" t="str">
        <f t="shared" si="47"/>
        <v>UPDATE WipDetails SET ForecastData = 0 WHERE WipMaster_Id IN (SELECT id FROM WipMasters WHERE issuedmonth = 'February' AND IssuedYear = 2026) AND CommitmentPeriod = 3 AND CASIN = 'B09TPMX96F';</v>
      </c>
    </row>
    <row r="1533" spans="1:8" x14ac:dyDescent="0.25">
      <c r="A1533" s="2" t="s">
        <v>1071</v>
      </c>
      <c r="B1533" s="2">
        <v>0</v>
      </c>
      <c r="C1533" s="2">
        <v>3</v>
      </c>
      <c r="D1533" s="3">
        <v>46135.333333333336</v>
      </c>
      <c r="E1533" s="14">
        <f t="shared" si="46"/>
        <v>0</v>
      </c>
      <c r="F1533" s="8">
        <v>0</v>
      </c>
      <c r="G1533" s="9">
        <v>0</v>
      </c>
      <c r="H1533" t="str">
        <f t="shared" si="47"/>
        <v>UPDATE WipDetails SET ForecastData = 0 WHERE WipMaster_Id IN (SELECT id FROM WipMasters WHERE issuedmonth = 'February' AND IssuedYear = 2026) AND CommitmentPeriod = 3 AND CASIN = 'B09TPMZDBT';</v>
      </c>
    </row>
    <row r="1534" spans="1:8" x14ac:dyDescent="0.25">
      <c r="A1534" s="2" t="s">
        <v>1077</v>
      </c>
      <c r="B1534" s="2">
        <v>330</v>
      </c>
      <c r="C1534" s="2">
        <v>3</v>
      </c>
      <c r="D1534" s="3">
        <v>46135.333333333336</v>
      </c>
      <c r="E1534" s="14">
        <f t="shared" si="46"/>
        <v>439</v>
      </c>
      <c r="F1534" s="8">
        <v>438.9</v>
      </c>
      <c r="G1534" s="9">
        <v>438.9</v>
      </c>
      <c r="H1534" t="str">
        <f t="shared" si="47"/>
        <v>UPDATE WipDetails SET ForecastData = 439 WHERE WipMaster_Id IN (SELECT id FROM WipMasters WHERE issuedmonth = 'February' AND IssuedYear = 2026) AND CommitmentPeriod = 3 AND CASIN = 'B09TPMZDCH';</v>
      </c>
    </row>
    <row r="1535" spans="1:8" x14ac:dyDescent="0.25">
      <c r="A1535" s="2" t="s">
        <v>930</v>
      </c>
      <c r="B1535" s="2">
        <v>360</v>
      </c>
      <c r="C1535" s="2">
        <v>3</v>
      </c>
      <c r="D1535" s="3">
        <v>46135.333333333336</v>
      </c>
      <c r="E1535" s="14">
        <f t="shared" si="46"/>
        <v>479</v>
      </c>
      <c r="F1535" s="8">
        <v>478.8</v>
      </c>
      <c r="G1535" s="9">
        <v>478.8</v>
      </c>
      <c r="H1535" t="str">
        <f t="shared" si="47"/>
        <v>UPDATE WipDetails SET ForecastData = 479 WHERE WipMaster_Id IN (SELECT id FROM WipMasters WHERE issuedmonth = 'February' AND IssuedYear = 2026) AND CommitmentPeriod = 3 AND CASIN = 'B09TPMZF2R';</v>
      </c>
    </row>
    <row r="1536" spans="1:8" x14ac:dyDescent="0.25">
      <c r="A1536" s="2" t="s">
        <v>4623</v>
      </c>
      <c r="B1536" s="2">
        <v>0</v>
      </c>
      <c r="C1536" s="2">
        <v>3</v>
      </c>
      <c r="D1536" s="3">
        <v>46135.291666666664</v>
      </c>
      <c r="E1536" s="14">
        <f t="shared" si="46"/>
        <v>0</v>
      </c>
      <c r="F1536" s="8">
        <v>0</v>
      </c>
      <c r="G1536" s="9">
        <v>0</v>
      </c>
      <c r="H1536" t="str">
        <f t="shared" si="47"/>
        <v>UPDATE WipDetails SET ForecastData = 0 WHERE WipMaster_Id IN (SELECT id FROM WipMasters WHERE issuedmonth = 'February' AND IssuedYear = 2026) AND CommitmentPeriod = 3 AND CASIN = 'B09TPMZH73';</v>
      </c>
    </row>
    <row r="1537" spans="1:8" x14ac:dyDescent="0.25">
      <c r="A1537" s="2" t="s">
        <v>1348</v>
      </c>
      <c r="B1537" s="2">
        <v>115</v>
      </c>
      <c r="C1537" s="2">
        <v>3</v>
      </c>
      <c r="D1537" s="3">
        <v>46135.333333333336</v>
      </c>
      <c r="E1537" s="14">
        <f t="shared" si="46"/>
        <v>153</v>
      </c>
      <c r="F1537" s="8">
        <v>152.94999999999999</v>
      </c>
      <c r="G1537" s="9">
        <v>152.94999999999999</v>
      </c>
      <c r="H1537" t="str">
        <f t="shared" si="47"/>
        <v>UPDATE WipDetails SET ForecastData = 153 WHERE WipMaster_Id IN (SELECT id FROM WipMasters WHERE issuedmonth = 'February' AND IssuedYear = 2026) AND CommitmentPeriod = 3 AND CASIN = 'B09TPMZJ15';</v>
      </c>
    </row>
    <row r="1538" spans="1:8" x14ac:dyDescent="0.25">
      <c r="A1538" s="2" t="s">
        <v>577</v>
      </c>
      <c r="B1538" s="2">
        <v>0</v>
      </c>
      <c r="C1538" s="2">
        <v>3</v>
      </c>
      <c r="D1538" s="3">
        <v>46135.333333333336</v>
      </c>
      <c r="E1538" s="14">
        <f t="shared" si="46"/>
        <v>0</v>
      </c>
      <c r="F1538" s="8">
        <v>0</v>
      </c>
      <c r="G1538" s="9">
        <v>0</v>
      </c>
      <c r="H1538" t="str">
        <f t="shared" si="47"/>
        <v>UPDATE WipDetails SET ForecastData = 0 WHERE WipMaster_Id IN (SELECT id FROM WipMasters WHERE issuedmonth = 'February' AND IssuedYear = 2026) AND CommitmentPeriod = 3 AND CASIN = 'B09TPMZWRN';</v>
      </c>
    </row>
    <row r="1539" spans="1:8" x14ac:dyDescent="0.25">
      <c r="A1539" s="2" t="s">
        <v>880</v>
      </c>
      <c r="B1539" s="2">
        <v>180</v>
      </c>
      <c r="C1539" s="2">
        <v>3</v>
      </c>
      <c r="D1539" s="3">
        <v>46135.333333333336</v>
      </c>
      <c r="E1539" s="14">
        <f t="shared" ref="E1539:E1602" si="48">ROUND(F1539,0)</f>
        <v>239</v>
      </c>
      <c r="F1539" s="8">
        <v>239.4</v>
      </c>
      <c r="G1539" s="9">
        <v>239.4</v>
      </c>
      <c r="H1539" t="str">
        <f t="shared" ref="H1539:H1602" si="49">"UPDATE WipDetails SET ForecastData = " &amp;E1539 &amp;" WHERE WipMaster_Id IN (SELECT id FROM WipMasters WHERE issuedmonth = 'February' AND IssuedYear = 2026) AND CommitmentPeriod = 3 AND CASIN = '"&amp; A1539 &amp;"';"</f>
        <v>UPDATE WipDetails SET ForecastData = 239 WHERE WipMaster_Id IN (SELECT id FROM WipMasters WHERE issuedmonth = 'February' AND IssuedYear = 2026) AND CommitmentPeriod = 3 AND CASIN = 'B09TPN4RWR';</v>
      </c>
    </row>
    <row r="1540" spans="1:8" x14ac:dyDescent="0.25">
      <c r="A1540" s="2" t="s">
        <v>753</v>
      </c>
      <c r="B1540" s="2">
        <v>0</v>
      </c>
      <c r="C1540" s="2">
        <v>3</v>
      </c>
      <c r="D1540" s="3">
        <v>46135.333333333336</v>
      </c>
      <c r="E1540" s="14">
        <f t="shared" si="48"/>
        <v>0</v>
      </c>
      <c r="F1540" s="8">
        <v>0</v>
      </c>
      <c r="G1540" s="9">
        <v>0</v>
      </c>
      <c r="H1540" t="str">
        <f t="shared" si="49"/>
        <v>UPDATE WipDetails SET ForecastData = 0 WHERE WipMaster_Id IN (SELECT id FROM WipMasters WHERE issuedmonth = 'February' AND IssuedYear = 2026) AND CommitmentPeriod = 3 AND CASIN = 'B09TPN4RYR';</v>
      </c>
    </row>
    <row r="1541" spans="1:8" x14ac:dyDescent="0.25">
      <c r="A1541" s="2" t="s">
        <v>827</v>
      </c>
      <c r="B1541" s="2">
        <v>540</v>
      </c>
      <c r="C1541" s="2">
        <v>3</v>
      </c>
      <c r="D1541" s="3">
        <v>46135.333333333336</v>
      </c>
      <c r="E1541" s="14">
        <f t="shared" si="48"/>
        <v>718</v>
      </c>
      <c r="F1541" s="8">
        <v>718.2</v>
      </c>
      <c r="G1541" s="9">
        <v>718.2</v>
      </c>
      <c r="H1541" t="str">
        <f t="shared" si="49"/>
        <v>UPDATE WipDetails SET ForecastData = 718 WHERE WipMaster_Id IN (SELECT id FROM WipMasters WHERE issuedmonth = 'February' AND IssuedYear = 2026) AND CommitmentPeriod = 3 AND CASIN = 'B09TPN62B9';</v>
      </c>
    </row>
    <row r="1542" spans="1:8" x14ac:dyDescent="0.25">
      <c r="A1542" s="2" t="s">
        <v>1073</v>
      </c>
      <c r="B1542" s="2">
        <v>0</v>
      </c>
      <c r="C1542" s="2">
        <v>3</v>
      </c>
      <c r="D1542" s="3">
        <v>46135.333333333336</v>
      </c>
      <c r="E1542" s="14">
        <f t="shared" si="48"/>
        <v>0</v>
      </c>
      <c r="F1542" s="8">
        <v>0</v>
      </c>
      <c r="G1542" s="9">
        <v>0</v>
      </c>
      <c r="H1542" t="str">
        <f t="shared" si="49"/>
        <v>UPDATE WipDetails SET ForecastData = 0 WHERE WipMaster_Id IN (SELECT id FROM WipMasters WHERE issuedmonth = 'February' AND IssuedYear = 2026) AND CommitmentPeriod = 3 AND CASIN = 'B09TPN62DQ';</v>
      </c>
    </row>
    <row r="1543" spans="1:8" x14ac:dyDescent="0.25">
      <c r="A1543" s="2" t="s">
        <v>868</v>
      </c>
      <c r="B1543" s="2">
        <v>300</v>
      </c>
      <c r="C1543" s="2">
        <v>3</v>
      </c>
      <c r="D1543" s="3">
        <v>46135.333333333336</v>
      </c>
      <c r="E1543" s="14">
        <f t="shared" si="48"/>
        <v>399</v>
      </c>
      <c r="F1543" s="8">
        <v>399</v>
      </c>
      <c r="G1543" s="9">
        <v>399</v>
      </c>
      <c r="H1543" t="str">
        <f t="shared" si="49"/>
        <v>UPDATE WipDetails SET ForecastData = 399 WHERE WipMaster_Id IN (SELECT id FROM WipMasters WHERE issuedmonth = 'February' AND IssuedYear = 2026) AND CommitmentPeriod = 3 AND CASIN = 'B09TPN62TK';</v>
      </c>
    </row>
    <row r="1544" spans="1:8" x14ac:dyDescent="0.25">
      <c r="A1544" s="2" t="s">
        <v>572</v>
      </c>
      <c r="B1544" s="2">
        <v>0</v>
      </c>
      <c r="C1544" s="2">
        <v>3</v>
      </c>
      <c r="D1544" s="3">
        <v>46135.333333333336</v>
      </c>
      <c r="E1544" s="14">
        <f t="shared" si="48"/>
        <v>0</v>
      </c>
      <c r="F1544" s="8">
        <v>0</v>
      </c>
      <c r="G1544" s="9">
        <v>0</v>
      </c>
      <c r="H1544" t="str">
        <f t="shared" si="49"/>
        <v>UPDATE WipDetails SET ForecastData = 0 WHERE WipMaster_Id IN (SELECT id FROM WipMasters WHERE issuedmonth = 'February' AND IssuedYear = 2026) AND CommitmentPeriod = 3 AND CASIN = 'B09TPN7C6T';</v>
      </c>
    </row>
    <row r="1545" spans="1:8" x14ac:dyDescent="0.25">
      <c r="A1545" s="2" t="s">
        <v>887</v>
      </c>
      <c r="B1545" s="2">
        <v>0</v>
      </c>
      <c r="C1545" s="2">
        <v>3</v>
      </c>
      <c r="D1545" s="3">
        <v>46135.333333333336</v>
      </c>
      <c r="E1545" s="14">
        <f t="shared" si="48"/>
        <v>0</v>
      </c>
      <c r="F1545" s="8">
        <v>0</v>
      </c>
      <c r="G1545" s="9">
        <v>0</v>
      </c>
      <c r="H1545" t="str">
        <f t="shared" si="49"/>
        <v>UPDATE WipDetails SET ForecastData = 0 WHERE WipMaster_Id IN (SELECT id FROM WipMasters WHERE issuedmonth = 'February' AND IssuedYear = 2026) AND CommitmentPeriod = 3 AND CASIN = 'B09TPN7CGW';</v>
      </c>
    </row>
    <row r="1546" spans="1:8" x14ac:dyDescent="0.25">
      <c r="A1546" s="2" t="s">
        <v>865</v>
      </c>
      <c r="B1546" s="2">
        <v>300</v>
      </c>
      <c r="C1546" s="2">
        <v>3</v>
      </c>
      <c r="D1546" s="3">
        <v>46135.333333333336</v>
      </c>
      <c r="E1546" s="14">
        <f t="shared" si="48"/>
        <v>399</v>
      </c>
      <c r="F1546" s="8">
        <v>399</v>
      </c>
      <c r="G1546" s="9">
        <v>399</v>
      </c>
      <c r="H1546" t="str">
        <f t="shared" si="49"/>
        <v>UPDATE WipDetails SET ForecastData = 399 WHERE WipMaster_Id IN (SELECT id FROM WipMasters WHERE issuedmonth = 'February' AND IssuedYear = 2026) AND CommitmentPeriod = 3 AND CASIN = 'B09TPN7H8J';</v>
      </c>
    </row>
    <row r="1547" spans="1:8" x14ac:dyDescent="0.25">
      <c r="A1547" s="2" t="s">
        <v>1102</v>
      </c>
      <c r="B1547" s="2">
        <v>480</v>
      </c>
      <c r="C1547" s="2">
        <v>3</v>
      </c>
      <c r="D1547" s="3">
        <v>46135.333333333336</v>
      </c>
      <c r="E1547" s="14">
        <f t="shared" si="48"/>
        <v>638</v>
      </c>
      <c r="F1547" s="8">
        <v>638.4</v>
      </c>
      <c r="G1547" s="9">
        <v>638.4</v>
      </c>
      <c r="H1547" t="str">
        <f t="shared" si="49"/>
        <v>UPDATE WipDetails SET ForecastData = 638 WHERE WipMaster_Id IN (SELECT id FROM WipMasters WHERE issuedmonth = 'February' AND IssuedYear = 2026) AND CommitmentPeriod = 3 AND CASIN = 'B09TPN8JN1';</v>
      </c>
    </row>
    <row r="1548" spans="1:8" x14ac:dyDescent="0.25">
      <c r="A1548" s="2" t="s">
        <v>867</v>
      </c>
      <c r="B1548" s="2">
        <v>420</v>
      </c>
      <c r="C1548" s="2">
        <v>3</v>
      </c>
      <c r="D1548" s="3">
        <v>46135.333333333336</v>
      </c>
      <c r="E1548" s="14">
        <f t="shared" si="48"/>
        <v>559</v>
      </c>
      <c r="F1548" s="8">
        <v>558.6</v>
      </c>
      <c r="G1548" s="9">
        <v>558.6</v>
      </c>
      <c r="H1548" t="str">
        <f t="shared" si="49"/>
        <v>UPDATE WipDetails SET ForecastData = 559 WHERE WipMaster_Id IN (SELECT id FROM WipMasters WHERE issuedmonth = 'February' AND IssuedYear = 2026) AND CommitmentPeriod = 3 AND CASIN = 'B09TPN9CKB';</v>
      </c>
    </row>
    <row r="1549" spans="1:8" x14ac:dyDescent="0.25">
      <c r="A1549" s="2" t="s">
        <v>1096</v>
      </c>
      <c r="B1549" s="2">
        <v>0</v>
      </c>
      <c r="C1549" s="2">
        <v>3</v>
      </c>
      <c r="D1549" s="3">
        <v>46135.333333333336</v>
      </c>
      <c r="E1549" s="14">
        <f t="shared" si="48"/>
        <v>0</v>
      </c>
      <c r="F1549" s="8">
        <v>0</v>
      </c>
      <c r="G1549" s="9">
        <v>0</v>
      </c>
      <c r="H1549" t="str">
        <f t="shared" si="49"/>
        <v>UPDATE WipDetails SET ForecastData = 0 WHERE WipMaster_Id IN (SELECT id FROM WipMasters WHERE issuedmonth = 'February' AND IssuedYear = 2026) AND CommitmentPeriod = 3 AND CASIN = 'B09TPN9NJ6';</v>
      </c>
    </row>
    <row r="1550" spans="1:8" x14ac:dyDescent="0.25">
      <c r="A1550" s="2" t="s">
        <v>1100</v>
      </c>
      <c r="B1550" s="2">
        <v>150</v>
      </c>
      <c r="C1550" s="2">
        <v>3</v>
      </c>
      <c r="D1550" s="3">
        <v>46135.333333333336</v>
      </c>
      <c r="E1550" s="14">
        <f t="shared" si="48"/>
        <v>200</v>
      </c>
      <c r="F1550" s="8">
        <v>199.5</v>
      </c>
      <c r="G1550" s="9">
        <v>199.5</v>
      </c>
      <c r="H1550" t="str">
        <f t="shared" si="49"/>
        <v>UPDATE WipDetails SET ForecastData = 200 WHERE WipMaster_Id IN (SELECT id FROM WipMasters WHERE issuedmonth = 'February' AND IssuedYear = 2026) AND CommitmentPeriod = 3 AND CASIN = 'B09TPN9NNT';</v>
      </c>
    </row>
    <row r="1551" spans="1:8" x14ac:dyDescent="0.25">
      <c r="A1551" s="2" t="s">
        <v>1207</v>
      </c>
      <c r="B1551" s="2">
        <v>378</v>
      </c>
      <c r="C1551" s="2">
        <v>3</v>
      </c>
      <c r="D1551" s="3">
        <v>46135.333333333336</v>
      </c>
      <c r="E1551" s="14">
        <f t="shared" si="48"/>
        <v>503</v>
      </c>
      <c r="F1551" s="8">
        <v>502.74</v>
      </c>
      <c r="G1551" s="9">
        <v>502.74</v>
      </c>
      <c r="H1551" t="str">
        <f t="shared" si="49"/>
        <v>UPDATE WipDetails SET ForecastData = 503 WHERE WipMaster_Id IN (SELECT id FROM WipMasters WHERE issuedmonth = 'February' AND IssuedYear = 2026) AND CommitmentPeriod = 3 AND CASIN = 'B09TPNB8J9';</v>
      </c>
    </row>
    <row r="1552" spans="1:8" x14ac:dyDescent="0.25">
      <c r="A1552" s="2" t="s">
        <v>897</v>
      </c>
      <c r="B1552" s="2">
        <v>390</v>
      </c>
      <c r="C1552" s="2">
        <v>3</v>
      </c>
      <c r="D1552" s="3">
        <v>46135.333333333336</v>
      </c>
      <c r="E1552" s="14">
        <f t="shared" si="48"/>
        <v>519</v>
      </c>
      <c r="F1552" s="8">
        <v>518.70000000000005</v>
      </c>
      <c r="G1552" s="9">
        <v>518.70000000000005</v>
      </c>
      <c r="H1552" t="str">
        <f t="shared" si="49"/>
        <v>UPDATE WipDetails SET ForecastData = 519 WHERE WipMaster_Id IN (SELECT id FROM WipMasters WHERE issuedmonth = 'February' AND IssuedYear = 2026) AND CommitmentPeriod = 3 AND CASIN = 'B09TPNCG8L';</v>
      </c>
    </row>
    <row r="1553" spans="1:8" x14ac:dyDescent="0.25">
      <c r="A1553" s="2" t="s">
        <v>660</v>
      </c>
      <c r="B1553" s="2">
        <v>360</v>
      </c>
      <c r="C1553" s="2">
        <v>3</v>
      </c>
      <c r="D1553" s="3">
        <v>46135.333333333336</v>
      </c>
      <c r="E1553" s="14">
        <f t="shared" si="48"/>
        <v>479</v>
      </c>
      <c r="F1553" s="8">
        <v>478.8</v>
      </c>
      <c r="G1553" s="9">
        <v>478.8</v>
      </c>
      <c r="H1553" t="str">
        <f t="shared" si="49"/>
        <v>UPDATE WipDetails SET ForecastData = 479 WHERE WipMaster_Id IN (SELECT id FROM WipMasters WHERE issuedmonth = 'February' AND IssuedYear = 2026) AND CommitmentPeriod = 3 AND CASIN = 'B09TPNCH3Y';</v>
      </c>
    </row>
    <row r="1554" spans="1:8" x14ac:dyDescent="0.25">
      <c r="A1554" s="2" t="s">
        <v>895</v>
      </c>
      <c r="B1554" s="2">
        <v>60</v>
      </c>
      <c r="C1554" s="2">
        <v>3</v>
      </c>
      <c r="D1554" s="3">
        <v>46135.333333333336</v>
      </c>
      <c r="E1554" s="14">
        <f t="shared" si="48"/>
        <v>80</v>
      </c>
      <c r="F1554" s="8">
        <v>79.8</v>
      </c>
      <c r="G1554" s="9">
        <v>79.8</v>
      </c>
      <c r="H1554" t="str">
        <f t="shared" si="49"/>
        <v>UPDATE WipDetails SET ForecastData = 80 WHERE WipMaster_Id IN (SELECT id FROM WipMasters WHERE issuedmonth = 'February' AND IssuedYear = 2026) AND CommitmentPeriod = 3 AND CASIN = 'B09TPNJP2R';</v>
      </c>
    </row>
    <row r="1555" spans="1:8" x14ac:dyDescent="0.25">
      <c r="A1555" s="2" t="s">
        <v>1079</v>
      </c>
      <c r="B1555" s="2">
        <v>300</v>
      </c>
      <c r="C1555" s="2">
        <v>3</v>
      </c>
      <c r="D1555" s="3">
        <v>46135.333333333336</v>
      </c>
      <c r="E1555" s="14">
        <f t="shared" si="48"/>
        <v>399</v>
      </c>
      <c r="F1555" s="8">
        <v>399</v>
      </c>
      <c r="G1555" s="9">
        <v>399</v>
      </c>
      <c r="H1555" t="str">
        <f t="shared" si="49"/>
        <v>UPDATE WipDetails SET ForecastData = 399 WHERE WipMaster_Id IN (SELECT id FROM WipMasters WHERE issuedmonth = 'February' AND IssuedYear = 2026) AND CommitmentPeriod = 3 AND CASIN = 'B09TPNM4YC';</v>
      </c>
    </row>
    <row r="1556" spans="1:8" x14ac:dyDescent="0.25">
      <c r="A1556" s="2" t="s">
        <v>907</v>
      </c>
      <c r="B1556" s="2">
        <v>0</v>
      </c>
      <c r="C1556" s="2">
        <v>3</v>
      </c>
      <c r="D1556" s="3">
        <v>46135.333333333336</v>
      </c>
      <c r="E1556" s="14">
        <f t="shared" si="48"/>
        <v>0</v>
      </c>
      <c r="F1556" s="8">
        <v>0</v>
      </c>
      <c r="G1556" s="9">
        <v>0</v>
      </c>
      <c r="H1556" t="str">
        <f t="shared" si="49"/>
        <v>UPDATE WipDetails SET ForecastData = 0 WHERE WipMaster_Id IN (SELECT id FROM WipMasters WHERE issuedmonth = 'February' AND IssuedYear = 2026) AND CommitmentPeriod = 3 AND CASIN = 'B09TPNMV14';</v>
      </c>
    </row>
    <row r="1557" spans="1:8" x14ac:dyDescent="0.25">
      <c r="A1557" s="2" t="s">
        <v>954</v>
      </c>
      <c r="B1557" s="2">
        <v>0</v>
      </c>
      <c r="C1557" s="2">
        <v>3</v>
      </c>
      <c r="D1557" s="3">
        <v>46135.333333333336</v>
      </c>
      <c r="E1557" s="14">
        <f t="shared" si="48"/>
        <v>0</v>
      </c>
      <c r="F1557" s="8">
        <v>0</v>
      </c>
      <c r="G1557" s="9">
        <v>0</v>
      </c>
      <c r="H1557" t="str">
        <f t="shared" si="49"/>
        <v>UPDATE WipDetails SET ForecastData = 0 WHERE WipMaster_Id IN (SELECT id FROM WipMasters WHERE issuedmonth = 'February' AND IssuedYear = 2026) AND CommitmentPeriod = 3 AND CASIN = 'B09TPNMV1P';</v>
      </c>
    </row>
    <row r="1558" spans="1:8" x14ac:dyDescent="0.25">
      <c r="A1558" s="2" t="s">
        <v>1362</v>
      </c>
      <c r="B1558" s="2">
        <v>133</v>
      </c>
      <c r="C1558" s="2">
        <v>3</v>
      </c>
      <c r="D1558" s="3">
        <v>46135.333333333336</v>
      </c>
      <c r="E1558" s="14">
        <f t="shared" si="48"/>
        <v>177</v>
      </c>
      <c r="F1558" s="8">
        <v>176.89</v>
      </c>
      <c r="G1558" s="9">
        <v>176.89</v>
      </c>
      <c r="H1558" t="str">
        <f t="shared" si="49"/>
        <v>UPDATE WipDetails SET ForecastData = 177 WHERE WipMaster_Id IN (SELECT id FROM WipMasters WHERE issuedmonth = 'February' AND IssuedYear = 2026) AND CommitmentPeriod = 3 AND CASIN = 'B09TPNMVG3';</v>
      </c>
    </row>
    <row r="1559" spans="1:8" x14ac:dyDescent="0.25">
      <c r="A1559" s="2" t="s">
        <v>881</v>
      </c>
      <c r="B1559" s="2">
        <v>0</v>
      </c>
      <c r="C1559" s="2">
        <v>3</v>
      </c>
      <c r="D1559" s="3">
        <v>46135.333333333336</v>
      </c>
      <c r="E1559" s="14">
        <f t="shared" si="48"/>
        <v>0</v>
      </c>
      <c r="F1559" s="8">
        <v>0</v>
      </c>
      <c r="G1559" s="9">
        <v>0</v>
      </c>
      <c r="H1559" t="str">
        <f t="shared" si="49"/>
        <v>UPDATE WipDetails SET ForecastData = 0 WHERE WipMaster_Id IN (SELECT id FROM WipMasters WHERE issuedmonth = 'February' AND IssuedYear = 2026) AND CommitmentPeriod = 3 AND CASIN = 'B09TPNPGLM';</v>
      </c>
    </row>
    <row r="1560" spans="1:8" x14ac:dyDescent="0.25">
      <c r="A1560" s="2" t="s">
        <v>661</v>
      </c>
      <c r="B1560" s="2">
        <v>450</v>
      </c>
      <c r="C1560" s="2">
        <v>3</v>
      </c>
      <c r="D1560" s="3">
        <v>46135.333333333336</v>
      </c>
      <c r="E1560" s="14">
        <f t="shared" si="48"/>
        <v>599</v>
      </c>
      <c r="F1560" s="8">
        <v>598.5</v>
      </c>
      <c r="G1560" s="9">
        <v>598.5</v>
      </c>
      <c r="H1560" t="str">
        <f t="shared" si="49"/>
        <v>UPDATE WipDetails SET ForecastData = 599 WHERE WipMaster_Id IN (SELECT id FROM WipMasters WHERE issuedmonth = 'February' AND IssuedYear = 2026) AND CommitmentPeriod = 3 AND CASIN = 'B09TPNPYWM';</v>
      </c>
    </row>
    <row r="1561" spans="1:8" x14ac:dyDescent="0.25">
      <c r="A1561" s="2" t="s">
        <v>1093</v>
      </c>
      <c r="B1561" s="2">
        <v>0</v>
      </c>
      <c r="C1561" s="2">
        <v>3</v>
      </c>
      <c r="D1561" s="3">
        <v>46135.333333333336</v>
      </c>
      <c r="E1561" s="14">
        <f t="shared" si="48"/>
        <v>0</v>
      </c>
      <c r="F1561" s="8">
        <v>0</v>
      </c>
      <c r="G1561" s="9">
        <v>0</v>
      </c>
      <c r="H1561" t="str">
        <f t="shared" si="49"/>
        <v>UPDATE WipDetails SET ForecastData = 0 WHERE WipMaster_Id IN (SELECT id FROM WipMasters WHERE issuedmonth = 'February' AND IssuedYear = 2026) AND CommitmentPeriod = 3 AND CASIN = 'B09TPNPZB8';</v>
      </c>
    </row>
    <row r="1562" spans="1:8" x14ac:dyDescent="0.25">
      <c r="A1562" s="2" t="s">
        <v>1361</v>
      </c>
      <c r="B1562" s="2">
        <v>276</v>
      </c>
      <c r="C1562" s="2">
        <v>3</v>
      </c>
      <c r="D1562" s="3">
        <v>46135.333333333336</v>
      </c>
      <c r="E1562" s="14">
        <f t="shared" si="48"/>
        <v>367</v>
      </c>
      <c r="F1562" s="8">
        <v>367.08</v>
      </c>
      <c r="G1562" s="9">
        <v>367.08</v>
      </c>
      <c r="H1562" t="str">
        <f t="shared" si="49"/>
        <v>UPDATE WipDetails SET ForecastData = 367 WHERE WipMaster_Id IN (SELECT id FROM WipMasters WHERE issuedmonth = 'February' AND IssuedYear = 2026) AND CommitmentPeriod = 3 AND CASIN = 'B09TPNQK6D';</v>
      </c>
    </row>
    <row r="1563" spans="1:8" x14ac:dyDescent="0.25">
      <c r="A1563" s="2" t="s">
        <v>879</v>
      </c>
      <c r="B1563" s="2">
        <v>540</v>
      </c>
      <c r="C1563" s="2">
        <v>3</v>
      </c>
      <c r="D1563" s="3">
        <v>46135.333333333336</v>
      </c>
      <c r="E1563" s="14">
        <f t="shared" si="48"/>
        <v>718</v>
      </c>
      <c r="F1563" s="8">
        <v>718.2</v>
      </c>
      <c r="G1563" s="9">
        <v>718.2</v>
      </c>
      <c r="H1563" t="str">
        <f t="shared" si="49"/>
        <v>UPDATE WipDetails SET ForecastData = 718 WHERE WipMaster_Id IN (SELECT id FROM WipMasters WHERE issuedmonth = 'February' AND IssuedYear = 2026) AND CommitmentPeriod = 3 AND CASIN = 'B09TPNSY6K';</v>
      </c>
    </row>
    <row r="1564" spans="1:8" x14ac:dyDescent="0.25">
      <c r="A1564" s="2" t="s">
        <v>578</v>
      </c>
      <c r="B1564" s="2">
        <v>0</v>
      </c>
      <c r="C1564" s="2">
        <v>3</v>
      </c>
      <c r="D1564" s="3">
        <v>46135.333333333336</v>
      </c>
      <c r="E1564" s="14">
        <f t="shared" si="48"/>
        <v>0</v>
      </c>
      <c r="F1564" s="8">
        <v>0</v>
      </c>
      <c r="G1564" s="9">
        <v>0</v>
      </c>
      <c r="H1564" t="str">
        <f t="shared" si="49"/>
        <v>UPDATE WipDetails SET ForecastData = 0 WHERE WipMaster_Id IN (SELECT id FROM WipMasters WHERE issuedmonth = 'February' AND IssuedYear = 2026) AND CommitmentPeriod = 3 AND CASIN = 'B09TPNWZPP';</v>
      </c>
    </row>
    <row r="1565" spans="1:8" x14ac:dyDescent="0.25">
      <c r="A1565" s="2" t="s">
        <v>834</v>
      </c>
      <c r="B1565" s="2">
        <v>300</v>
      </c>
      <c r="C1565" s="2">
        <v>3</v>
      </c>
      <c r="D1565" s="3">
        <v>46135.333333333336</v>
      </c>
      <c r="E1565" s="14">
        <f t="shared" si="48"/>
        <v>399</v>
      </c>
      <c r="F1565" s="8">
        <v>399</v>
      </c>
      <c r="G1565" s="9">
        <v>399</v>
      </c>
      <c r="H1565" t="str">
        <f t="shared" si="49"/>
        <v>UPDATE WipDetails SET ForecastData = 399 WHERE WipMaster_Id IN (SELECT id FROM WipMasters WHERE issuedmonth = 'February' AND IssuedYear = 2026) AND CommitmentPeriod = 3 AND CASIN = 'B09TPPK8N6';</v>
      </c>
    </row>
    <row r="1566" spans="1:8" x14ac:dyDescent="0.25">
      <c r="A1566" s="2" t="s">
        <v>1075</v>
      </c>
      <c r="B1566" s="2">
        <v>90</v>
      </c>
      <c r="C1566" s="2">
        <v>3</v>
      </c>
      <c r="D1566" s="3">
        <v>46135.333333333336</v>
      </c>
      <c r="E1566" s="14">
        <f t="shared" si="48"/>
        <v>120</v>
      </c>
      <c r="F1566" s="8">
        <v>119.7</v>
      </c>
      <c r="G1566" s="9">
        <v>119.7</v>
      </c>
      <c r="H1566" t="str">
        <f t="shared" si="49"/>
        <v>UPDATE WipDetails SET ForecastData = 120 WHERE WipMaster_Id IN (SELECT id FROM WipMasters WHERE issuedmonth = 'February' AND IssuedYear = 2026) AND CommitmentPeriod = 3 AND CASIN = 'B09TPPKND5';</v>
      </c>
    </row>
    <row r="1567" spans="1:8" x14ac:dyDescent="0.25">
      <c r="A1567" s="2" t="s">
        <v>793</v>
      </c>
      <c r="B1567" s="2">
        <v>120</v>
      </c>
      <c r="C1567" s="2">
        <v>3</v>
      </c>
      <c r="D1567" s="3">
        <v>46135.333333333336</v>
      </c>
      <c r="E1567" s="14">
        <f t="shared" si="48"/>
        <v>160</v>
      </c>
      <c r="F1567" s="8">
        <v>159.6</v>
      </c>
      <c r="G1567" s="9">
        <v>159.6</v>
      </c>
      <c r="H1567" t="str">
        <f t="shared" si="49"/>
        <v>UPDATE WipDetails SET ForecastData = 160 WHERE WipMaster_Id IN (SELECT id FROM WipMasters WHERE issuedmonth = 'February' AND IssuedYear = 2026) AND CommitmentPeriod = 3 AND CASIN = 'B09TPPLGXX';</v>
      </c>
    </row>
    <row r="1568" spans="1:8" x14ac:dyDescent="0.25">
      <c r="A1568" s="2" t="s">
        <v>1360</v>
      </c>
      <c r="B1568" s="2">
        <v>0</v>
      </c>
      <c r="C1568" s="2">
        <v>3</v>
      </c>
      <c r="D1568" s="3">
        <v>46135.333333333336</v>
      </c>
      <c r="E1568" s="14">
        <f t="shared" si="48"/>
        <v>0</v>
      </c>
      <c r="F1568" s="8">
        <v>0</v>
      </c>
      <c r="G1568" s="9">
        <v>0</v>
      </c>
      <c r="H1568" t="str">
        <f t="shared" si="49"/>
        <v>UPDATE WipDetails SET ForecastData = 0 WHERE WipMaster_Id IN (SELECT id FROM WipMasters WHERE issuedmonth = 'February' AND IssuedYear = 2026) AND CommitmentPeriod = 3 AND CASIN = 'B09TPPLGXY';</v>
      </c>
    </row>
    <row r="1569" spans="1:8" x14ac:dyDescent="0.25">
      <c r="A1569" s="2" t="s">
        <v>906</v>
      </c>
      <c r="B1569" s="2">
        <v>0</v>
      </c>
      <c r="C1569" s="2">
        <v>3</v>
      </c>
      <c r="D1569" s="3">
        <v>46135.333333333336</v>
      </c>
      <c r="E1569" s="14">
        <f t="shared" si="48"/>
        <v>0</v>
      </c>
      <c r="F1569" s="8">
        <v>0</v>
      </c>
      <c r="G1569" s="9">
        <v>0</v>
      </c>
      <c r="H1569" t="str">
        <f t="shared" si="49"/>
        <v>UPDATE WipDetails SET ForecastData = 0 WHERE WipMaster_Id IN (SELECT id FROM WipMasters WHERE issuedmonth = 'February' AND IssuedYear = 2026) AND CommitmentPeriod = 3 AND CASIN = 'B09TPPLGYL';</v>
      </c>
    </row>
    <row r="1570" spans="1:8" x14ac:dyDescent="0.25">
      <c r="A1570" s="2" t="s">
        <v>869</v>
      </c>
      <c r="B1570" s="2">
        <v>30</v>
      </c>
      <c r="C1570" s="2">
        <v>3</v>
      </c>
      <c r="D1570" s="3">
        <v>46135.333333333336</v>
      </c>
      <c r="E1570" s="14">
        <f t="shared" si="48"/>
        <v>40</v>
      </c>
      <c r="F1570" s="8">
        <v>39.9</v>
      </c>
      <c r="G1570" s="9">
        <v>39.9</v>
      </c>
      <c r="H1570" t="str">
        <f t="shared" si="49"/>
        <v>UPDATE WipDetails SET ForecastData = 40 WHERE WipMaster_Id IN (SELECT id FROM WipMasters WHERE issuedmonth = 'February' AND IssuedYear = 2026) AND CommitmentPeriod = 3 AND CASIN = 'B09TPPLH3Y';</v>
      </c>
    </row>
    <row r="1571" spans="1:8" x14ac:dyDescent="0.25">
      <c r="A1571" s="2" t="s">
        <v>1326</v>
      </c>
      <c r="B1571" s="2">
        <v>76</v>
      </c>
      <c r="C1571" s="2">
        <v>3</v>
      </c>
      <c r="D1571" s="3">
        <v>46135.333333333336</v>
      </c>
      <c r="E1571" s="14">
        <f t="shared" si="48"/>
        <v>101</v>
      </c>
      <c r="F1571" s="8">
        <v>101.08</v>
      </c>
      <c r="G1571" s="9">
        <v>101.08</v>
      </c>
      <c r="H1571" t="str">
        <f t="shared" si="49"/>
        <v>UPDATE WipDetails SET ForecastData = 101 WHERE WipMaster_Id IN (SELECT id FROM WipMasters WHERE issuedmonth = 'February' AND IssuedYear = 2026) AND CommitmentPeriod = 3 AND CASIN = 'B09TPPLH8W';</v>
      </c>
    </row>
    <row r="1572" spans="1:8" x14ac:dyDescent="0.25">
      <c r="A1572" s="2" t="s">
        <v>1056</v>
      </c>
      <c r="B1572" s="2">
        <v>30</v>
      </c>
      <c r="C1572" s="2">
        <v>3</v>
      </c>
      <c r="D1572" s="3">
        <v>46135.333333333336</v>
      </c>
      <c r="E1572" s="14">
        <f t="shared" si="48"/>
        <v>40</v>
      </c>
      <c r="F1572" s="8">
        <v>39.9</v>
      </c>
      <c r="G1572" s="9">
        <v>39.9</v>
      </c>
      <c r="H1572" t="str">
        <f t="shared" si="49"/>
        <v>UPDATE WipDetails SET ForecastData = 40 WHERE WipMaster_Id IN (SELECT id FROM WipMasters WHERE issuedmonth = 'February' AND IssuedYear = 2026) AND CommitmentPeriod = 3 AND CASIN = 'B09TPPLHDP';</v>
      </c>
    </row>
    <row r="1573" spans="1:8" x14ac:dyDescent="0.25">
      <c r="A1573" s="2" t="s">
        <v>1095</v>
      </c>
      <c r="B1573" s="2">
        <v>0</v>
      </c>
      <c r="C1573" s="2">
        <v>3</v>
      </c>
      <c r="D1573" s="3">
        <v>46135.333333333336</v>
      </c>
      <c r="E1573" s="14">
        <f t="shared" si="48"/>
        <v>0</v>
      </c>
      <c r="F1573" s="8">
        <v>0</v>
      </c>
      <c r="G1573" s="9">
        <v>0</v>
      </c>
      <c r="H1573" t="str">
        <f t="shared" si="49"/>
        <v>UPDATE WipDetails SET ForecastData = 0 WHERE WipMaster_Id IN (SELECT id FROM WipMasters WHERE issuedmonth = 'February' AND IssuedYear = 2026) AND CommitmentPeriod = 3 AND CASIN = 'B09TPPLT78';</v>
      </c>
    </row>
    <row r="1574" spans="1:8" x14ac:dyDescent="0.25">
      <c r="A1574" s="2" t="s">
        <v>576</v>
      </c>
      <c r="B1574" s="2">
        <v>0</v>
      </c>
      <c r="C1574" s="2">
        <v>3</v>
      </c>
      <c r="D1574" s="3">
        <v>46135.333333333336</v>
      </c>
      <c r="E1574" s="14">
        <f t="shared" si="48"/>
        <v>0</v>
      </c>
      <c r="F1574" s="8">
        <v>0</v>
      </c>
      <c r="G1574" s="9">
        <v>0</v>
      </c>
      <c r="H1574" t="str">
        <f t="shared" si="49"/>
        <v>UPDATE WipDetails SET ForecastData = 0 WHERE WipMaster_Id IN (SELECT id FROM WipMasters WHERE issuedmonth = 'February' AND IssuedYear = 2026) AND CommitmentPeriod = 3 AND CASIN = 'B09TPPNFX6';</v>
      </c>
    </row>
    <row r="1575" spans="1:8" x14ac:dyDescent="0.25">
      <c r="A1575" s="2" t="s">
        <v>893</v>
      </c>
      <c r="B1575" s="2">
        <v>0</v>
      </c>
      <c r="C1575" s="2">
        <v>3</v>
      </c>
      <c r="D1575" s="3">
        <v>46135.333333333336</v>
      </c>
      <c r="E1575" s="14">
        <f t="shared" si="48"/>
        <v>0</v>
      </c>
      <c r="F1575" s="8">
        <v>0</v>
      </c>
      <c r="G1575" s="9">
        <v>0</v>
      </c>
      <c r="H1575" t="str">
        <f t="shared" si="49"/>
        <v>UPDATE WipDetails SET ForecastData = 0 WHERE WipMaster_Id IN (SELECT id FROM WipMasters WHERE issuedmonth = 'February' AND IssuedYear = 2026) AND CommitmentPeriod = 3 AND CASIN = 'B09TPPNZJG';</v>
      </c>
    </row>
    <row r="1576" spans="1:8" x14ac:dyDescent="0.25">
      <c r="A1576" s="2" t="s">
        <v>937</v>
      </c>
      <c r="B1576" s="2">
        <v>0</v>
      </c>
      <c r="C1576" s="2">
        <v>3</v>
      </c>
      <c r="D1576" s="3">
        <v>46135.333333333336</v>
      </c>
      <c r="E1576" s="14">
        <f t="shared" si="48"/>
        <v>0</v>
      </c>
      <c r="F1576" s="8">
        <v>0</v>
      </c>
      <c r="G1576" s="9">
        <v>0</v>
      </c>
      <c r="H1576" t="str">
        <f t="shared" si="49"/>
        <v>UPDATE WipDetails SET ForecastData = 0 WHERE WipMaster_Id IN (SELECT id FROM WipMasters WHERE issuedmonth = 'February' AND IssuedYear = 2026) AND CommitmentPeriod = 3 AND CASIN = 'B09TPPRLTF';</v>
      </c>
    </row>
    <row r="1577" spans="1:8" x14ac:dyDescent="0.25">
      <c r="A1577" s="2" t="s">
        <v>1176</v>
      </c>
      <c r="B1577" s="2">
        <v>306</v>
      </c>
      <c r="C1577" s="2">
        <v>3</v>
      </c>
      <c r="D1577" s="3">
        <v>46135.333333333336</v>
      </c>
      <c r="E1577" s="14">
        <f t="shared" si="48"/>
        <v>407</v>
      </c>
      <c r="F1577" s="8">
        <v>406.98</v>
      </c>
      <c r="G1577" s="9">
        <v>406.98</v>
      </c>
      <c r="H1577" t="str">
        <f t="shared" si="49"/>
        <v>UPDATE WipDetails SET ForecastData = 407 WHERE WipMaster_Id IN (SELECT id FROM WipMasters WHERE issuedmonth = 'February' AND IssuedYear = 2026) AND CommitmentPeriod = 3 AND CASIN = 'B09TPPRM37';</v>
      </c>
    </row>
    <row r="1578" spans="1:8" x14ac:dyDescent="0.25">
      <c r="A1578" s="2" t="s">
        <v>1301</v>
      </c>
      <c r="B1578" s="2">
        <v>138</v>
      </c>
      <c r="C1578" s="2">
        <v>3</v>
      </c>
      <c r="D1578" s="3">
        <v>46135.333333333336</v>
      </c>
      <c r="E1578" s="14">
        <f t="shared" si="48"/>
        <v>184</v>
      </c>
      <c r="F1578" s="8">
        <v>183.54</v>
      </c>
      <c r="G1578" s="9">
        <v>183.54</v>
      </c>
      <c r="H1578" t="str">
        <f t="shared" si="49"/>
        <v>UPDATE WipDetails SET ForecastData = 184 WHERE WipMaster_Id IN (SELECT id FROM WipMasters WHERE issuedmonth = 'February' AND IssuedYear = 2026) AND CommitmentPeriod = 3 AND CASIN = 'B09TPPRQSF';</v>
      </c>
    </row>
    <row r="1579" spans="1:8" x14ac:dyDescent="0.25">
      <c r="A1579" s="2" t="s">
        <v>923</v>
      </c>
      <c r="B1579" s="2">
        <v>0</v>
      </c>
      <c r="C1579" s="2">
        <v>3</v>
      </c>
      <c r="D1579" s="3">
        <v>46135.333333333336</v>
      </c>
      <c r="E1579" s="14">
        <f t="shared" si="48"/>
        <v>0</v>
      </c>
      <c r="F1579" s="8">
        <v>0</v>
      </c>
      <c r="G1579" s="9">
        <v>0</v>
      </c>
      <c r="H1579" t="str">
        <f t="shared" si="49"/>
        <v>UPDATE WipDetails SET ForecastData = 0 WHERE WipMaster_Id IN (SELECT id FROM WipMasters WHERE issuedmonth = 'February' AND IssuedYear = 2026) AND CommitmentPeriod = 3 AND CASIN = 'B09TPPRQW1';</v>
      </c>
    </row>
    <row r="1580" spans="1:8" x14ac:dyDescent="0.25">
      <c r="A1580" s="2" t="s">
        <v>940</v>
      </c>
      <c r="B1580" s="2">
        <v>60</v>
      </c>
      <c r="C1580" s="2">
        <v>3</v>
      </c>
      <c r="D1580" s="3">
        <v>46135.333333333336</v>
      </c>
      <c r="E1580" s="14">
        <f t="shared" si="48"/>
        <v>80</v>
      </c>
      <c r="F1580" s="8">
        <v>79.8</v>
      </c>
      <c r="G1580" s="9">
        <v>79.8</v>
      </c>
      <c r="H1580" t="str">
        <f t="shared" si="49"/>
        <v>UPDATE WipDetails SET ForecastData = 80 WHERE WipMaster_Id IN (SELECT id FROM WipMasters WHERE issuedmonth = 'February' AND IssuedYear = 2026) AND CommitmentPeriod = 3 AND CASIN = 'B09TPPRQXN';</v>
      </c>
    </row>
    <row r="1581" spans="1:8" x14ac:dyDescent="0.25">
      <c r="A1581" s="2" t="s">
        <v>538</v>
      </c>
      <c r="B1581" s="2">
        <v>0</v>
      </c>
      <c r="C1581" s="2">
        <v>3</v>
      </c>
      <c r="D1581" s="3">
        <v>46135.333333333336</v>
      </c>
      <c r="E1581" s="14">
        <f t="shared" si="48"/>
        <v>0</v>
      </c>
      <c r="F1581" s="8">
        <v>0</v>
      </c>
      <c r="G1581" s="9">
        <v>0</v>
      </c>
      <c r="H1581" t="str">
        <f t="shared" si="49"/>
        <v>UPDATE WipDetails SET ForecastData = 0 WHERE WipMaster_Id IN (SELECT id FROM WipMasters WHERE issuedmonth = 'February' AND IssuedYear = 2026) AND CommitmentPeriod = 3 AND CASIN = 'B09TPPWMX8';</v>
      </c>
    </row>
    <row r="1582" spans="1:8" x14ac:dyDescent="0.25">
      <c r="A1582" s="2" t="s">
        <v>823</v>
      </c>
      <c r="B1582" s="2">
        <v>210</v>
      </c>
      <c r="C1582" s="2">
        <v>3</v>
      </c>
      <c r="D1582" s="3">
        <v>46135.333333333336</v>
      </c>
      <c r="E1582" s="14">
        <f t="shared" si="48"/>
        <v>279</v>
      </c>
      <c r="F1582" s="8">
        <v>279.3</v>
      </c>
      <c r="G1582" s="9">
        <v>279.3</v>
      </c>
      <c r="H1582" t="str">
        <f t="shared" si="49"/>
        <v>UPDATE WipDetails SET ForecastData = 279 WHERE WipMaster_Id IN (SELECT id FROM WipMasters WHERE issuedmonth = 'February' AND IssuedYear = 2026) AND CommitmentPeriod = 3 AND CASIN = 'B09TPQ6K19';</v>
      </c>
    </row>
    <row r="1583" spans="1:8" x14ac:dyDescent="0.25">
      <c r="A1583" s="2" t="s">
        <v>504</v>
      </c>
      <c r="B1583" s="2">
        <v>0</v>
      </c>
      <c r="C1583" s="2">
        <v>3</v>
      </c>
      <c r="D1583" s="3">
        <v>46135.333333333336</v>
      </c>
      <c r="E1583" s="14">
        <f t="shared" si="48"/>
        <v>0</v>
      </c>
      <c r="F1583" s="8">
        <v>0</v>
      </c>
      <c r="G1583" s="9">
        <v>0</v>
      </c>
      <c r="H1583" t="str">
        <f t="shared" si="49"/>
        <v>UPDATE WipDetails SET ForecastData = 0 WHERE WipMaster_Id IN (SELECT id FROM WipMasters WHERE issuedmonth = 'February' AND IssuedYear = 2026) AND CommitmentPeriod = 3 AND CASIN = 'B09TPQ9XWK';</v>
      </c>
    </row>
    <row r="1584" spans="1:8" x14ac:dyDescent="0.25">
      <c r="A1584" s="2" t="s">
        <v>611</v>
      </c>
      <c r="B1584" s="2">
        <v>0</v>
      </c>
      <c r="C1584" s="2">
        <v>3</v>
      </c>
      <c r="D1584" s="3">
        <v>46135.333333333336</v>
      </c>
      <c r="E1584" s="14">
        <f t="shared" si="48"/>
        <v>0</v>
      </c>
      <c r="F1584" s="8">
        <v>0</v>
      </c>
      <c r="G1584" s="9">
        <v>0</v>
      </c>
      <c r="H1584" t="str">
        <f t="shared" si="49"/>
        <v>UPDATE WipDetails SET ForecastData = 0 WHERE WipMaster_Id IN (SELECT id FROM WipMasters WHERE issuedmonth = 'February' AND IssuedYear = 2026) AND CommitmentPeriod = 3 AND CASIN = 'B09TPQ9Y2K';</v>
      </c>
    </row>
    <row r="1585" spans="1:8" x14ac:dyDescent="0.25">
      <c r="A1585" s="2" t="s">
        <v>835</v>
      </c>
      <c r="B1585" s="2">
        <v>510</v>
      </c>
      <c r="C1585" s="2">
        <v>3</v>
      </c>
      <c r="D1585" s="3">
        <v>46135.333333333336</v>
      </c>
      <c r="E1585" s="14">
        <f t="shared" si="48"/>
        <v>678</v>
      </c>
      <c r="F1585" s="8">
        <v>678.3</v>
      </c>
      <c r="G1585" s="9">
        <v>678.3</v>
      </c>
      <c r="H1585" t="str">
        <f t="shared" si="49"/>
        <v>UPDATE WipDetails SET ForecastData = 678 WHERE WipMaster_Id IN (SELECT id FROM WipMasters WHERE issuedmonth = 'February' AND IssuedYear = 2026) AND CommitmentPeriod = 3 AND CASIN = 'B09TPQDLD8';</v>
      </c>
    </row>
    <row r="1586" spans="1:8" x14ac:dyDescent="0.25">
      <c r="A1586" s="2" t="s">
        <v>837</v>
      </c>
      <c r="B1586" s="2">
        <v>240</v>
      </c>
      <c r="C1586" s="2">
        <v>3</v>
      </c>
      <c r="D1586" s="3">
        <v>46135.333333333336</v>
      </c>
      <c r="E1586" s="14">
        <f t="shared" si="48"/>
        <v>319</v>
      </c>
      <c r="F1586" s="8">
        <v>319.2</v>
      </c>
      <c r="G1586" s="9">
        <v>319.2</v>
      </c>
      <c r="H1586" t="str">
        <f t="shared" si="49"/>
        <v>UPDATE WipDetails SET ForecastData = 319 WHERE WipMaster_Id IN (SELECT id FROM WipMasters WHERE issuedmonth = 'February' AND IssuedYear = 2026) AND CommitmentPeriod = 3 AND CASIN = 'B09TPQHJ82';</v>
      </c>
    </row>
    <row r="1587" spans="1:8" x14ac:dyDescent="0.25">
      <c r="A1587" s="2" t="s">
        <v>614</v>
      </c>
      <c r="B1587" s="2">
        <v>0</v>
      </c>
      <c r="C1587" s="2">
        <v>3</v>
      </c>
      <c r="D1587" s="3">
        <v>46135.333333333336</v>
      </c>
      <c r="E1587" s="14">
        <f t="shared" si="48"/>
        <v>0</v>
      </c>
      <c r="F1587" s="8">
        <v>0</v>
      </c>
      <c r="G1587" s="9">
        <v>0</v>
      </c>
      <c r="H1587" t="str">
        <f t="shared" si="49"/>
        <v>UPDATE WipDetails SET ForecastData = 0 WHERE WipMaster_Id IN (SELECT id FROM WipMasters WHERE issuedmonth = 'February' AND IssuedYear = 2026) AND CommitmentPeriod = 3 AND CASIN = 'B09TPR6GDV';</v>
      </c>
    </row>
    <row r="1588" spans="1:8" x14ac:dyDescent="0.25">
      <c r="A1588" s="2" t="s">
        <v>1188</v>
      </c>
      <c r="B1588" s="2">
        <v>46</v>
      </c>
      <c r="C1588" s="2">
        <v>3</v>
      </c>
      <c r="D1588" s="3">
        <v>46135.333333333336</v>
      </c>
      <c r="E1588" s="14">
        <f t="shared" si="48"/>
        <v>61</v>
      </c>
      <c r="F1588" s="8">
        <v>61.18</v>
      </c>
      <c r="G1588" s="9">
        <v>61.18</v>
      </c>
      <c r="H1588" t="str">
        <f t="shared" si="49"/>
        <v>UPDATE WipDetails SET ForecastData = 61 WHERE WipMaster_Id IN (SELECT id FROM WipMasters WHERE issuedmonth = 'February' AND IssuedYear = 2026) AND CommitmentPeriod = 3 AND CASIN = 'B09TQGSYSM';</v>
      </c>
    </row>
    <row r="1589" spans="1:8" x14ac:dyDescent="0.25">
      <c r="A1589" s="2" t="s">
        <v>489</v>
      </c>
      <c r="B1589" s="2">
        <v>368</v>
      </c>
      <c r="C1589" s="2">
        <v>3</v>
      </c>
      <c r="D1589" s="3">
        <v>46135.333333333336</v>
      </c>
      <c r="E1589" s="14">
        <f t="shared" si="48"/>
        <v>489</v>
      </c>
      <c r="F1589" s="8">
        <v>489.44</v>
      </c>
      <c r="G1589" s="9">
        <v>489.44</v>
      </c>
      <c r="H1589" t="str">
        <f t="shared" si="49"/>
        <v>UPDATE WipDetails SET ForecastData = 489 WHERE WipMaster_Id IN (SELECT id FROM WipMasters WHERE issuedmonth = 'February' AND IssuedYear = 2026) AND CommitmentPeriod = 3 AND CASIN = 'B0BG85JWZJ';</v>
      </c>
    </row>
    <row r="1590" spans="1:8" x14ac:dyDescent="0.25">
      <c r="A1590" s="2" t="s">
        <v>482</v>
      </c>
      <c r="B1590" s="2">
        <v>48</v>
      </c>
      <c r="C1590" s="2">
        <v>3</v>
      </c>
      <c r="D1590" s="3">
        <v>46135.333333333336</v>
      </c>
      <c r="E1590" s="14">
        <f t="shared" si="48"/>
        <v>64</v>
      </c>
      <c r="F1590" s="8">
        <v>63.84</v>
      </c>
      <c r="G1590" s="9">
        <v>63.84</v>
      </c>
      <c r="H1590" t="str">
        <f t="shared" si="49"/>
        <v>UPDATE WipDetails SET ForecastData = 64 WHERE WipMaster_Id IN (SELECT id FROM WipMasters WHERE issuedmonth = 'February' AND IssuedYear = 2026) AND CommitmentPeriod = 3 AND CASIN = 'B0BG85K3NC';</v>
      </c>
    </row>
    <row r="1591" spans="1:8" x14ac:dyDescent="0.25">
      <c r="A1591" s="2" t="s">
        <v>466</v>
      </c>
      <c r="B1591" s="2">
        <v>0</v>
      </c>
      <c r="C1591" s="2">
        <v>3</v>
      </c>
      <c r="D1591" s="3">
        <v>46135.333333333336</v>
      </c>
      <c r="E1591" s="14">
        <f t="shared" si="48"/>
        <v>0</v>
      </c>
      <c r="F1591" s="8">
        <v>0</v>
      </c>
      <c r="G1591" s="9">
        <v>0</v>
      </c>
      <c r="H1591" t="str">
        <f t="shared" si="49"/>
        <v>UPDATE WipDetails SET ForecastData = 0 WHERE WipMaster_Id IN (SELECT id FROM WipMasters WHERE issuedmonth = 'February' AND IssuedYear = 2026) AND CommitmentPeriod = 3 AND CASIN = 'B0BG86714C';</v>
      </c>
    </row>
    <row r="1592" spans="1:8" x14ac:dyDescent="0.25">
      <c r="A1592" s="2" t="s">
        <v>486</v>
      </c>
      <c r="B1592" s="2">
        <v>784</v>
      </c>
      <c r="C1592" s="2">
        <v>3</v>
      </c>
      <c r="D1592" s="3">
        <v>46135.333333333336</v>
      </c>
      <c r="E1592" s="14">
        <f t="shared" si="48"/>
        <v>1043</v>
      </c>
      <c r="F1592" s="8">
        <v>1042.72</v>
      </c>
      <c r="G1592" s="9">
        <v>1042.72</v>
      </c>
      <c r="H1592" t="str">
        <f t="shared" si="49"/>
        <v>UPDATE WipDetails SET ForecastData = 1043 WHERE WipMaster_Id IN (SELECT id FROM WipMasters WHERE issuedmonth = 'February' AND IssuedYear = 2026) AND CommitmentPeriod = 3 AND CASIN = 'B0BG86FD6P';</v>
      </c>
    </row>
    <row r="1593" spans="1:8" x14ac:dyDescent="0.25">
      <c r="A1593" s="2" t="s">
        <v>491</v>
      </c>
      <c r="B1593" s="2">
        <v>0</v>
      </c>
      <c r="C1593" s="2">
        <v>3</v>
      </c>
      <c r="D1593" s="3">
        <v>46135.333333333336</v>
      </c>
      <c r="E1593" s="14">
        <f t="shared" si="48"/>
        <v>0</v>
      </c>
      <c r="F1593" s="8">
        <v>0</v>
      </c>
      <c r="G1593" s="9">
        <v>0</v>
      </c>
      <c r="H1593" t="str">
        <f t="shared" si="49"/>
        <v>UPDATE WipDetails SET ForecastData = 0 WHERE WipMaster_Id IN (SELECT id FROM WipMasters WHERE issuedmonth = 'February' AND IssuedYear = 2026) AND CommitmentPeriod = 3 AND CASIN = 'B0BG86JSS2';</v>
      </c>
    </row>
    <row r="1594" spans="1:8" x14ac:dyDescent="0.25">
      <c r="A1594" s="2" t="s">
        <v>461</v>
      </c>
      <c r="B1594" s="2">
        <v>0</v>
      </c>
      <c r="C1594" s="2">
        <v>3</v>
      </c>
      <c r="D1594" s="3">
        <v>46135.333333333336</v>
      </c>
      <c r="E1594" s="14">
        <f t="shared" si="48"/>
        <v>0</v>
      </c>
      <c r="F1594" s="8">
        <v>0</v>
      </c>
      <c r="G1594" s="9">
        <v>0</v>
      </c>
      <c r="H1594" t="str">
        <f t="shared" si="49"/>
        <v>UPDATE WipDetails SET ForecastData = 0 WHERE WipMaster_Id IN (SELECT id FROM WipMasters WHERE issuedmonth = 'February' AND IssuedYear = 2026) AND CommitmentPeriod = 3 AND CASIN = 'B0BG86ZXDW';</v>
      </c>
    </row>
    <row r="1595" spans="1:8" x14ac:dyDescent="0.25">
      <c r="A1595" s="2" t="s">
        <v>455</v>
      </c>
      <c r="B1595" s="2">
        <v>828</v>
      </c>
      <c r="C1595" s="2">
        <v>3</v>
      </c>
      <c r="D1595" s="3">
        <v>46135.333333333336</v>
      </c>
      <c r="E1595" s="14">
        <f t="shared" si="48"/>
        <v>1101</v>
      </c>
      <c r="F1595" s="8">
        <v>1101.24</v>
      </c>
      <c r="G1595" s="9">
        <v>1101.24</v>
      </c>
      <c r="H1595" t="str">
        <f t="shared" si="49"/>
        <v>UPDATE WipDetails SET ForecastData = 1101 WHERE WipMaster_Id IN (SELECT id FROM WipMasters WHERE issuedmonth = 'February' AND IssuedYear = 2026) AND CommitmentPeriod = 3 AND CASIN = 'B0BG873CG2';</v>
      </c>
    </row>
    <row r="1596" spans="1:8" x14ac:dyDescent="0.25">
      <c r="A1596" s="2" t="s">
        <v>495</v>
      </c>
      <c r="B1596" s="2">
        <v>624</v>
      </c>
      <c r="C1596" s="2">
        <v>3</v>
      </c>
      <c r="D1596" s="3">
        <v>46135.333333333336</v>
      </c>
      <c r="E1596" s="14">
        <f t="shared" si="48"/>
        <v>830</v>
      </c>
      <c r="F1596" s="8">
        <v>829.92000000000007</v>
      </c>
      <c r="G1596" s="9">
        <v>829.92000000000007</v>
      </c>
      <c r="H1596" t="str">
        <f t="shared" si="49"/>
        <v>UPDATE WipDetails SET ForecastData = 830 WHERE WipMaster_Id IN (SELECT id FROM WipMasters WHERE issuedmonth = 'February' AND IssuedYear = 2026) AND CommitmentPeriod = 3 AND CASIN = 'B0BG87YG8W';</v>
      </c>
    </row>
    <row r="1597" spans="1:8" x14ac:dyDescent="0.25">
      <c r="A1597" s="2" t="s">
        <v>1857</v>
      </c>
      <c r="B1597" s="2">
        <v>320</v>
      </c>
      <c r="C1597" s="2">
        <v>3</v>
      </c>
      <c r="D1597" s="3">
        <v>46135.333333333336</v>
      </c>
      <c r="E1597" s="14">
        <f t="shared" si="48"/>
        <v>426</v>
      </c>
      <c r="F1597" s="8">
        <v>425.6</v>
      </c>
      <c r="G1597" s="9">
        <v>425.6</v>
      </c>
      <c r="H1597" t="str">
        <f t="shared" si="49"/>
        <v>UPDATE WipDetails SET ForecastData = 426 WHERE WipMaster_Id IN (SELECT id FROM WipMasters WHERE issuedmonth = 'February' AND IssuedYear = 2026) AND CommitmentPeriod = 3 AND CASIN = 'B0BG882T44';</v>
      </c>
    </row>
    <row r="1598" spans="1:8" x14ac:dyDescent="0.25">
      <c r="A1598" s="2" t="s">
        <v>1977</v>
      </c>
      <c r="B1598" s="2">
        <v>208</v>
      </c>
      <c r="C1598" s="2">
        <v>3</v>
      </c>
      <c r="D1598" s="3">
        <v>46135.333333333336</v>
      </c>
      <c r="E1598" s="14">
        <f t="shared" si="48"/>
        <v>277</v>
      </c>
      <c r="F1598" s="8">
        <v>276.64</v>
      </c>
      <c r="G1598" s="9">
        <v>276.64</v>
      </c>
      <c r="H1598" t="str">
        <f t="shared" si="49"/>
        <v>UPDATE WipDetails SET ForecastData = 277 WHERE WipMaster_Id IN (SELECT id FROM WipMasters WHERE issuedmonth = 'February' AND IssuedYear = 2026) AND CommitmentPeriod = 3 AND CASIN = 'B0BG882T4P';</v>
      </c>
    </row>
    <row r="1599" spans="1:8" x14ac:dyDescent="0.25">
      <c r="A1599" s="2" t="s">
        <v>1843</v>
      </c>
      <c r="B1599" s="2">
        <v>112</v>
      </c>
      <c r="C1599" s="2">
        <v>3</v>
      </c>
      <c r="D1599" s="3">
        <v>46135.333333333336</v>
      </c>
      <c r="E1599" s="14">
        <f t="shared" si="48"/>
        <v>149</v>
      </c>
      <c r="F1599" s="8">
        <v>148.96</v>
      </c>
      <c r="G1599" s="9">
        <v>148.96</v>
      </c>
      <c r="H1599" t="str">
        <f t="shared" si="49"/>
        <v>UPDATE WipDetails SET ForecastData = 149 WHERE WipMaster_Id IN (SELECT id FROM WipMasters WHERE issuedmonth = 'February' AND IssuedYear = 2026) AND CommitmentPeriod = 3 AND CASIN = 'B0BG88G1HP';</v>
      </c>
    </row>
    <row r="1600" spans="1:8" x14ac:dyDescent="0.25">
      <c r="A1600" s="2" t="s">
        <v>1861</v>
      </c>
      <c r="B1600" s="2">
        <v>1136</v>
      </c>
      <c r="C1600" s="2">
        <v>3</v>
      </c>
      <c r="D1600" s="3">
        <v>46135.333333333336</v>
      </c>
      <c r="E1600" s="14">
        <f t="shared" si="48"/>
        <v>1511</v>
      </c>
      <c r="F1600" s="8">
        <v>1510.88</v>
      </c>
      <c r="G1600" s="9">
        <v>1510.88</v>
      </c>
      <c r="H1600" t="str">
        <f t="shared" si="49"/>
        <v>UPDATE WipDetails SET ForecastData = 1511 WHERE WipMaster_Id IN (SELECT id FROM WipMasters WHERE issuedmonth = 'February' AND IssuedYear = 2026) AND CommitmentPeriod = 3 AND CASIN = 'B0BG88KVCX';</v>
      </c>
    </row>
    <row r="1601" spans="1:8" x14ac:dyDescent="0.25">
      <c r="A1601" s="2" t="s">
        <v>453</v>
      </c>
      <c r="B1601" s="2">
        <v>720</v>
      </c>
      <c r="C1601" s="2">
        <v>3</v>
      </c>
      <c r="D1601" s="3">
        <v>46135.333333333336</v>
      </c>
      <c r="E1601" s="14">
        <f t="shared" si="48"/>
        <v>958</v>
      </c>
      <c r="F1601" s="8">
        <v>957.6</v>
      </c>
      <c r="G1601" s="9">
        <v>957.6</v>
      </c>
      <c r="H1601" t="str">
        <f t="shared" si="49"/>
        <v>UPDATE WipDetails SET ForecastData = 958 WHERE WipMaster_Id IN (SELECT id FROM WipMasters WHERE issuedmonth = 'February' AND IssuedYear = 2026) AND CommitmentPeriod = 3 AND CASIN = 'B0BG88ZX7H';</v>
      </c>
    </row>
    <row r="1602" spans="1:8" x14ac:dyDescent="0.25">
      <c r="A1602" s="2" t="s">
        <v>479</v>
      </c>
      <c r="B1602" s="2">
        <v>656</v>
      </c>
      <c r="C1602" s="2">
        <v>3</v>
      </c>
      <c r="D1602" s="3">
        <v>46135.333333333336</v>
      </c>
      <c r="E1602" s="14">
        <f t="shared" si="48"/>
        <v>872</v>
      </c>
      <c r="F1602" s="8">
        <v>872.48</v>
      </c>
      <c r="G1602" s="9">
        <v>872.48</v>
      </c>
      <c r="H1602" t="str">
        <f t="shared" si="49"/>
        <v>UPDATE WipDetails SET ForecastData = 872 WHERE WipMaster_Id IN (SELECT id FROM WipMasters WHERE issuedmonth = 'February' AND IssuedYear = 2026) AND CommitmentPeriod = 3 AND CASIN = 'B0BG897Q71';</v>
      </c>
    </row>
    <row r="1603" spans="1:8" x14ac:dyDescent="0.25">
      <c r="A1603" s="2" t="s">
        <v>1862</v>
      </c>
      <c r="B1603" s="2">
        <v>288</v>
      </c>
      <c r="C1603" s="2">
        <v>3</v>
      </c>
      <c r="D1603" s="3">
        <v>46135.333333333336</v>
      </c>
      <c r="E1603" s="14">
        <f t="shared" ref="E1603:E1666" si="50">ROUND(F1603,0)</f>
        <v>383</v>
      </c>
      <c r="F1603" s="8">
        <v>383.04</v>
      </c>
      <c r="G1603" s="9">
        <v>383.04</v>
      </c>
      <c r="H1603" t="str">
        <f t="shared" ref="H1603:H1666" si="51">"UPDATE WipDetails SET ForecastData = " &amp;E1603 &amp;" WHERE WipMaster_Id IN (SELECT id FROM WipMasters WHERE issuedmonth = 'February' AND IssuedYear = 2026) AND CommitmentPeriod = 3 AND CASIN = '"&amp; A1603 &amp;"';"</f>
        <v>UPDATE WipDetails SET ForecastData = 383 WHERE WipMaster_Id IN (SELECT id FROM WipMasters WHERE issuedmonth = 'February' AND IssuedYear = 2026) AND CommitmentPeriod = 3 AND CASIN = 'B0BG89BNCJ';</v>
      </c>
    </row>
    <row r="1604" spans="1:8" x14ac:dyDescent="0.25">
      <c r="A1604" s="2" t="s">
        <v>493</v>
      </c>
      <c r="B1604" s="2">
        <v>48</v>
      </c>
      <c r="C1604" s="2">
        <v>3</v>
      </c>
      <c r="D1604" s="3">
        <v>46135.333333333336</v>
      </c>
      <c r="E1604" s="14">
        <f t="shared" si="50"/>
        <v>64</v>
      </c>
      <c r="F1604" s="8">
        <v>63.84</v>
      </c>
      <c r="G1604" s="9">
        <v>63.84</v>
      </c>
      <c r="H1604" t="str">
        <f t="shared" si="51"/>
        <v>UPDATE WipDetails SET ForecastData = 64 WHERE WipMaster_Id IN (SELECT id FROM WipMasters WHERE issuedmonth = 'February' AND IssuedYear = 2026) AND CommitmentPeriod = 3 AND CASIN = 'B0BG89BZBS';</v>
      </c>
    </row>
    <row r="1605" spans="1:8" x14ac:dyDescent="0.25">
      <c r="A1605" s="2" t="s">
        <v>472</v>
      </c>
      <c r="B1605" s="2">
        <v>0</v>
      </c>
      <c r="C1605" s="2">
        <v>3</v>
      </c>
      <c r="D1605" s="3">
        <v>46135.333333333336</v>
      </c>
      <c r="E1605" s="14">
        <f t="shared" si="50"/>
        <v>0</v>
      </c>
      <c r="F1605" s="8">
        <v>0</v>
      </c>
      <c r="G1605" s="9">
        <v>0</v>
      </c>
      <c r="H1605" t="str">
        <f t="shared" si="51"/>
        <v>UPDATE WipDetails SET ForecastData = 0 WHERE WipMaster_Id IN (SELECT id FROM WipMasters WHERE issuedmonth = 'February' AND IssuedYear = 2026) AND CommitmentPeriod = 3 AND CASIN = 'B0BG89GL4Q';</v>
      </c>
    </row>
    <row r="1606" spans="1:8" x14ac:dyDescent="0.25">
      <c r="A1606" s="2" t="s">
        <v>480</v>
      </c>
      <c r="B1606" s="2">
        <v>736</v>
      </c>
      <c r="C1606" s="2">
        <v>3</v>
      </c>
      <c r="D1606" s="3">
        <v>46135.333333333336</v>
      </c>
      <c r="E1606" s="14">
        <f t="shared" si="50"/>
        <v>979</v>
      </c>
      <c r="F1606" s="8">
        <v>978.88</v>
      </c>
      <c r="G1606" s="9">
        <v>978.88</v>
      </c>
      <c r="H1606" t="str">
        <f t="shared" si="51"/>
        <v>UPDATE WipDetails SET ForecastData = 979 WHERE WipMaster_Id IN (SELECT id FROM WipMasters WHERE issuedmonth = 'February' AND IssuedYear = 2026) AND CommitmentPeriod = 3 AND CASIN = 'B0BG89KDGJ';</v>
      </c>
    </row>
    <row r="1607" spans="1:8" x14ac:dyDescent="0.25">
      <c r="A1607" s="2" t="s">
        <v>1860</v>
      </c>
      <c r="B1607" s="2">
        <v>592</v>
      </c>
      <c r="C1607" s="2">
        <v>3</v>
      </c>
      <c r="D1607" s="3">
        <v>46135.333333333336</v>
      </c>
      <c r="E1607" s="14">
        <f t="shared" si="50"/>
        <v>787</v>
      </c>
      <c r="F1607" s="8">
        <v>787.36</v>
      </c>
      <c r="G1607" s="9">
        <v>787.36</v>
      </c>
      <c r="H1607" t="str">
        <f t="shared" si="51"/>
        <v>UPDATE WipDetails SET ForecastData = 787 WHERE WipMaster_Id IN (SELECT id FROM WipMasters WHERE issuedmonth = 'February' AND IssuedYear = 2026) AND CommitmentPeriod = 3 AND CASIN = 'B0BG89NRTC';</v>
      </c>
    </row>
    <row r="1608" spans="1:8" x14ac:dyDescent="0.25">
      <c r="A1608" s="2" t="s">
        <v>459</v>
      </c>
      <c r="B1608" s="2">
        <v>144</v>
      </c>
      <c r="C1608" s="2">
        <v>3</v>
      </c>
      <c r="D1608" s="3">
        <v>46135.333333333336</v>
      </c>
      <c r="E1608" s="14">
        <f t="shared" si="50"/>
        <v>192</v>
      </c>
      <c r="F1608" s="8">
        <v>191.52</v>
      </c>
      <c r="G1608" s="9">
        <v>191.52</v>
      </c>
      <c r="H1608" t="str">
        <f t="shared" si="51"/>
        <v>UPDATE WipDetails SET ForecastData = 192 WHERE WipMaster_Id IN (SELECT id FROM WipMasters WHERE issuedmonth = 'February' AND IssuedYear = 2026) AND CommitmentPeriod = 3 AND CASIN = 'B0BG89QBM7';</v>
      </c>
    </row>
    <row r="1609" spans="1:8" x14ac:dyDescent="0.25">
      <c r="A1609" s="2" t="s">
        <v>469</v>
      </c>
      <c r="B1609" s="2">
        <v>0</v>
      </c>
      <c r="C1609" s="2">
        <v>3</v>
      </c>
      <c r="D1609" s="3">
        <v>46135.333333333336</v>
      </c>
      <c r="E1609" s="14">
        <f t="shared" si="50"/>
        <v>0</v>
      </c>
      <c r="F1609" s="8">
        <v>0</v>
      </c>
      <c r="G1609" s="9">
        <v>0</v>
      </c>
      <c r="H1609" t="str">
        <f t="shared" si="51"/>
        <v>UPDATE WipDetails SET ForecastData = 0 WHERE WipMaster_Id IN (SELECT id FROM WipMasters WHERE issuedmonth = 'February' AND IssuedYear = 2026) AND CommitmentPeriod = 3 AND CASIN = 'B0BG8BM87H';</v>
      </c>
    </row>
    <row r="1610" spans="1:8" x14ac:dyDescent="0.25">
      <c r="A1610" s="2" t="s">
        <v>1978</v>
      </c>
      <c r="B1610" s="2">
        <v>160</v>
      </c>
      <c r="C1610" s="2">
        <v>3</v>
      </c>
      <c r="D1610" s="3">
        <v>46135.333333333336</v>
      </c>
      <c r="E1610" s="14">
        <f t="shared" si="50"/>
        <v>213</v>
      </c>
      <c r="F1610" s="8">
        <v>212.8</v>
      </c>
      <c r="G1610" s="9">
        <v>212.8</v>
      </c>
      <c r="H1610" t="str">
        <f t="shared" si="51"/>
        <v>UPDATE WipDetails SET ForecastData = 213 WHERE WipMaster_Id IN (SELECT id FROM WipMasters WHERE issuedmonth = 'February' AND IssuedYear = 2026) AND CommitmentPeriod = 3 AND CASIN = 'B0BG8BQ8L3';</v>
      </c>
    </row>
    <row r="1611" spans="1:8" x14ac:dyDescent="0.25">
      <c r="A1611" s="2" t="s">
        <v>497</v>
      </c>
      <c r="B1611" s="2">
        <v>112</v>
      </c>
      <c r="C1611" s="2">
        <v>3</v>
      </c>
      <c r="D1611" s="3">
        <v>46135.333333333336</v>
      </c>
      <c r="E1611" s="14">
        <f t="shared" si="50"/>
        <v>149</v>
      </c>
      <c r="F1611" s="8">
        <v>148.96</v>
      </c>
      <c r="G1611" s="9">
        <v>148.96</v>
      </c>
      <c r="H1611" t="str">
        <f t="shared" si="51"/>
        <v>UPDATE WipDetails SET ForecastData = 149 WHERE WipMaster_Id IN (SELECT id FROM WipMasters WHERE issuedmonth = 'February' AND IssuedYear = 2026) AND CommitmentPeriod = 3 AND CASIN = 'B0BG8BQY6P';</v>
      </c>
    </row>
    <row r="1612" spans="1:8" x14ac:dyDescent="0.25">
      <c r="A1612" s="2" t="s">
        <v>487</v>
      </c>
      <c r="B1612" s="2">
        <v>816</v>
      </c>
      <c r="C1612" s="2">
        <v>3</v>
      </c>
      <c r="D1612" s="3">
        <v>46135.333333333336</v>
      </c>
      <c r="E1612" s="14">
        <f t="shared" si="50"/>
        <v>1085</v>
      </c>
      <c r="F1612" s="8">
        <v>1085.28</v>
      </c>
      <c r="G1612" s="9">
        <v>1085.28</v>
      </c>
      <c r="H1612" t="str">
        <f t="shared" si="51"/>
        <v>UPDATE WipDetails SET ForecastData = 1085 WHERE WipMaster_Id IN (SELECT id FROM WipMasters WHERE issuedmonth = 'February' AND IssuedYear = 2026) AND CommitmentPeriod = 3 AND CASIN = 'B0BG8BSWZS';</v>
      </c>
    </row>
    <row r="1613" spans="1:8" x14ac:dyDescent="0.25">
      <c r="A1613" s="2" t="s">
        <v>481</v>
      </c>
      <c r="B1613" s="2">
        <v>160</v>
      </c>
      <c r="C1613" s="2">
        <v>3</v>
      </c>
      <c r="D1613" s="3">
        <v>46135.333333333336</v>
      </c>
      <c r="E1613" s="14">
        <f t="shared" si="50"/>
        <v>213</v>
      </c>
      <c r="F1613" s="8">
        <v>212.8</v>
      </c>
      <c r="G1613" s="9">
        <v>212.8</v>
      </c>
      <c r="H1613" t="str">
        <f t="shared" si="51"/>
        <v>UPDATE WipDetails SET ForecastData = 213 WHERE WipMaster_Id IN (SELECT id FROM WipMasters WHERE issuedmonth = 'February' AND IssuedYear = 2026) AND CommitmentPeriod = 3 AND CASIN = 'B0BG8BXCY7';</v>
      </c>
    </row>
    <row r="1614" spans="1:8" x14ac:dyDescent="0.25">
      <c r="A1614" s="2" t="s">
        <v>478</v>
      </c>
      <c r="B1614" s="2">
        <v>448</v>
      </c>
      <c r="C1614" s="2">
        <v>3</v>
      </c>
      <c r="D1614" s="3">
        <v>46135.333333333336</v>
      </c>
      <c r="E1614" s="14">
        <f t="shared" si="50"/>
        <v>596</v>
      </c>
      <c r="F1614" s="8">
        <v>595.84</v>
      </c>
      <c r="G1614" s="9">
        <v>595.84</v>
      </c>
      <c r="H1614" t="str">
        <f t="shared" si="51"/>
        <v>UPDATE WipDetails SET ForecastData = 596 WHERE WipMaster_Id IN (SELECT id FROM WipMasters WHERE issuedmonth = 'February' AND IssuedYear = 2026) AND CommitmentPeriod = 3 AND CASIN = 'B0BG8CTWWS';</v>
      </c>
    </row>
    <row r="1615" spans="1:8" x14ac:dyDescent="0.25">
      <c r="A1615" s="2" t="s">
        <v>451</v>
      </c>
      <c r="B1615" s="2">
        <v>564</v>
      </c>
      <c r="C1615" s="2">
        <v>3</v>
      </c>
      <c r="D1615" s="3">
        <v>46135.333333333336</v>
      </c>
      <c r="E1615" s="14">
        <f t="shared" si="50"/>
        <v>750</v>
      </c>
      <c r="F1615" s="8">
        <v>750.12</v>
      </c>
      <c r="G1615" s="9">
        <v>750.12</v>
      </c>
      <c r="H1615" t="str">
        <f t="shared" si="51"/>
        <v>UPDATE WipDetails SET ForecastData = 750 WHERE WipMaster_Id IN (SELECT id FROM WipMasters WHERE issuedmonth = 'February' AND IssuedYear = 2026) AND CommitmentPeriod = 3 AND CASIN = 'B0BG8CTX42';</v>
      </c>
    </row>
    <row r="1616" spans="1:8" x14ac:dyDescent="0.25">
      <c r="A1616" s="2" t="s">
        <v>457</v>
      </c>
      <c r="B1616" s="2">
        <v>744</v>
      </c>
      <c r="C1616" s="2">
        <v>3</v>
      </c>
      <c r="D1616" s="3">
        <v>46135.333333333336</v>
      </c>
      <c r="E1616" s="14">
        <f t="shared" si="50"/>
        <v>990</v>
      </c>
      <c r="F1616" s="8">
        <v>989.52</v>
      </c>
      <c r="G1616" s="9">
        <v>989.52</v>
      </c>
      <c r="H1616" t="str">
        <f t="shared" si="51"/>
        <v>UPDATE WipDetails SET ForecastData = 990 WHERE WipMaster_Id IN (SELECT id FROM WipMasters WHERE issuedmonth = 'February' AND IssuedYear = 2026) AND CommitmentPeriod = 3 AND CASIN = 'B0BG8D1SL6';</v>
      </c>
    </row>
    <row r="1617" spans="1:8" x14ac:dyDescent="0.25">
      <c r="A1617" s="2" t="s">
        <v>490</v>
      </c>
      <c r="B1617" s="2">
        <v>224</v>
      </c>
      <c r="C1617" s="2">
        <v>3</v>
      </c>
      <c r="D1617" s="3">
        <v>46135.333333333336</v>
      </c>
      <c r="E1617" s="14">
        <f t="shared" si="50"/>
        <v>298</v>
      </c>
      <c r="F1617" s="8">
        <v>297.92</v>
      </c>
      <c r="G1617" s="9">
        <v>297.92</v>
      </c>
      <c r="H1617" t="str">
        <f t="shared" si="51"/>
        <v>UPDATE WipDetails SET ForecastData = 298 WHERE WipMaster_Id IN (SELECT id FROM WipMasters WHERE issuedmonth = 'February' AND IssuedYear = 2026) AND CommitmentPeriod = 3 AND CASIN = 'B0BG8D5532';</v>
      </c>
    </row>
    <row r="1618" spans="1:8" x14ac:dyDescent="0.25">
      <c r="A1618" s="2" t="s">
        <v>492</v>
      </c>
      <c r="B1618" s="2">
        <v>48</v>
      </c>
      <c r="C1618" s="2">
        <v>3</v>
      </c>
      <c r="D1618" s="3">
        <v>46135.333333333336</v>
      </c>
      <c r="E1618" s="14">
        <f t="shared" si="50"/>
        <v>64</v>
      </c>
      <c r="F1618" s="8">
        <v>63.84</v>
      </c>
      <c r="G1618" s="9">
        <v>63.84</v>
      </c>
      <c r="H1618" t="str">
        <f t="shared" si="51"/>
        <v>UPDATE WipDetails SET ForecastData = 64 WHERE WipMaster_Id IN (SELECT id FROM WipMasters WHERE issuedmonth = 'February' AND IssuedYear = 2026) AND CommitmentPeriod = 3 AND CASIN = 'B0BG8D6TJM';</v>
      </c>
    </row>
    <row r="1619" spans="1:8" x14ac:dyDescent="0.25">
      <c r="A1619" s="2" t="s">
        <v>1845</v>
      </c>
      <c r="B1619" s="2">
        <v>464</v>
      </c>
      <c r="C1619" s="2">
        <v>3</v>
      </c>
      <c r="D1619" s="3">
        <v>46135.333333333336</v>
      </c>
      <c r="E1619" s="14">
        <f t="shared" si="50"/>
        <v>617</v>
      </c>
      <c r="F1619" s="8">
        <v>617.12</v>
      </c>
      <c r="G1619" s="9">
        <v>617.12</v>
      </c>
      <c r="H1619" t="str">
        <f t="shared" si="51"/>
        <v>UPDATE WipDetails SET ForecastData = 617 WHERE WipMaster_Id IN (SELECT id FROM WipMasters WHERE issuedmonth = 'February' AND IssuedYear = 2026) AND CommitmentPeriod = 3 AND CASIN = 'B0BG8D9568';</v>
      </c>
    </row>
    <row r="1620" spans="1:8" x14ac:dyDescent="0.25">
      <c r="A1620" s="2" t="s">
        <v>494</v>
      </c>
      <c r="B1620" s="2">
        <v>352</v>
      </c>
      <c r="C1620" s="2">
        <v>3</v>
      </c>
      <c r="D1620" s="3">
        <v>46135.333333333336</v>
      </c>
      <c r="E1620" s="14">
        <f t="shared" si="50"/>
        <v>468</v>
      </c>
      <c r="F1620" s="8">
        <v>468.16</v>
      </c>
      <c r="G1620" s="9">
        <v>468.16</v>
      </c>
      <c r="H1620" t="str">
        <f t="shared" si="51"/>
        <v>UPDATE WipDetails SET ForecastData = 468 WHERE WipMaster_Id IN (SELECT id FROM WipMasters WHERE issuedmonth = 'February' AND IssuedYear = 2026) AND CommitmentPeriod = 3 AND CASIN = 'B0BG8D9VNG';</v>
      </c>
    </row>
    <row r="1621" spans="1:8" x14ac:dyDescent="0.25">
      <c r="A1621" s="2" t="s">
        <v>1848</v>
      </c>
      <c r="B1621" s="2">
        <v>48</v>
      </c>
      <c r="C1621" s="2">
        <v>3</v>
      </c>
      <c r="D1621" s="3">
        <v>46135.333333333336</v>
      </c>
      <c r="E1621" s="14">
        <f t="shared" si="50"/>
        <v>64</v>
      </c>
      <c r="F1621" s="8">
        <v>63.84</v>
      </c>
      <c r="G1621" s="9">
        <v>63.84</v>
      </c>
      <c r="H1621" t="str">
        <f t="shared" si="51"/>
        <v>UPDATE WipDetails SET ForecastData = 64 WHERE WipMaster_Id IN (SELECT id FROM WipMasters WHERE issuedmonth = 'February' AND IssuedYear = 2026) AND CommitmentPeriod = 3 AND CASIN = 'B0BG8DFFVM';</v>
      </c>
    </row>
    <row r="1622" spans="1:8" x14ac:dyDescent="0.25">
      <c r="A1622" s="2" t="s">
        <v>477</v>
      </c>
      <c r="B1622" s="2">
        <v>160</v>
      </c>
      <c r="C1622" s="2">
        <v>3</v>
      </c>
      <c r="D1622" s="3">
        <v>46135.333333333336</v>
      </c>
      <c r="E1622" s="14">
        <f t="shared" si="50"/>
        <v>213</v>
      </c>
      <c r="F1622" s="8">
        <v>212.8</v>
      </c>
      <c r="G1622" s="9">
        <v>212.8</v>
      </c>
      <c r="H1622" t="str">
        <f t="shared" si="51"/>
        <v>UPDATE WipDetails SET ForecastData = 213 WHERE WipMaster_Id IN (SELECT id FROM WipMasters WHERE issuedmonth = 'February' AND IssuedYear = 2026) AND CommitmentPeriod = 3 AND CASIN = 'B0BG8DGHR5';</v>
      </c>
    </row>
    <row r="1623" spans="1:8" x14ac:dyDescent="0.25">
      <c r="A1623" s="2" t="s">
        <v>488</v>
      </c>
      <c r="B1623" s="2">
        <v>384</v>
      </c>
      <c r="C1623" s="2">
        <v>3</v>
      </c>
      <c r="D1623" s="3">
        <v>46135.333333333336</v>
      </c>
      <c r="E1623" s="14">
        <f t="shared" si="50"/>
        <v>511</v>
      </c>
      <c r="F1623" s="8">
        <v>510.72</v>
      </c>
      <c r="G1623" s="9">
        <v>510.72</v>
      </c>
      <c r="H1623" t="str">
        <f t="shared" si="51"/>
        <v>UPDATE WipDetails SET ForecastData = 511 WHERE WipMaster_Id IN (SELECT id FROM WipMasters WHERE issuedmonth = 'February' AND IssuedYear = 2026) AND CommitmentPeriod = 3 AND CASIN = 'B0BG8DGHST';</v>
      </c>
    </row>
    <row r="1624" spans="1:8" x14ac:dyDescent="0.25">
      <c r="A1624" s="2" t="s">
        <v>1979</v>
      </c>
      <c r="B1624" s="2">
        <v>864</v>
      </c>
      <c r="C1624" s="2">
        <v>3</v>
      </c>
      <c r="D1624" s="3">
        <v>46135.333333333336</v>
      </c>
      <c r="E1624" s="14">
        <f t="shared" si="50"/>
        <v>1149</v>
      </c>
      <c r="F1624" s="8">
        <v>1149.1199999999999</v>
      </c>
      <c r="G1624" s="9">
        <v>1149.1199999999999</v>
      </c>
      <c r="H1624" t="str">
        <f t="shared" si="51"/>
        <v>UPDATE WipDetails SET ForecastData = 1149 WHERE WipMaster_Id IN (SELECT id FROM WipMasters WHERE issuedmonth = 'February' AND IssuedYear = 2026) AND CommitmentPeriod = 3 AND CASIN = 'B0BG8DGHWS';</v>
      </c>
    </row>
    <row r="1625" spans="1:8" x14ac:dyDescent="0.25">
      <c r="A1625" s="2" t="s">
        <v>470</v>
      </c>
      <c r="B1625" s="2">
        <v>0</v>
      </c>
      <c r="C1625" s="2">
        <v>3</v>
      </c>
      <c r="D1625" s="3">
        <v>46135.333333333336</v>
      </c>
      <c r="E1625" s="14">
        <f t="shared" si="50"/>
        <v>0</v>
      </c>
      <c r="F1625" s="8">
        <v>0</v>
      </c>
      <c r="G1625" s="9">
        <v>0</v>
      </c>
      <c r="H1625" t="str">
        <f t="shared" si="51"/>
        <v>UPDATE WipDetails SET ForecastData = 0 WHERE WipMaster_Id IN (SELECT id FROM WipMasters WHERE issuedmonth = 'February' AND IssuedYear = 2026) AND CommitmentPeriod = 3 AND CASIN = 'B0BG8DJKM7';</v>
      </c>
    </row>
    <row r="1626" spans="1:8" x14ac:dyDescent="0.25">
      <c r="A1626" s="2" t="s">
        <v>463</v>
      </c>
      <c r="B1626" s="2">
        <v>0</v>
      </c>
      <c r="C1626" s="2">
        <v>3</v>
      </c>
      <c r="D1626" s="3">
        <v>46135.333333333336</v>
      </c>
      <c r="E1626" s="14">
        <f t="shared" si="50"/>
        <v>0</v>
      </c>
      <c r="F1626" s="8">
        <v>0</v>
      </c>
      <c r="G1626" s="9">
        <v>0</v>
      </c>
      <c r="H1626" t="str">
        <f t="shared" si="51"/>
        <v>UPDATE WipDetails SET ForecastData = 0 WHERE WipMaster_Id IN (SELECT id FROM WipMasters WHERE issuedmonth = 'February' AND IssuedYear = 2026) AND CommitmentPeriod = 3 AND CASIN = 'B0BG8DJPHJ';</v>
      </c>
    </row>
    <row r="1627" spans="1:8" x14ac:dyDescent="0.25">
      <c r="A1627" s="2" t="s">
        <v>473</v>
      </c>
      <c r="B1627" s="2">
        <v>48</v>
      </c>
      <c r="C1627" s="2">
        <v>3</v>
      </c>
      <c r="D1627" s="3">
        <v>46135.333333333336</v>
      </c>
      <c r="E1627" s="14">
        <f t="shared" si="50"/>
        <v>64</v>
      </c>
      <c r="F1627" s="8">
        <v>63.84</v>
      </c>
      <c r="G1627" s="9">
        <v>63.84</v>
      </c>
      <c r="H1627" t="str">
        <f t="shared" si="51"/>
        <v>UPDATE WipDetails SET ForecastData = 64 WHERE WipMaster_Id IN (SELECT id FROM WipMasters WHERE issuedmonth = 'February' AND IssuedYear = 2026) AND CommitmentPeriod = 3 AND CASIN = 'B0BG8DP6K4';</v>
      </c>
    </row>
    <row r="1628" spans="1:8" x14ac:dyDescent="0.25">
      <c r="A1628" s="2" t="s">
        <v>476</v>
      </c>
      <c r="B1628" s="2">
        <v>32</v>
      </c>
      <c r="C1628" s="2">
        <v>3</v>
      </c>
      <c r="D1628" s="3">
        <v>46135.333333333336</v>
      </c>
      <c r="E1628" s="14">
        <f t="shared" si="50"/>
        <v>43</v>
      </c>
      <c r="F1628" s="8">
        <v>42.56</v>
      </c>
      <c r="G1628" s="9">
        <v>42.56</v>
      </c>
      <c r="H1628" t="str">
        <f t="shared" si="51"/>
        <v>UPDATE WipDetails SET ForecastData = 43 WHERE WipMaster_Id IN (SELECT id FROM WipMasters WHERE issuedmonth = 'February' AND IssuedYear = 2026) AND CommitmentPeriod = 3 AND CASIN = 'B0BG8DTHDL';</v>
      </c>
    </row>
    <row r="1629" spans="1:8" x14ac:dyDescent="0.25">
      <c r="A1629" s="2" t="s">
        <v>1847</v>
      </c>
      <c r="B1629" s="2">
        <v>48</v>
      </c>
      <c r="C1629" s="2">
        <v>3</v>
      </c>
      <c r="D1629" s="3">
        <v>46135.333333333336</v>
      </c>
      <c r="E1629" s="14">
        <f t="shared" si="50"/>
        <v>64</v>
      </c>
      <c r="F1629" s="8">
        <v>63.84</v>
      </c>
      <c r="G1629" s="9">
        <v>63.84</v>
      </c>
      <c r="H1629" t="str">
        <f t="shared" si="51"/>
        <v>UPDATE WipDetails SET ForecastData = 64 WHERE WipMaster_Id IN (SELECT id FROM WipMasters WHERE issuedmonth = 'February' AND IssuedYear = 2026) AND CommitmentPeriod = 3 AND CASIN = 'B0BG8DYDGW';</v>
      </c>
    </row>
    <row r="1630" spans="1:8" x14ac:dyDescent="0.25">
      <c r="A1630" s="2" t="s">
        <v>1975</v>
      </c>
      <c r="B1630" s="2">
        <v>432</v>
      </c>
      <c r="C1630" s="2">
        <v>3</v>
      </c>
      <c r="D1630" s="3">
        <v>46135.333333333336</v>
      </c>
      <c r="E1630" s="14">
        <f t="shared" si="50"/>
        <v>575</v>
      </c>
      <c r="F1630" s="8">
        <v>574.55999999999995</v>
      </c>
      <c r="G1630" s="9">
        <v>574.55999999999995</v>
      </c>
      <c r="H1630" t="str">
        <f t="shared" si="51"/>
        <v>UPDATE WipDetails SET ForecastData = 575 WHERE WipMaster_Id IN (SELECT id FROM WipMasters WHERE issuedmonth = 'February' AND IssuedYear = 2026) AND CommitmentPeriod = 3 AND CASIN = 'B0BG8F4DG5';</v>
      </c>
    </row>
    <row r="1631" spans="1:8" x14ac:dyDescent="0.25">
      <c r="A1631" s="2" t="s">
        <v>1974</v>
      </c>
      <c r="B1631" s="2">
        <v>48</v>
      </c>
      <c r="C1631" s="2">
        <v>3</v>
      </c>
      <c r="D1631" s="3">
        <v>46135.333333333336</v>
      </c>
      <c r="E1631" s="14">
        <f t="shared" si="50"/>
        <v>64</v>
      </c>
      <c r="F1631" s="8">
        <v>63.84</v>
      </c>
      <c r="G1631" s="9">
        <v>63.84</v>
      </c>
      <c r="H1631" t="str">
        <f t="shared" si="51"/>
        <v>UPDATE WipDetails SET ForecastData = 64 WHERE WipMaster_Id IN (SELECT id FROM WipMasters WHERE issuedmonth = 'February' AND IssuedYear = 2026) AND CommitmentPeriod = 3 AND CASIN = 'B0BG8F4P1V';</v>
      </c>
    </row>
    <row r="1632" spans="1:8" x14ac:dyDescent="0.25">
      <c r="A1632" s="2" t="s">
        <v>1863</v>
      </c>
      <c r="B1632" s="2">
        <v>976</v>
      </c>
      <c r="C1632" s="2">
        <v>3</v>
      </c>
      <c r="D1632" s="3">
        <v>46135.333333333336</v>
      </c>
      <c r="E1632" s="14">
        <f t="shared" si="50"/>
        <v>1298</v>
      </c>
      <c r="F1632" s="8">
        <v>1298.08</v>
      </c>
      <c r="G1632" s="9">
        <v>1298.08</v>
      </c>
      <c r="H1632" t="str">
        <f t="shared" si="51"/>
        <v>UPDATE WipDetails SET ForecastData = 1298 WHERE WipMaster_Id IN (SELECT id FROM WipMasters WHERE issuedmonth = 'February' AND IssuedYear = 2026) AND CommitmentPeriod = 3 AND CASIN = 'B0BG8FH36J';</v>
      </c>
    </row>
    <row r="1633" spans="1:8" x14ac:dyDescent="0.25">
      <c r="A1633" s="2" t="s">
        <v>1971</v>
      </c>
      <c r="B1633" s="2">
        <v>0</v>
      </c>
      <c r="C1633" s="2">
        <v>3</v>
      </c>
      <c r="D1633" s="3">
        <v>46135.333333333336</v>
      </c>
      <c r="E1633" s="14">
        <f t="shared" si="50"/>
        <v>0</v>
      </c>
      <c r="F1633" s="8">
        <v>0</v>
      </c>
      <c r="G1633" s="9">
        <v>0</v>
      </c>
      <c r="H1633" t="str">
        <f t="shared" si="51"/>
        <v>UPDATE WipDetails SET ForecastData = 0 WHERE WipMaster_Id IN (SELECT id FROM WipMasters WHERE issuedmonth = 'February' AND IssuedYear = 2026) AND CommitmentPeriod = 3 AND CASIN = 'B0BG8FJK6L';</v>
      </c>
    </row>
    <row r="1634" spans="1:8" x14ac:dyDescent="0.25">
      <c r="A1634" s="2" t="s">
        <v>498</v>
      </c>
      <c r="B1634" s="2">
        <v>48</v>
      </c>
      <c r="C1634" s="2">
        <v>3</v>
      </c>
      <c r="D1634" s="3">
        <v>46135.333333333336</v>
      </c>
      <c r="E1634" s="14">
        <f t="shared" si="50"/>
        <v>64</v>
      </c>
      <c r="F1634" s="8">
        <v>63.84</v>
      </c>
      <c r="G1634" s="9">
        <v>63.84</v>
      </c>
      <c r="H1634" t="str">
        <f t="shared" si="51"/>
        <v>UPDATE WipDetails SET ForecastData = 64 WHERE WipMaster_Id IN (SELECT id FROM WipMasters WHERE issuedmonth = 'February' AND IssuedYear = 2026) AND CommitmentPeriod = 3 AND CASIN = 'B0BG8FMDC6';</v>
      </c>
    </row>
    <row r="1635" spans="1:8" x14ac:dyDescent="0.25">
      <c r="A1635" s="2" t="s">
        <v>1849</v>
      </c>
      <c r="B1635" s="2">
        <v>896</v>
      </c>
      <c r="C1635" s="2">
        <v>3</v>
      </c>
      <c r="D1635" s="3">
        <v>46135.333333333336</v>
      </c>
      <c r="E1635" s="14">
        <f t="shared" si="50"/>
        <v>1192</v>
      </c>
      <c r="F1635" s="8">
        <v>1191.68</v>
      </c>
      <c r="G1635" s="9">
        <v>1191.68</v>
      </c>
      <c r="H1635" t="str">
        <f t="shared" si="51"/>
        <v>UPDATE WipDetails SET ForecastData = 1192 WHERE WipMaster_Id IN (SELECT id FROM WipMasters WHERE issuedmonth = 'February' AND IssuedYear = 2026) AND CommitmentPeriod = 3 AND CASIN = 'B0BG8FRFYP';</v>
      </c>
    </row>
    <row r="1636" spans="1:8" x14ac:dyDescent="0.25">
      <c r="A1636" s="2" t="s">
        <v>485</v>
      </c>
      <c r="B1636" s="2">
        <v>304</v>
      </c>
      <c r="C1636" s="2">
        <v>3</v>
      </c>
      <c r="D1636" s="3">
        <v>46135.333333333336</v>
      </c>
      <c r="E1636" s="14">
        <f t="shared" si="50"/>
        <v>404</v>
      </c>
      <c r="F1636" s="8">
        <v>404.32</v>
      </c>
      <c r="G1636" s="9">
        <v>404.32</v>
      </c>
      <c r="H1636" t="str">
        <f t="shared" si="51"/>
        <v>UPDATE WipDetails SET ForecastData = 404 WHERE WipMaster_Id IN (SELECT id FROM WipMasters WHERE issuedmonth = 'February' AND IssuedYear = 2026) AND CommitmentPeriod = 3 AND CASIN = 'B0BG8FT54M';</v>
      </c>
    </row>
    <row r="1637" spans="1:8" x14ac:dyDescent="0.25">
      <c r="A1637" s="2" t="s">
        <v>496</v>
      </c>
      <c r="B1637" s="2">
        <v>304</v>
      </c>
      <c r="C1637" s="2">
        <v>3</v>
      </c>
      <c r="D1637" s="3">
        <v>46135.333333333336</v>
      </c>
      <c r="E1637" s="14">
        <f t="shared" si="50"/>
        <v>404</v>
      </c>
      <c r="F1637" s="8">
        <v>404.32</v>
      </c>
      <c r="G1637" s="9">
        <v>404.32</v>
      </c>
      <c r="H1637" t="str">
        <f t="shared" si="51"/>
        <v>UPDATE WipDetails SET ForecastData = 404 WHERE WipMaster_Id IN (SELECT id FROM WipMasters WHERE issuedmonth = 'February' AND IssuedYear = 2026) AND CommitmentPeriod = 3 AND CASIN = 'B0BG8FT6D7';</v>
      </c>
    </row>
    <row r="1638" spans="1:8" x14ac:dyDescent="0.25">
      <c r="A1638" s="2" t="s">
        <v>1859</v>
      </c>
      <c r="B1638" s="2">
        <v>416</v>
      </c>
      <c r="C1638" s="2">
        <v>3</v>
      </c>
      <c r="D1638" s="3">
        <v>46135.333333333336</v>
      </c>
      <c r="E1638" s="14">
        <f t="shared" si="50"/>
        <v>553</v>
      </c>
      <c r="F1638" s="8">
        <v>553.28</v>
      </c>
      <c r="G1638" s="9">
        <v>553.28</v>
      </c>
      <c r="H1638" t="str">
        <f t="shared" si="51"/>
        <v>UPDATE WipDetails SET ForecastData = 553 WHERE WipMaster_Id IN (SELECT id FROM WipMasters WHERE issuedmonth = 'February' AND IssuedYear = 2026) AND CommitmentPeriod = 3 AND CASIN = 'B0BG8G2XM3';</v>
      </c>
    </row>
    <row r="1639" spans="1:8" x14ac:dyDescent="0.25">
      <c r="A1639" s="2" t="s">
        <v>465</v>
      </c>
      <c r="B1639" s="2">
        <v>0</v>
      </c>
      <c r="C1639" s="2">
        <v>3</v>
      </c>
      <c r="D1639" s="3">
        <v>46135.333333333336</v>
      </c>
      <c r="E1639" s="14">
        <f t="shared" si="50"/>
        <v>0</v>
      </c>
      <c r="F1639" s="8">
        <v>0</v>
      </c>
      <c r="G1639" s="9">
        <v>0</v>
      </c>
      <c r="H1639" t="str">
        <f t="shared" si="51"/>
        <v>UPDATE WipDetails SET ForecastData = 0 WHERE WipMaster_Id IN (SELECT id FROM WipMasters WHERE issuedmonth = 'February' AND IssuedYear = 2026) AND CommitmentPeriod = 3 AND CASIN = 'B0BG8GJKQ6';</v>
      </c>
    </row>
    <row r="1640" spans="1:8" x14ac:dyDescent="0.25">
      <c r="A1640" s="2" t="s">
        <v>483</v>
      </c>
      <c r="B1640" s="2">
        <v>48</v>
      </c>
      <c r="C1640" s="2">
        <v>3</v>
      </c>
      <c r="D1640" s="3">
        <v>46135.333333333336</v>
      </c>
      <c r="E1640" s="14">
        <f t="shared" si="50"/>
        <v>64</v>
      </c>
      <c r="F1640" s="8">
        <v>63.84</v>
      </c>
      <c r="G1640" s="9">
        <v>63.84</v>
      </c>
      <c r="H1640" t="str">
        <f t="shared" si="51"/>
        <v>UPDATE WipDetails SET ForecastData = 64 WHERE WipMaster_Id IN (SELECT id FROM WipMasters WHERE issuedmonth = 'February' AND IssuedYear = 2026) AND CommitmentPeriod = 3 AND CASIN = 'B0BG8GK6M1';</v>
      </c>
    </row>
    <row r="1641" spans="1:8" x14ac:dyDescent="0.25">
      <c r="A1641" s="2" t="s">
        <v>1976</v>
      </c>
      <c r="B1641" s="2">
        <v>352</v>
      </c>
      <c r="C1641" s="2">
        <v>3</v>
      </c>
      <c r="D1641" s="3">
        <v>46135.333333333336</v>
      </c>
      <c r="E1641" s="14">
        <f t="shared" si="50"/>
        <v>468</v>
      </c>
      <c r="F1641" s="8">
        <v>468.16</v>
      </c>
      <c r="G1641" s="9">
        <v>468.16</v>
      </c>
      <c r="H1641" t="str">
        <f t="shared" si="51"/>
        <v>UPDATE WipDetails SET ForecastData = 468 WHERE WipMaster_Id IN (SELECT id FROM WipMasters WHERE issuedmonth = 'February' AND IssuedYear = 2026) AND CommitmentPeriod = 3 AND CASIN = 'B0BG8GRXR7';</v>
      </c>
    </row>
    <row r="1642" spans="1:8" x14ac:dyDescent="0.25">
      <c r="A1642" s="2" t="s">
        <v>467</v>
      </c>
      <c r="B1642" s="2">
        <v>0</v>
      </c>
      <c r="C1642" s="2">
        <v>3</v>
      </c>
      <c r="D1642" s="3">
        <v>46135.333333333336</v>
      </c>
      <c r="E1642" s="14">
        <f t="shared" si="50"/>
        <v>0</v>
      </c>
      <c r="F1642" s="8">
        <v>0</v>
      </c>
      <c r="G1642" s="9">
        <v>0</v>
      </c>
      <c r="H1642" t="str">
        <f t="shared" si="51"/>
        <v>UPDATE WipDetails SET ForecastData = 0 WHERE WipMaster_Id IN (SELECT id FROM WipMasters WHERE issuedmonth = 'February' AND IssuedYear = 2026) AND CommitmentPeriod = 3 AND CASIN = 'B0BG8GSC7D';</v>
      </c>
    </row>
    <row r="1643" spans="1:8" x14ac:dyDescent="0.25">
      <c r="A1643" s="2" t="s">
        <v>464</v>
      </c>
      <c r="B1643" s="2">
        <v>0</v>
      </c>
      <c r="C1643" s="2">
        <v>3</v>
      </c>
      <c r="D1643" s="3">
        <v>46135.333333333336</v>
      </c>
      <c r="E1643" s="14">
        <f t="shared" si="50"/>
        <v>0</v>
      </c>
      <c r="F1643" s="8">
        <v>0</v>
      </c>
      <c r="G1643" s="9">
        <v>0</v>
      </c>
      <c r="H1643" t="str">
        <f t="shared" si="51"/>
        <v>UPDATE WipDetails SET ForecastData = 0 WHERE WipMaster_Id IN (SELECT id FROM WipMasters WHERE issuedmonth = 'February' AND IssuedYear = 2026) AND CommitmentPeriod = 3 AND CASIN = 'B0BG8H1WJ5';</v>
      </c>
    </row>
    <row r="1644" spans="1:8" x14ac:dyDescent="0.25">
      <c r="A1644" s="2" t="s">
        <v>1846</v>
      </c>
      <c r="B1644" s="2">
        <v>496</v>
      </c>
      <c r="C1644" s="2">
        <v>3</v>
      </c>
      <c r="D1644" s="3">
        <v>46135.333333333336</v>
      </c>
      <c r="E1644" s="14">
        <f t="shared" si="50"/>
        <v>660</v>
      </c>
      <c r="F1644" s="8">
        <v>659.68000000000006</v>
      </c>
      <c r="G1644" s="9">
        <v>659.68000000000006</v>
      </c>
      <c r="H1644" t="str">
        <f t="shared" si="51"/>
        <v>UPDATE WipDetails SET ForecastData = 660 WHERE WipMaster_Id IN (SELECT id FROM WipMasters WHERE issuedmonth = 'February' AND IssuedYear = 2026) AND CommitmentPeriod = 3 AND CASIN = 'B0BG8H3FR7';</v>
      </c>
    </row>
    <row r="1645" spans="1:8" x14ac:dyDescent="0.25">
      <c r="A1645" s="2" t="s">
        <v>471</v>
      </c>
      <c r="B1645" s="2">
        <v>0</v>
      </c>
      <c r="C1645" s="2">
        <v>3</v>
      </c>
      <c r="D1645" s="3">
        <v>46135.333333333336</v>
      </c>
      <c r="E1645" s="14">
        <f t="shared" si="50"/>
        <v>0</v>
      </c>
      <c r="F1645" s="8">
        <v>0</v>
      </c>
      <c r="G1645" s="9">
        <v>0</v>
      </c>
      <c r="H1645" t="str">
        <f t="shared" si="51"/>
        <v>UPDATE WipDetails SET ForecastData = 0 WHERE WipMaster_Id IN (SELECT id FROM WipMasters WHERE issuedmonth = 'February' AND IssuedYear = 2026) AND CommitmentPeriod = 3 AND CASIN = 'B0BG8HD416';</v>
      </c>
    </row>
    <row r="1646" spans="1:8" x14ac:dyDescent="0.25">
      <c r="A1646" s="2" t="s">
        <v>484</v>
      </c>
      <c r="B1646" s="2">
        <v>96</v>
      </c>
      <c r="C1646" s="2">
        <v>3</v>
      </c>
      <c r="D1646" s="3">
        <v>46135.333333333336</v>
      </c>
      <c r="E1646" s="14">
        <f t="shared" si="50"/>
        <v>128</v>
      </c>
      <c r="F1646" s="8">
        <v>127.68</v>
      </c>
      <c r="G1646" s="9">
        <v>127.68</v>
      </c>
      <c r="H1646" t="str">
        <f t="shared" si="51"/>
        <v>UPDATE WipDetails SET ForecastData = 128 WHERE WipMaster_Id IN (SELECT id FROM WipMasters WHERE issuedmonth = 'February' AND IssuedYear = 2026) AND CommitmentPeriod = 3 AND CASIN = 'B0BG8JH3H9';</v>
      </c>
    </row>
    <row r="1647" spans="1:8" x14ac:dyDescent="0.25">
      <c r="A1647" s="2" t="s">
        <v>1916</v>
      </c>
      <c r="B1647" s="2">
        <v>320</v>
      </c>
      <c r="C1647" s="2">
        <v>3</v>
      </c>
      <c r="D1647" s="3">
        <v>46135.333333333336</v>
      </c>
      <c r="E1647" s="14">
        <f t="shared" si="50"/>
        <v>426</v>
      </c>
      <c r="F1647" s="8">
        <v>425.6</v>
      </c>
      <c r="G1647" s="9">
        <v>425.6</v>
      </c>
      <c r="H1647" t="str">
        <f t="shared" si="51"/>
        <v>UPDATE WipDetails SET ForecastData = 426 WHERE WipMaster_Id IN (SELECT id FROM WipMasters WHERE issuedmonth = 'February' AND IssuedYear = 2026) AND CommitmentPeriod = 3 AND CASIN = 'B0BG8N8LPQ';</v>
      </c>
    </row>
    <row r="1648" spans="1:8" x14ac:dyDescent="0.25">
      <c r="A1648" s="2" t="s">
        <v>1917</v>
      </c>
      <c r="B1648" s="2">
        <v>512</v>
      </c>
      <c r="C1648" s="2">
        <v>3</v>
      </c>
      <c r="D1648" s="3">
        <v>46135.333333333336</v>
      </c>
      <c r="E1648" s="14">
        <f t="shared" si="50"/>
        <v>681</v>
      </c>
      <c r="F1648" s="8">
        <v>680.96</v>
      </c>
      <c r="G1648" s="9">
        <v>680.96</v>
      </c>
      <c r="H1648" t="str">
        <f t="shared" si="51"/>
        <v>UPDATE WipDetails SET ForecastData = 681 WHERE WipMaster_Id IN (SELECT id FROM WipMasters WHERE issuedmonth = 'February' AND IssuedYear = 2026) AND CommitmentPeriod = 3 AND CASIN = 'B0BG8PJGRJ';</v>
      </c>
    </row>
    <row r="1649" spans="1:8" x14ac:dyDescent="0.25">
      <c r="A1649" s="2" t="s">
        <v>1918</v>
      </c>
      <c r="B1649" s="2">
        <v>336</v>
      </c>
      <c r="C1649" s="2">
        <v>3</v>
      </c>
      <c r="D1649" s="3">
        <v>46135.333333333336</v>
      </c>
      <c r="E1649" s="14">
        <f t="shared" si="50"/>
        <v>447</v>
      </c>
      <c r="F1649" s="8">
        <v>446.88</v>
      </c>
      <c r="G1649" s="9">
        <v>446.88</v>
      </c>
      <c r="H1649" t="str">
        <f t="shared" si="51"/>
        <v>UPDATE WipDetails SET ForecastData = 447 WHERE WipMaster_Id IN (SELECT id FROM WipMasters WHERE issuedmonth = 'February' AND IssuedYear = 2026) AND CommitmentPeriod = 3 AND CASIN = 'B0BG8PJGS6';</v>
      </c>
    </row>
    <row r="1650" spans="1:8" x14ac:dyDescent="0.25">
      <c r="A1650" s="2" t="s">
        <v>1919</v>
      </c>
      <c r="B1650" s="2">
        <v>176</v>
      </c>
      <c r="C1650" s="2">
        <v>3</v>
      </c>
      <c r="D1650" s="3">
        <v>46135.333333333336</v>
      </c>
      <c r="E1650" s="14">
        <f t="shared" si="50"/>
        <v>234</v>
      </c>
      <c r="F1650" s="8">
        <v>234.08</v>
      </c>
      <c r="G1650" s="9">
        <v>234.08</v>
      </c>
      <c r="H1650" t="str">
        <f t="shared" si="51"/>
        <v>UPDATE WipDetails SET ForecastData = 234 WHERE WipMaster_Id IN (SELECT id FROM WipMasters WHERE issuedmonth = 'February' AND IssuedYear = 2026) AND CommitmentPeriod = 3 AND CASIN = 'B0BG8PTXC3';</v>
      </c>
    </row>
    <row r="1651" spans="1:8" x14ac:dyDescent="0.25">
      <c r="A1651" s="2" t="s">
        <v>1954</v>
      </c>
      <c r="B1651" s="2">
        <v>288</v>
      </c>
      <c r="C1651" s="2">
        <v>3</v>
      </c>
      <c r="D1651" s="3">
        <v>46135.333333333336</v>
      </c>
      <c r="E1651" s="14">
        <f t="shared" si="50"/>
        <v>383</v>
      </c>
      <c r="F1651" s="8">
        <v>383.04</v>
      </c>
      <c r="G1651" s="9">
        <v>383.04</v>
      </c>
      <c r="H1651" t="str">
        <f t="shared" si="51"/>
        <v>UPDATE WipDetails SET ForecastData = 383 WHERE WipMaster_Id IN (SELECT id FROM WipMasters WHERE issuedmonth = 'February' AND IssuedYear = 2026) AND CommitmentPeriod = 3 AND CASIN = 'B0BG8S3HJG';</v>
      </c>
    </row>
    <row r="1652" spans="1:8" x14ac:dyDescent="0.25">
      <c r="A1652" s="2" t="s">
        <v>1920</v>
      </c>
      <c r="B1652" s="2">
        <v>448</v>
      </c>
      <c r="C1652" s="2">
        <v>3</v>
      </c>
      <c r="D1652" s="3">
        <v>46135.333333333336</v>
      </c>
      <c r="E1652" s="14">
        <f t="shared" si="50"/>
        <v>596</v>
      </c>
      <c r="F1652" s="8">
        <v>595.84</v>
      </c>
      <c r="G1652" s="9">
        <v>595.84</v>
      </c>
      <c r="H1652" t="str">
        <f t="shared" si="51"/>
        <v>UPDATE WipDetails SET ForecastData = 596 WHERE WipMaster_Id IN (SELECT id FROM WipMasters WHERE issuedmonth = 'February' AND IssuedYear = 2026) AND CommitmentPeriod = 3 AND CASIN = 'B0BG8SJ161';</v>
      </c>
    </row>
    <row r="1653" spans="1:8" x14ac:dyDescent="0.25">
      <c r="A1653" s="2" t="s">
        <v>1951</v>
      </c>
      <c r="B1653" s="2">
        <v>48</v>
      </c>
      <c r="C1653" s="2">
        <v>3</v>
      </c>
      <c r="D1653" s="3">
        <v>46135.333333333336</v>
      </c>
      <c r="E1653" s="14">
        <f t="shared" si="50"/>
        <v>64</v>
      </c>
      <c r="F1653" s="8">
        <v>63.84</v>
      </c>
      <c r="G1653" s="9">
        <v>63.84</v>
      </c>
      <c r="H1653" t="str">
        <f t="shared" si="51"/>
        <v>UPDATE WipDetails SET ForecastData = 64 WHERE WipMaster_Id IN (SELECT id FROM WipMasters WHERE issuedmonth = 'February' AND IssuedYear = 2026) AND CommitmentPeriod = 3 AND CASIN = 'B0BG8STJHF';</v>
      </c>
    </row>
    <row r="1654" spans="1:8" x14ac:dyDescent="0.25">
      <c r="A1654" s="2" t="s">
        <v>1950</v>
      </c>
      <c r="B1654" s="2">
        <v>64</v>
      </c>
      <c r="C1654" s="2">
        <v>3</v>
      </c>
      <c r="D1654" s="3">
        <v>46135.333333333336</v>
      </c>
      <c r="E1654" s="14">
        <f t="shared" si="50"/>
        <v>85</v>
      </c>
      <c r="F1654" s="8">
        <v>85.12</v>
      </c>
      <c r="G1654" s="9">
        <v>85.12</v>
      </c>
      <c r="H1654" t="str">
        <f t="shared" si="51"/>
        <v>UPDATE WipDetails SET ForecastData = 85 WHERE WipMaster_Id IN (SELECT id FROM WipMasters WHERE issuedmonth = 'February' AND IssuedYear = 2026) AND CommitmentPeriod = 3 AND CASIN = 'B0BG8TYNBK';</v>
      </c>
    </row>
    <row r="1655" spans="1:8" x14ac:dyDescent="0.25">
      <c r="A1655" s="2" t="s">
        <v>1912</v>
      </c>
      <c r="B1655" s="2">
        <v>48</v>
      </c>
      <c r="C1655" s="2">
        <v>3</v>
      </c>
      <c r="D1655" s="3">
        <v>46135.333333333336</v>
      </c>
      <c r="E1655" s="14">
        <f t="shared" si="50"/>
        <v>64</v>
      </c>
      <c r="F1655" s="8">
        <v>63.84</v>
      </c>
      <c r="G1655" s="9">
        <v>63.84</v>
      </c>
      <c r="H1655" t="str">
        <f t="shared" si="51"/>
        <v>UPDATE WipDetails SET ForecastData = 64 WHERE WipMaster_Id IN (SELECT id FROM WipMasters WHERE issuedmonth = 'February' AND IssuedYear = 2026) AND CommitmentPeriod = 3 AND CASIN = 'B0BG8VP6DK';</v>
      </c>
    </row>
    <row r="1656" spans="1:8" x14ac:dyDescent="0.25">
      <c r="A1656" s="2" t="s">
        <v>1956</v>
      </c>
      <c r="B1656" s="2">
        <v>528</v>
      </c>
      <c r="C1656" s="2">
        <v>3</v>
      </c>
      <c r="D1656" s="3">
        <v>46135.333333333336</v>
      </c>
      <c r="E1656" s="14">
        <f t="shared" si="50"/>
        <v>702</v>
      </c>
      <c r="F1656" s="8">
        <v>702.24</v>
      </c>
      <c r="G1656" s="9">
        <v>702.24</v>
      </c>
      <c r="H1656" t="str">
        <f t="shared" si="51"/>
        <v>UPDATE WipDetails SET ForecastData = 702 WHERE WipMaster_Id IN (SELECT id FROM WipMasters WHERE issuedmonth = 'February' AND IssuedYear = 2026) AND CommitmentPeriod = 3 AND CASIN = 'B0BG8VXBJL';</v>
      </c>
    </row>
    <row r="1657" spans="1:8" x14ac:dyDescent="0.25">
      <c r="A1657" s="2" t="s">
        <v>1955</v>
      </c>
      <c r="B1657" s="2">
        <v>256</v>
      </c>
      <c r="C1657" s="2">
        <v>3</v>
      </c>
      <c r="D1657" s="3">
        <v>46135.333333333336</v>
      </c>
      <c r="E1657" s="14">
        <f t="shared" si="50"/>
        <v>340</v>
      </c>
      <c r="F1657" s="8">
        <v>340.48</v>
      </c>
      <c r="G1657" s="9">
        <v>340.48</v>
      </c>
      <c r="H1657" t="str">
        <f t="shared" si="51"/>
        <v>UPDATE WipDetails SET ForecastData = 340 WHERE WipMaster_Id IN (SELECT id FROM WipMasters WHERE issuedmonth = 'February' AND IssuedYear = 2026) AND CommitmentPeriod = 3 AND CASIN = 'B0BG8VYXM2';</v>
      </c>
    </row>
    <row r="1658" spans="1:8" x14ac:dyDescent="0.25">
      <c r="A1658" s="2" t="s">
        <v>1953</v>
      </c>
      <c r="B1658" s="2">
        <v>448</v>
      </c>
      <c r="C1658" s="2">
        <v>3</v>
      </c>
      <c r="D1658" s="3">
        <v>46135.333333333336</v>
      </c>
      <c r="E1658" s="14">
        <f t="shared" si="50"/>
        <v>596</v>
      </c>
      <c r="F1658" s="8">
        <v>595.84</v>
      </c>
      <c r="G1658" s="9">
        <v>595.84</v>
      </c>
      <c r="H1658" t="str">
        <f t="shared" si="51"/>
        <v>UPDATE WipDetails SET ForecastData = 596 WHERE WipMaster_Id IN (SELECT id FROM WipMasters WHERE issuedmonth = 'February' AND IssuedYear = 2026) AND CommitmentPeriod = 3 AND CASIN = 'B0BG8VZPHH';</v>
      </c>
    </row>
    <row r="1659" spans="1:8" x14ac:dyDescent="0.25">
      <c r="A1659" s="2" t="s">
        <v>1948</v>
      </c>
      <c r="B1659" s="2">
        <v>0</v>
      </c>
      <c r="C1659" s="2">
        <v>3</v>
      </c>
      <c r="D1659" s="3">
        <v>46135.333333333336</v>
      </c>
      <c r="E1659" s="14">
        <f t="shared" si="50"/>
        <v>0</v>
      </c>
      <c r="F1659" s="8">
        <v>0</v>
      </c>
      <c r="G1659" s="9">
        <v>0</v>
      </c>
      <c r="H1659" t="str">
        <f t="shared" si="51"/>
        <v>UPDATE WipDetails SET ForecastData = 0 WHERE WipMaster_Id IN (SELECT id FROM WipMasters WHERE issuedmonth = 'February' AND IssuedYear = 2026) AND CommitmentPeriod = 3 AND CASIN = 'B0BG8WCBV9';</v>
      </c>
    </row>
    <row r="1660" spans="1:8" x14ac:dyDescent="0.25">
      <c r="A1660" s="2" t="s">
        <v>1914</v>
      </c>
      <c r="B1660" s="2">
        <v>32</v>
      </c>
      <c r="C1660" s="2">
        <v>3</v>
      </c>
      <c r="D1660" s="3">
        <v>46135.333333333336</v>
      </c>
      <c r="E1660" s="14">
        <f t="shared" si="50"/>
        <v>43</v>
      </c>
      <c r="F1660" s="8">
        <v>42.56</v>
      </c>
      <c r="G1660" s="9">
        <v>42.56</v>
      </c>
      <c r="H1660" t="str">
        <f t="shared" si="51"/>
        <v>UPDATE WipDetails SET ForecastData = 43 WHERE WipMaster_Id IN (SELECT id FROM WipMasters WHERE issuedmonth = 'February' AND IssuedYear = 2026) AND CommitmentPeriod = 3 AND CASIN = 'B0BG8WFC4K';</v>
      </c>
    </row>
    <row r="1661" spans="1:8" x14ac:dyDescent="0.25">
      <c r="A1661" s="2" t="s">
        <v>1952</v>
      </c>
      <c r="B1661" s="2">
        <v>304</v>
      </c>
      <c r="C1661" s="2">
        <v>3</v>
      </c>
      <c r="D1661" s="3">
        <v>46135.333333333336</v>
      </c>
      <c r="E1661" s="14">
        <f t="shared" si="50"/>
        <v>404</v>
      </c>
      <c r="F1661" s="8">
        <v>404.32</v>
      </c>
      <c r="G1661" s="9">
        <v>404.32</v>
      </c>
      <c r="H1661" t="str">
        <f t="shared" si="51"/>
        <v>UPDATE WipDetails SET ForecastData = 404 WHERE WipMaster_Id IN (SELECT id FROM WipMasters WHERE issuedmonth = 'February' AND IssuedYear = 2026) AND CommitmentPeriod = 3 AND CASIN = 'B0BG8WPKRM';</v>
      </c>
    </row>
    <row r="1662" spans="1:8" x14ac:dyDescent="0.25">
      <c r="A1662" s="2" t="s">
        <v>1915</v>
      </c>
      <c r="B1662" s="2">
        <v>32</v>
      </c>
      <c r="C1662" s="2">
        <v>3</v>
      </c>
      <c r="D1662" s="3">
        <v>46135.333333333336</v>
      </c>
      <c r="E1662" s="14">
        <f t="shared" si="50"/>
        <v>43</v>
      </c>
      <c r="F1662" s="8">
        <v>42.56</v>
      </c>
      <c r="G1662" s="9">
        <v>42.56</v>
      </c>
      <c r="H1662" t="str">
        <f t="shared" si="51"/>
        <v>UPDATE WipDetails SET ForecastData = 43 WHERE WipMaster_Id IN (SELECT id FROM WipMasters WHERE issuedmonth = 'February' AND IssuedYear = 2026) AND CommitmentPeriod = 3 AND CASIN = 'B0BG8X524J';</v>
      </c>
    </row>
    <row r="1663" spans="1:8" x14ac:dyDescent="0.25">
      <c r="A1663" s="2" t="s">
        <v>4617</v>
      </c>
      <c r="B1663" s="2">
        <v>0</v>
      </c>
      <c r="C1663" s="2">
        <v>3</v>
      </c>
      <c r="D1663" s="3">
        <v>46135.291666666664</v>
      </c>
      <c r="E1663" s="14">
        <f t="shared" si="50"/>
        <v>0</v>
      </c>
      <c r="F1663" s="8">
        <v>0</v>
      </c>
      <c r="G1663" s="9">
        <v>0</v>
      </c>
      <c r="H1663" t="str">
        <f t="shared" si="51"/>
        <v>UPDATE WipDetails SET ForecastData = 0 WHERE WipMaster_Id IN (SELECT id FROM WipMasters WHERE issuedmonth = 'February' AND IssuedYear = 2026) AND CommitmentPeriod = 3 AND CASIN = 'B0F9FMH2ZL';</v>
      </c>
    </row>
    <row r="1664" spans="1:8" x14ac:dyDescent="0.25">
      <c r="A1664" s="2" t="s">
        <v>4433</v>
      </c>
      <c r="B1664" s="2">
        <v>132</v>
      </c>
      <c r="C1664" s="2">
        <v>3</v>
      </c>
      <c r="D1664" s="3">
        <v>46135.291666666664</v>
      </c>
      <c r="E1664" s="14">
        <f t="shared" si="50"/>
        <v>176</v>
      </c>
      <c r="F1664" s="8">
        <v>175.56</v>
      </c>
      <c r="G1664" s="9">
        <v>175.56</v>
      </c>
      <c r="H1664" t="str">
        <f t="shared" si="51"/>
        <v>UPDATE WipDetails SET ForecastData = 176 WHERE WipMaster_Id IN (SELECT id FROM WipMasters WHERE issuedmonth = 'February' AND IssuedYear = 2026) AND CommitmentPeriod = 3 AND CASIN = 'B0F9FMJR1X';</v>
      </c>
    </row>
    <row r="1665" spans="1:8" x14ac:dyDescent="0.25">
      <c r="A1665" s="2" t="s">
        <v>4607</v>
      </c>
      <c r="B1665" s="2">
        <v>0</v>
      </c>
      <c r="C1665" s="2">
        <v>3</v>
      </c>
      <c r="D1665" s="3">
        <v>46135.291666666664</v>
      </c>
      <c r="E1665" s="14">
        <f t="shared" si="50"/>
        <v>0</v>
      </c>
      <c r="F1665" s="8">
        <v>0</v>
      </c>
      <c r="G1665" s="9">
        <v>0</v>
      </c>
      <c r="H1665" t="str">
        <f t="shared" si="51"/>
        <v>UPDATE WipDetails SET ForecastData = 0 WHERE WipMaster_Id IN (SELECT id FROM WipMasters WHERE issuedmonth = 'February' AND IssuedYear = 2026) AND CommitmentPeriod = 3 AND CASIN = 'B0F9FMWGMF';</v>
      </c>
    </row>
    <row r="1666" spans="1:8" x14ac:dyDescent="0.25">
      <c r="A1666" s="2" t="s">
        <v>4601</v>
      </c>
      <c r="B1666" s="2">
        <v>0</v>
      </c>
      <c r="C1666" s="2">
        <v>3</v>
      </c>
      <c r="D1666" s="3">
        <v>46135.291666666664</v>
      </c>
      <c r="E1666" s="14">
        <f t="shared" si="50"/>
        <v>0</v>
      </c>
      <c r="F1666" s="8">
        <v>0</v>
      </c>
      <c r="G1666" s="9">
        <v>0</v>
      </c>
      <c r="H1666" t="str">
        <f t="shared" si="51"/>
        <v>UPDATE WipDetails SET ForecastData = 0 WHERE WipMaster_Id IN (SELECT id FROM WipMasters WHERE issuedmonth = 'February' AND IssuedYear = 2026) AND CommitmentPeriod = 3 AND CASIN = 'B0F9FMWM89';</v>
      </c>
    </row>
    <row r="1667" spans="1:8" x14ac:dyDescent="0.25">
      <c r="A1667" s="2" t="s">
        <v>4598</v>
      </c>
      <c r="B1667" s="2">
        <v>0</v>
      </c>
      <c r="C1667" s="2">
        <v>3</v>
      </c>
      <c r="D1667" s="3">
        <v>46135.291666666664</v>
      </c>
      <c r="E1667" s="14">
        <f t="shared" ref="E1667:E1686" si="52">ROUND(F1667,0)</f>
        <v>0</v>
      </c>
      <c r="F1667" s="8">
        <v>0</v>
      </c>
      <c r="G1667" s="9">
        <v>0</v>
      </c>
      <c r="H1667" t="str">
        <f t="shared" ref="H1667:H1686" si="53">"UPDATE WipDetails SET ForecastData = " &amp;E1667 &amp;" WHERE WipMaster_Id IN (SELECT id FROM WipMasters WHERE issuedmonth = 'February' AND IssuedYear = 2026) AND CommitmentPeriod = 3 AND CASIN = '"&amp; A1667 &amp;"';"</f>
        <v>UPDATE WipDetails SET ForecastData = 0 WHERE WipMaster_Id IN (SELECT id FROM WipMasters WHERE issuedmonth = 'February' AND IssuedYear = 2026) AND CommitmentPeriod = 3 AND CASIN = 'B0F9FMWVS4';</v>
      </c>
    </row>
    <row r="1668" spans="1:8" x14ac:dyDescent="0.25">
      <c r="A1668" s="2" t="s">
        <v>4590</v>
      </c>
      <c r="B1668" s="2">
        <v>0</v>
      </c>
      <c r="C1668" s="2">
        <v>3</v>
      </c>
      <c r="D1668" s="3">
        <v>46135.291666666664</v>
      </c>
      <c r="E1668" s="14">
        <f t="shared" si="52"/>
        <v>0</v>
      </c>
      <c r="F1668" s="8">
        <v>0</v>
      </c>
      <c r="G1668" s="9">
        <v>0</v>
      </c>
      <c r="H1668" t="str">
        <f t="shared" si="53"/>
        <v>UPDATE WipDetails SET ForecastData = 0 WHERE WipMaster_Id IN (SELECT id FROM WipMasters WHERE issuedmonth = 'February' AND IssuedYear = 2026) AND CommitmentPeriod = 3 AND CASIN = 'B0F9FMX41Y';</v>
      </c>
    </row>
    <row r="1669" spans="1:8" x14ac:dyDescent="0.25">
      <c r="A1669" s="2" t="s">
        <v>4432</v>
      </c>
      <c r="B1669" s="2">
        <v>0</v>
      </c>
      <c r="C1669" s="2">
        <v>3</v>
      </c>
      <c r="D1669" s="3">
        <v>46135.291666666664</v>
      </c>
      <c r="E1669" s="14">
        <f t="shared" si="52"/>
        <v>0</v>
      </c>
      <c r="F1669" s="8">
        <v>0</v>
      </c>
      <c r="G1669" s="9">
        <v>0</v>
      </c>
      <c r="H1669" t="str">
        <f t="shared" si="53"/>
        <v>UPDATE WipDetails SET ForecastData = 0 WHERE WipMaster_Id IN (SELECT id FROM WipMasters WHERE issuedmonth = 'February' AND IssuedYear = 2026) AND CommitmentPeriod = 3 AND CASIN = 'B0F9FN342G';</v>
      </c>
    </row>
    <row r="1670" spans="1:8" x14ac:dyDescent="0.25">
      <c r="A1670" s="2" t="s">
        <v>4430</v>
      </c>
      <c r="B1670" s="2">
        <v>30</v>
      </c>
      <c r="C1670" s="2">
        <v>3</v>
      </c>
      <c r="D1670" s="3">
        <v>46135.291666666664</v>
      </c>
      <c r="E1670" s="14">
        <f t="shared" si="52"/>
        <v>40</v>
      </c>
      <c r="F1670" s="8">
        <v>39.9</v>
      </c>
      <c r="G1670" s="9">
        <v>39.9</v>
      </c>
      <c r="H1670" t="str">
        <f t="shared" si="53"/>
        <v>UPDATE WipDetails SET ForecastData = 40 WHERE WipMaster_Id IN (SELECT id FROM WipMasters WHERE issuedmonth = 'February' AND IssuedYear = 2026) AND CommitmentPeriod = 3 AND CASIN = 'B0F9FN3DXW';</v>
      </c>
    </row>
    <row r="1671" spans="1:8" x14ac:dyDescent="0.25">
      <c r="A1671" s="2" t="s">
        <v>4435</v>
      </c>
      <c r="B1671" s="2">
        <v>120</v>
      </c>
      <c r="C1671" s="2">
        <v>3</v>
      </c>
      <c r="D1671" s="3">
        <v>46135.291666666664</v>
      </c>
      <c r="E1671" s="14">
        <f t="shared" si="52"/>
        <v>160</v>
      </c>
      <c r="F1671" s="8">
        <v>159.6</v>
      </c>
      <c r="G1671" s="9">
        <v>159.6</v>
      </c>
      <c r="H1671" t="str">
        <f t="shared" si="53"/>
        <v>UPDATE WipDetails SET ForecastData = 160 WHERE WipMaster_Id IN (SELECT id FROM WipMasters WHERE issuedmonth = 'February' AND IssuedYear = 2026) AND CommitmentPeriod = 3 AND CASIN = 'B0F9FNKKXS';</v>
      </c>
    </row>
    <row r="1672" spans="1:8" x14ac:dyDescent="0.25">
      <c r="A1672" s="2" t="s">
        <v>4619</v>
      </c>
      <c r="B1672" s="2">
        <v>0</v>
      </c>
      <c r="C1672" s="2">
        <v>3</v>
      </c>
      <c r="D1672" s="3">
        <v>46135.291666666664</v>
      </c>
      <c r="E1672" s="14">
        <f t="shared" si="52"/>
        <v>0</v>
      </c>
      <c r="F1672" s="8">
        <v>0</v>
      </c>
      <c r="G1672" s="9">
        <v>0</v>
      </c>
      <c r="H1672" t="str">
        <f t="shared" si="53"/>
        <v>UPDATE WipDetails SET ForecastData = 0 WHERE WipMaster_Id IN (SELECT id FROM WipMasters WHERE issuedmonth = 'February' AND IssuedYear = 2026) AND CommitmentPeriod = 3 AND CASIN = 'B0F9FNP63Y';</v>
      </c>
    </row>
    <row r="1673" spans="1:8" x14ac:dyDescent="0.25">
      <c r="A1673" s="2" t="s">
        <v>4596</v>
      </c>
      <c r="B1673" s="2">
        <v>0</v>
      </c>
      <c r="C1673" s="2">
        <v>3</v>
      </c>
      <c r="D1673" s="3">
        <v>46135.291666666664</v>
      </c>
      <c r="E1673" s="14">
        <f t="shared" si="52"/>
        <v>0</v>
      </c>
      <c r="F1673" s="8">
        <v>0</v>
      </c>
      <c r="G1673" s="9">
        <v>0</v>
      </c>
      <c r="H1673" t="str">
        <f t="shared" si="53"/>
        <v>UPDATE WipDetails SET ForecastData = 0 WHERE WipMaster_Id IN (SELECT id FROM WipMasters WHERE issuedmonth = 'February' AND IssuedYear = 2026) AND CommitmentPeriod = 3 AND CASIN = 'B0F9FNWRKR';</v>
      </c>
    </row>
    <row r="1674" spans="1:8" x14ac:dyDescent="0.25">
      <c r="A1674" s="2" t="s">
        <v>4592</v>
      </c>
      <c r="B1674" s="2">
        <v>0</v>
      </c>
      <c r="C1674" s="2">
        <v>3</v>
      </c>
      <c r="D1674" s="3">
        <v>46135.291666666664</v>
      </c>
      <c r="E1674" s="14">
        <f t="shared" si="52"/>
        <v>0</v>
      </c>
      <c r="F1674" s="8">
        <v>0</v>
      </c>
      <c r="G1674" s="9">
        <v>0</v>
      </c>
      <c r="H1674" t="str">
        <f t="shared" si="53"/>
        <v>UPDATE WipDetails SET ForecastData = 0 WHERE WipMaster_Id IN (SELECT id FROM WipMasters WHERE issuedmonth = 'February' AND IssuedYear = 2026) AND CommitmentPeriod = 3 AND CASIN = 'B0F9FPFRHJ';</v>
      </c>
    </row>
    <row r="1675" spans="1:8" x14ac:dyDescent="0.25">
      <c r="A1675" s="2" t="s">
        <v>4609</v>
      </c>
      <c r="B1675" s="2">
        <v>0</v>
      </c>
      <c r="C1675" s="2">
        <v>3</v>
      </c>
      <c r="D1675" s="3">
        <v>46135.291666666664</v>
      </c>
      <c r="E1675" s="14">
        <f t="shared" si="52"/>
        <v>0</v>
      </c>
      <c r="F1675" s="8">
        <v>0</v>
      </c>
      <c r="G1675" s="9">
        <v>0</v>
      </c>
      <c r="H1675" t="str">
        <f t="shared" si="53"/>
        <v>UPDATE WipDetails SET ForecastData = 0 WHERE WipMaster_Id IN (SELECT id FROM WipMasters WHERE issuedmonth = 'February' AND IssuedYear = 2026) AND CommitmentPeriod = 3 AND CASIN = 'B0F9FPR9D2';</v>
      </c>
    </row>
    <row r="1676" spans="1:8" x14ac:dyDescent="0.25">
      <c r="A1676" s="2" t="s">
        <v>4615</v>
      </c>
      <c r="B1676" s="2">
        <v>0</v>
      </c>
      <c r="C1676" s="2">
        <v>3</v>
      </c>
      <c r="D1676" s="3">
        <v>46135.291666666664</v>
      </c>
      <c r="E1676" s="14">
        <f t="shared" si="52"/>
        <v>0</v>
      </c>
      <c r="F1676" s="8">
        <v>0</v>
      </c>
      <c r="G1676" s="9">
        <v>0</v>
      </c>
      <c r="H1676" t="str">
        <f t="shared" si="53"/>
        <v>UPDATE WipDetails SET ForecastData = 0 WHERE WipMaster_Id IN (SELECT id FROM WipMasters WHERE issuedmonth = 'February' AND IssuedYear = 2026) AND CommitmentPeriod = 3 AND CASIN = 'B0F9FQ1QHW';</v>
      </c>
    </row>
    <row r="1677" spans="1:8" x14ac:dyDescent="0.25">
      <c r="A1677" s="2" t="s">
        <v>4588</v>
      </c>
      <c r="B1677" s="2">
        <v>0</v>
      </c>
      <c r="C1677" s="2">
        <v>3</v>
      </c>
      <c r="D1677" s="3">
        <v>46135.291666666664</v>
      </c>
      <c r="E1677" s="14">
        <f t="shared" si="52"/>
        <v>0</v>
      </c>
      <c r="F1677" s="8">
        <v>0</v>
      </c>
      <c r="G1677" s="9">
        <v>0</v>
      </c>
      <c r="H1677" t="str">
        <f t="shared" si="53"/>
        <v>UPDATE WipDetails SET ForecastData = 0 WHERE WipMaster_Id IN (SELECT id FROM WipMasters WHERE issuedmonth = 'February' AND IssuedYear = 2026) AND CommitmentPeriod = 3 AND CASIN = 'B0F9FQ4Y5R';</v>
      </c>
    </row>
    <row r="1678" spans="1:8" x14ac:dyDescent="0.25">
      <c r="A1678" s="2" t="s">
        <v>4611</v>
      </c>
      <c r="B1678" s="2">
        <v>0</v>
      </c>
      <c r="C1678" s="2">
        <v>3</v>
      </c>
      <c r="D1678" s="3">
        <v>46135.291666666664</v>
      </c>
      <c r="E1678" s="14">
        <f t="shared" si="52"/>
        <v>0</v>
      </c>
      <c r="F1678" s="8">
        <v>0</v>
      </c>
      <c r="G1678" s="9">
        <v>0</v>
      </c>
      <c r="H1678" t="str">
        <f t="shared" si="53"/>
        <v>UPDATE WipDetails SET ForecastData = 0 WHERE WipMaster_Id IN (SELECT id FROM WipMasters WHERE issuedmonth = 'February' AND IssuedYear = 2026) AND CommitmentPeriod = 3 AND CASIN = 'B0F9FQ55DP';</v>
      </c>
    </row>
    <row r="1679" spans="1:8" x14ac:dyDescent="0.25">
      <c r="A1679" s="2" t="s">
        <v>4624</v>
      </c>
      <c r="B1679" s="2">
        <v>0</v>
      </c>
      <c r="C1679" s="2">
        <v>3</v>
      </c>
      <c r="D1679" s="3">
        <v>46135.291666666664</v>
      </c>
      <c r="E1679" s="14">
        <f t="shared" si="52"/>
        <v>0</v>
      </c>
      <c r="F1679" s="8">
        <v>0</v>
      </c>
      <c r="G1679" s="9">
        <v>0</v>
      </c>
      <c r="H1679" t="str">
        <f t="shared" si="53"/>
        <v>UPDATE WipDetails SET ForecastData = 0 WHERE WipMaster_Id IN (SELECT id FROM WipMasters WHERE issuedmonth = 'February' AND IssuedYear = 2026) AND CommitmentPeriod = 3 AND CASIN = 'B0F9FQ9T8T';</v>
      </c>
    </row>
    <row r="1680" spans="1:8" x14ac:dyDescent="0.25">
      <c r="A1680" s="2" t="s">
        <v>4613</v>
      </c>
      <c r="B1680" s="2">
        <v>0</v>
      </c>
      <c r="C1680" s="2">
        <v>3</v>
      </c>
      <c r="D1680" s="3">
        <v>46135.291666666664</v>
      </c>
      <c r="E1680" s="14">
        <f t="shared" si="52"/>
        <v>0</v>
      </c>
      <c r="F1680" s="8">
        <v>0</v>
      </c>
      <c r="G1680" s="9">
        <v>0</v>
      </c>
      <c r="H1680" t="str">
        <f t="shared" si="53"/>
        <v>UPDATE WipDetails SET ForecastData = 0 WHERE WipMaster_Id IN (SELECT id FROM WipMasters WHERE issuedmonth = 'February' AND IssuedYear = 2026) AND CommitmentPeriod = 3 AND CASIN = 'B0F9FQCNM4';</v>
      </c>
    </row>
    <row r="1681" spans="1:8" x14ac:dyDescent="0.25">
      <c r="A1681" s="2" t="s">
        <v>4605</v>
      </c>
      <c r="B1681" s="2">
        <v>0</v>
      </c>
      <c r="C1681" s="2">
        <v>3</v>
      </c>
      <c r="D1681" s="3">
        <v>46135.291666666664</v>
      </c>
      <c r="E1681" s="14">
        <f t="shared" si="52"/>
        <v>0</v>
      </c>
      <c r="F1681" s="8">
        <v>0</v>
      </c>
      <c r="G1681" s="9">
        <v>0</v>
      </c>
      <c r="H1681" t="str">
        <f t="shared" si="53"/>
        <v>UPDATE WipDetails SET ForecastData = 0 WHERE WipMaster_Id IN (SELECT id FROM WipMasters WHERE issuedmonth = 'February' AND IssuedYear = 2026) AND CommitmentPeriod = 3 AND CASIN = 'B0F9FQFMXZ';</v>
      </c>
    </row>
    <row r="1682" spans="1:8" x14ac:dyDescent="0.25">
      <c r="A1682" s="2" t="s">
        <v>4437</v>
      </c>
      <c r="B1682" s="2">
        <v>66</v>
      </c>
      <c r="C1682" s="2">
        <v>3</v>
      </c>
      <c r="D1682" s="3">
        <v>46135.291666666664</v>
      </c>
      <c r="E1682" s="14">
        <f t="shared" si="52"/>
        <v>88</v>
      </c>
      <c r="F1682" s="8">
        <v>87.78</v>
      </c>
      <c r="G1682" s="9">
        <v>87.78</v>
      </c>
      <c r="H1682" t="str">
        <f t="shared" si="53"/>
        <v>UPDATE WipDetails SET ForecastData = 88 WHERE WipMaster_Id IN (SELECT id FROM WipMasters WHERE issuedmonth = 'February' AND IssuedYear = 2026) AND CommitmentPeriod = 3 AND CASIN = 'B0F9FQNHNM';</v>
      </c>
    </row>
    <row r="1683" spans="1:8" x14ac:dyDescent="0.25">
      <c r="A1683" s="2" t="s">
        <v>4594</v>
      </c>
      <c r="B1683" s="2">
        <v>0</v>
      </c>
      <c r="C1683" s="2">
        <v>3</v>
      </c>
      <c r="D1683" s="3">
        <v>46135.291666666664</v>
      </c>
      <c r="E1683" s="14">
        <f t="shared" si="52"/>
        <v>0</v>
      </c>
      <c r="F1683" s="8">
        <v>0</v>
      </c>
      <c r="G1683" s="9">
        <v>0</v>
      </c>
      <c r="H1683" t="str">
        <f t="shared" si="53"/>
        <v>UPDATE WipDetails SET ForecastData = 0 WHERE WipMaster_Id IN (SELECT id FROM WipMasters WHERE issuedmonth = 'February' AND IssuedYear = 2026) AND CommitmentPeriod = 3 AND CASIN = 'B0F9FR191G';</v>
      </c>
    </row>
    <row r="1684" spans="1:8" x14ac:dyDescent="0.25">
      <c r="A1684" s="2" t="s">
        <v>4625</v>
      </c>
      <c r="B1684" s="2">
        <v>0</v>
      </c>
      <c r="C1684" s="2">
        <v>3</v>
      </c>
      <c r="D1684" s="3">
        <v>46135.291666666664</v>
      </c>
      <c r="E1684" s="14">
        <f t="shared" si="52"/>
        <v>0</v>
      </c>
      <c r="F1684" s="8">
        <v>0</v>
      </c>
      <c r="G1684" s="9">
        <v>0</v>
      </c>
      <c r="H1684" t="str">
        <f t="shared" si="53"/>
        <v>UPDATE WipDetails SET ForecastData = 0 WHERE WipMaster_Id IN (SELECT id FROM WipMasters WHERE issuedmonth = 'February' AND IssuedYear = 2026) AND CommitmentPeriod = 3 AND CASIN = 'B0F9FR3D4S';</v>
      </c>
    </row>
    <row r="1685" spans="1:8" x14ac:dyDescent="0.25">
      <c r="A1685" s="2" t="s">
        <v>4603</v>
      </c>
      <c r="B1685" s="2">
        <v>0</v>
      </c>
      <c r="C1685" s="2">
        <v>3</v>
      </c>
      <c r="D1685" s="3">
        <v>46135.291666666664</v>
      </c>
      <c r="E1685" s="14">
        <f t="shared" si="52"/>
        <v>0</v>
      </c>
      <c r="F1685" s="8">
        <v>0</v>
      </c>
      <c r="G1685" s="9">
        <v>0</v>
      </c>
      <c r="H1685" t="str">
        <f t="shared" si="53"/>
        <v>UPDATE WipDetails SET ForecastData = 0 WHERE WipMaster_Id IN (SELECT id FROM WipMasters WHERE issuedmonth = 'February' AND IssuedYear = 2026) AND CommitmentPeriod = 3 AND CASIN = 'B0F9FRCDLN';</v>
      </c>
    </row>
    <row r="1686" spans="1:8" x14ac:dyDescent="0.25">
      <c r="A1686" s="2" t="s">
        <v>4427</v>
      </c>
      <c r="B1686" s="2">
        <v>12</v>
      </c>
      <c r="C1686" s="2">
        <v>3</v>
      </c>
      <c r="D1686" s="3">
        <v>46135.291666666664</v>
      </c>
      <c r="E1686" s="14">
        <f t="shared" si="52"/>
        <v>16</v>
      </c>
      <c r="F1686" s="8">
        <v>15.96</v>
      </c>
      <c r="G1686" s="9">
        <v>15.96</v>
      </c>
      <c r="H1686" t="str">
        <f t="shared" si="53"/>
        <v>UPDATE WipDetails SET ForecastData = 16 WHERE WipMaster_Id IN (SELECT id FROM WipMasters WHERE issuedmonth = 'February' AND IssuedYear = 2026) AND CommitmentPeriod = 3 AND CASIN = 'B0F9FS2VM3';</v>
      </c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catalogue</vt:lpstr>
      <vt:lpstr>STOCK</vt:lpstr>
      <vt:lpstr>December Wip</vt:lpstr>
      <vt:lpstr>January Wip</vt:lpstr>
      <vt:lpstr>Feb Wip</vt:lpstr>
      <vt:lpstr>March Wip</vt:lpstr>
      <vt:lpstr>133% January</vt:lpstr>
      <vt:lpstr>133% Feb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2026-04-13T10:22:17Z</dcterms:modified>
</cp:coreProperties>
</file>