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2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2" l="1"/>
  <c r="Y6" i="2"/>
  <c r="Y7" i="2"/>
  <c r="Y8" i="2"/>
  <c r="Y9" i="2"/>
  <c r="Y10" i="2"/>
  <c r="Y11" i="2"/>
  <c r="Y12" i="2"/>
  <c r="Y13" i="2"/>
  <c r="Y14" i="2"/>
  <c r="AA14" i="2" s="1"/>
  <c r="Y15" i="2"/>
  <c r="Y16" i="2"/>
  <c r="Y17" i="2"/>
  <c r="Y18" i="2"/>
  <c r="Y19" i="2"/>
  <c r="Y20" i="2"/>
  <c r="Y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4" i="2"/>
  <c r="AA11" i="2" l="1"/>
  <c r="AA12" i="2"/>
  <c r="AA13" i="2"/>
  <c r="AA5" i="2"/>
  <c r="AA6" i="2"/>
  <c r="AA7" i="2"/>
  <c r="AA8" i="2"/>
  <c r="AA9" i="2"/>
  <c r="AA10" i="2"/>
  <c r="AA4" i="2"/>
</calcChain>
</file>

<file path=xl/sharedStrings.xml><?xml version="1.0" encoding="utf-8"?>
<sst xmlns="http://schemas.openxmlformats.org/spreadsheetml/2006/main" count="109" uniqueCount="38">
  <si>
    <t>x</t>
  </si>
  <si>
    <t>y</t>
  </si>
  <si>
    <t>t</t>
  </si>
  <si>
    <t>ty</t>
  </si>
  <si>
    <t>class#1</t>
  </si>
  <si>
    <t>class#2</t>
  </si>
  <si>
    <t>class#3</t>
  </si>
  <si>
    <t>class#4</t>
  </si>
  <si>
    <t>Clusters</t>
  </si>
  <si>
    <t>set node11(j) ;</t>
  </si>
  <si>
    <t xml:space="preserve">set node22(j) </t>
  </si>
  <si>
    <t xml:space="preserve">set node33(j) </t>
  </si>
  <si>
    <t>Cannot-Link</t>
  </si>
  <si>
    <t>perimeter</t>
  </si>
  <si>
    <t>[</t>
  </si>
  <si>
    <t>,</t>
  </si>
  <si>
    <t>],</t>
  </si>
  <si>
    <t>Clustering Feeder</t>
  </si>
  <si>
    <t>LPoND matrix for all damages</t>
  </si>
  <si>
    <t>ME1</t>
  </si>
  <si>
    <t>ME2</t>
  </si>
  <si>
    <t>Delta AE</t>
  </si>
  <si>
    <t>LPOND</t>
  </si>
  <si>
    <t>DeltaHI</t>
  </si>
  <si>
    <t>LPODT 1</t>
  </si>
  <si>
    <t>LPODT2</t>
  </si>
  <si>
    <t>deltaAE</t>
  </si>
  <si>
    <t>deltaHI</t>
  </si>
  <si>
    <t>LPODT1</t>
  </si>
  <si>
    <t>DELTA for AE</t>
  </si>
  <si>
    <t>LPODT1 (AE)</t>
  </si>
  <si>
    <t>LPODT2 (HI)</t>
  </si>
  <si>
    <t>DELTA for HI</t>
  </si>
  <si>
    <t>ME2(HI)</t>
  </si>
  <si>
    <t>ME1(AE)</t>
  </si>
  <si>
    <t>1*5</t>
  </si>
  <si>
    <t>6*9</t>
  </si>
  <si>
    <t>10*11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</si>
</sst>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  <font>
      <sz val="11"/>
      <name val="Calibri"/>
      <family val="2"/>
      <scheme val="minor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0" borderId="1" xfId="0" applyBorder="1"/>
    <xf numFmtId="11" fontId="0" fillId="0" borderId="0" xfId="0" applyNumberFormat="1"/>
    <xf numFmtId="0" fontId="1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3" fillId="2" borderId="1" xfId="0" applyFont="1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12" borderId="0" xfId="0" applyFill="1"/>
    <xf numFmtId="0" fontId="4" fillId="0" borderId="0" xfId="0" applyFont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0" fillId="0" borderId="1" xfId="0" applyFill="1" applyBorder="1"/>
    <xf numFmtId="0" fontId="0" fillId="0" borderId="0" xfId="0" applyFill="1" applyBorder="1"/>
    <xf numFmtId="11" fontId="0" fillId="0" borderId="0" xfId="0" applyNumberFormat="1" applyFill="1" applyBorder="1"/>
    <xf numFmtId="0" fontId="1" fillId="0" borderId="1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50"/>
  <sheetViews>
    <sheetView tabSelected="1" topLeftCell="Y40" workbookViewId="0">
      <selection activeCell="AI47" sqref="AI47"/>
    </sheetView>
  </sheetViews>
  <sheetFormatPr defaultRowHeight="15" x14ac:dyDescent="0.25"/>
  <cols>
    <col min="10" max="10" width="11.140625" customWidth="1"/>
    <col min="13" max="13" width="27.42578125" bestFit="1" customWidth="1"/>
    <col min="19" max="19" width="13.85546875" bestFit="1" customWidth="1"/>
    <col min="27" max="27" width="10.28515625" customWidth="1"/>
    <col min="36" max="36" width="13.5703125" bestFit="1" customWidth="1"/>
    <col min="39" max="39" width="11.28515625" customWidth="1"/>
    <col min="41" max="41" width="16.5703125" customWidth="1"/>
  </cols>
  <sheetData>
    <row r="1" spans="1:28" x14ac:dyDescent="0.25">
      <c r="A1" s="1"/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M1" s="1"/>
      <c r="N1" s="1" t="s">
        <v>34</v>
      </c>
      <c r="O1" s="1"/>
      <c r="P1" s="1" t="s">
        <v>33</v>
      </c>
      <c r="Q1" s="1"/>
      <c r="V1" s="15" t="s">
        <v>17</v>
      </c>
      <c r="W1" s="16"/>
      <c r="X1" s="9"/>
      <c r="Y1" s="9"/>
      <c r="Z1" s="9"/>
      <c r="AA1" s="15" t="s">
        <v>13</v>
      </c>
      <c r="AB1" s="16">
        <v>6.28</v>
      </c>
    </row>
    <row r="2" spans="1:28" x14ac:dyDescent="0.25">
      <c r="A2" s="26">
        <v>1</v>
      </c>
      <c r="B2" s="2">
        <v>1.3680325371772999</v>
      </c>
      <c r="C2">
        <v>6.2827828777824699</v>
      </c>
      <c r="D2" s="2">
        <v>1.3680325371772999</v>
      </c>
      <c r="E2" s="2">
        <v>5.8256004347802302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M2" s="4">
        <v>1</v>
      </c>
      <c r="N2">
        <v>6.4999999999999905E-2</v>
      </c>
      <c r="O2" s="4">
        <v>1</v>
      </c>
      <c r="P2">
        <v>0.34100000000000003</v>
      </c>
      <c r="Q2" s="2"/>
      <c r="V2" s="10"/>
      <c r="W2" s="8"/>
      <c r="X2" s="8"/>
      <c r="Y2" s="8"/>
      <c r="Z2" s="8"/>
      <c r="AA2" s="8"/>
      <c r="AB2" s="11"/>
    </row>
    <row r="3" spans="1:28" x14ac:dyDescent="0.25">
      <c r="A3" s="26">
        <v>2</v>
      </c>
      <c r="B3" s="2">
        <v>1.8730830422278</v>
      </c>
      <c r="C3">
        <v>0.163966349372375</v>
      </c>
      <c r="D3" s="2">
        <v>1.8730830422278</v>
      </c>
      <c r="E3" s="2">
        <v>5.99151176359572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M3" s="4">
        <v>2</v>
      </c>
      <c r="N3">
        <v>4.1000000000000002E-2</v>
      </c>
      <c r="O3" s="4">
        <v>2</v>
      </c>
      <c r="P3">
        <v>0.286833333333333</v>
      </c>
      <c r="Q3" s="2"/>
      <c r="S3" s="7" t="s">
        <v>8</v>
      </c>
      <c r="T3" s="2"/>
      <c r="V3" s="10"/>
      <c r="W3" s="1" t="s">
        <v>0</v>
      </c>
      <c r="X3" s="8"/>
      <c r="Y3" s="1" t="s">
        <v>2</v>
      </c>
      <c r="Z3" s="8"/>
      <c r="AA3" s="8"/>
      <c r="AB3" s="11"/>
    </row>
    <row r="4" spans="1:28" x14ac:dyDescent="0.25">
      <c r="A4" s="26">
        <v>3</v>
      </c>
      <c r="B4" s="2">
        <v>5.4084365775813401</v>
      </c>
      <c r="C4">
        <v>6.2219356587897101</v>
      </c>
      <c r="D4" s="2">
        <v>5.4084365775813401</v>
      </c>
      <c r="E4" s="2">
        <v>6.2723814752693299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M4" s="4">
        <v>3</v>
      </c>
      <c r="N4">
        <v>6.4999999999999905E-2</v>
      </c>
      <c r="O4" s="4">
        <v>3</v>
      </c>
      <c r="P4">
        <v>0.286833333333333</v>
      </c>
      <c r="Q4" s="2"/>
      <c r="S4" s="2" t="s">
        <v>9</v>
      </c>
      <c r="T4" s="2" t="s">
        <v>35</v>
      </c>
      <c r="V4" s="10" t="s">
        <v>14</v>
      </c>
      <c r="W4" s="2">
        <f>B2</f>
        <v>1.3680325371772999</v>
      </c>
      <c r="X4" s="8" t="s">
        <v>15</v>
      </c>
      <c r="Y4">
        <f>C2</f>
        <v>6.2827828777824699</v>
      </c>
      <c r="Z4" s="8" t="s">
        <v>15</v>
      </c>
      <c r="AA4" s="8">
        <f>MIN($AB$1-Y4,Y4)</f>
        <v>-2.7828777824696616E-3</v>
      </c>
      <c r="AB4" s="11" t="s">
        <v>16</v>
      </c>
    </row>
    <row r="5" spans="1:28" x14ac:dyDescent="0.25">
      <c r="A5" s="26">
        <v>4</v>
      </c>
      <c r="B5" s="2">
        <v>8.4387396078843704</v>
      </c>
      <c r="C5">
        <v>6.2795466949668697</v>
      </c>
      <c r="D5" s="2">
        <v>8.4387396078843704</v>
      </c>
      <c r="E5" s="2">
        <v>0.119455835442889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M5" s="4">
        <v>4</v>
      </c>
      <c r="N5">
        <v>1.4E-2</v>
      </c>
      <c r="O5" s="4">
        <v>4</v>
      </c>
      <c r="P5">
        <v>0.286833333333333</v>
      </c>
      <c r="Q5" s="2"/>
      <c r="S5" s="2" t="s">
        <v>10</v>
      </c>
      <c r="T5" s="2" t="s">
        <v>36</v>
      </c>
      <c r="V5" s="10" t="s">
        <v>14</v>
      </c>
      <c r="W5" s="2">
        <f t="shared" ref="W5:W20" si="0">B3</f>
        <v>1.8730830422278</v>
      </c>
      <c r="X5" s="8" t="s">
        <v>15</v>
      </c>
      <c r="Y5">
        <f t="shared" ref="Y5:Y20" si="1">C3</f>
        <v>0.163966349372375</v>
      </c>
      <c r="Z5" s="8" t="s">
        <v>15</v>
      </c>
      <c r="AA5" s="8">
        <f t="shared" ref="AA5:AA14" si="2">MIN($AB$1-Y5,Y5)</f>
        <v>0.163966349372375</v>
      </c>
      <c r="AB5" s="11" t="s">
        <v>16</v>
      </c>
    </row>
    <row r="6" spans="1:28" x14ac:dyDescent="0.25">
      <c r="A6" s="26">
        <v>5</v>
      </c>
      <c r="B6" s="2">
        <v>10.4589416280864</v>
      </c>
      <c r="C6">
        <v>0.43801539274783702</v>
      </c>
      <c r="D6" s="2">
        <v>10.4589416280864</v>
      </c>
      <c r="E6" s="2">
        <v>0.34100382029929999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M6" s="4">
        <v>5</v>
      </c>
      <c r="N6">
        <v>3.7999999999999999E-2</v>
      </c>
      <c r="O6" s="4">
        <v>5</v>
      </c>
      <c r="P6">
        <v>0.286833333333333</v>
      </c>
      <c r="Q6" s="2"/>
      <c r="S6" s="2" t="s">
        <v>11</v>
      </c>
      <c r="T6" s="2" t="s">
        <v>37</v>
      </c>
      <c r="V6" s="10" t="s">
        <v>14</v>
      </c>
      <c r="W6" s="2">
        <f t="shared" si="0"/>
        <v>5.4084365775813401</v>
      </c>
      <c r="X6" s="8" t="s">
        <v>15</v>
      </c>
      <c r="Y6">
        <f t="shared" si="1"/>
        <v>6.2219356587897101</v>
      </c>
      <c r="Z6" s="8" t="s">
        <v>15</v>
      </c>
      <c r="AA6" s="8">
        <f t="shared" si="2"/>
        <v>5.8064341210290138E-2</v>
      </c>
      <c r="AB6" s="11" t="s">
        <v>16</v>
      </c>
    </row>
    <row r="7" spans="1:28" x14ac:dyDescent="0.25">
      <c r="A7" s="26">
        <v>6</v>
      </c>
      <c r="B7" s="2">
        <v>21.5700527391975</v>
      </c>
      <c r="C7">
        <v>0.50088311741499103</v>
      </c>
      <c r="D7" s="2">
        <v>21.5700527391975</v>
      </c>
      <c r="E7" s="2">
        <v>0.47148150448126602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M7" s="4">
        <v>6</v>
      </c>
      <c r="N7">
        <v>4.1000000000000002E-2</v>
      </c>
      <c r="O7" s="4">
        <v>6</v>
      </c>
      <c r="P7">
        <v>0.30075000000000002</v>
      </c>
      <c r="Q7" s="2"/>
      <c r="V7" s="10" t="s">
        <v>14</v>
      </c>
      <c r="W7" s="2">
        <f t="shared" si="0"/>
        <v>8.4387396078843704</v>
      </c>
      <c r="X7" s="8" t="s">
        <v>15</v>
      </c>
      <c r="Y7">
        <f t="shared" si="1"/>
        <v>6.2795466949668697</v>
      </c>
      <c r="Z7" s="8" t="s">
        <v>15</v>
      </c>
      <c r="AA7" s="8">
        <f t="shared" si="2"/>
        <v>4.533050331305688E-4</v>
      </c>
      <c r="AB7" s="11" t="s">
        <v>16</v>
      </c>
    </row>
    <row r="8" spans="1:28" x14ac:dyDescent="0.25">
      <c r="A8" s="26">
        <v>7</v>
      </c>
      <c r="B8" s="2">
        <v>31.6710628402076</v>
      </c>
      <c r="C8">
        <v>5.8439528464821597</v>
      </c>
      <c r="D8" s="2">
        <v>31.6710628402076</v>
      </c>
      <c r="E8" s="2">
        <v>6.2211548602224802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M8" s="4">
        <v>7</v>
      </c>
      <c r="N8">
        <v>1.4E-2</v>
      </c>
      <c r="O8" s="4">
        <v>7</v>
      </c>
      <c r="P8">
        <v>0.27333333333333298</v>
      </c>
      <c r="Q8" s="2"/>
      <c r="V8" s="10" t="s">
        <v>14</v>
      </c>
      <c r="W8" s="2">
        <f t="shared" si="0"/>
        <v>10.4589416280864</v>
      </c>
      <c r="X8" s="8" t="s">
        <v>15</v>
      </c>
      <c r="Y8">
        <f t="shared" si="1"/>
        <v>0.43801539274783702</v>
      </c>
      <c r="Z8" s="8" t="s">
        <v>15</v>
      </c>
      <c r="AA8" s="8">
        <f t="shared" si="2"/>
        <v>0.43801539274783702</v>
      </c>
      <c r="AB8" s="11" t="s">
        <v>16</v>
      </c>
    </row>
    <row r="9" spans="1:28" x14ac:dyDescent="0.25">
      <c r="A9" s="26">
        <v>8</v>
      </c>
      <c r="B9" s="2">
        <v>34.7013658705106</v>
      </c>
      <c r="C9">
        <v>5.9894133684465602</v>
      </c>
      <c r="D9" s="2">
        <v>34.7013658705106</v>
      </c>
      <c r="E9" s="2">
        <v>6.1738470696618801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M9" s="4">
        <v>8</v>
      </c>
      <c r="N9">
        <v>6.4999999999999905E-2</v>
      </c>
      <c r="O9" s="4">
        <v>8</v>
      </c>
      <c r="P9">
        <v>0.27333333333333298</v>
      </c>
      <c r="Q9" s="2"/>
      <c r="V9" s="10" t="s">
        <v>14</v>
      </c>
      <c r="W9" s="2">
        <f t="shared" si="0"/>
        <v>21.5700527391975</v>
      </c>
      <c r="X9" s="8" t="s">
        <v>15</v>
      </c>
      <c r="Y9">
        <f t="shared" si="1"/>
        <v>0.50088311741499103</v>
      </c>
      <c r="Z9" s="8" t="s">
        <v>15</v>
      </c>
      <c r="AA9" s="8">
        <f t="shared" si="2"/>
        <v>0.50088311741499103</v>
      </c>
      <c r="AB9" s="11" t="s">
        <v>16</v>
      </c>
    </row>
    <row r="10" spans="1:28" x14ac:dyDescent="0.25">
      <c r="A10" s="26">
        <v>9</v>
      </c>
      <c r="B10" s="2">
        <v>35.711466880611603</v>
      </c>
      <c r="C10">
        <v>6.1471438944896697</v>
      </c>
      <c r="D10" s="2">
        <v>35.711466880611603</v>
      </c>
      <c r="E10" s="2">
        <v>5.8625377643944701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M10" s="4">
        <v>9</v>
      </c>
      <c r="N10">
        <v>3.7999999999999999E-2</v>
      </c>
      <c r="O10" s="4">
        <v>9</v>
      </c>
      <c r="P10">
        <v>0.27333333333333298</v>
      </c>
      <c r="Q10" s="2"/>
      <c r="V10" s="10" t="s">
        <v>14</v>
      </c>
      <c r="W10" s="2">
        <f t="shared" si="0"/>
        <v>31.6710628402076</v>
      </c>
      <c r="X10" s="8" t="s">
        <v>15</v>
      </c>
      <c r="Y10">
        <f t="shared" si="1"/>
        <v>5.8439528464821597</v>
      </c>
      <c r="Z10" s="8" t="s">
        <v>15</v>
      </c>
      <c r="AA10" s="8">
        <f t="shared" si="2"/>
        <v>0.43604715351784051</v>
      </c>
      <c r="AB10" s="11" t="s">
        <v>16</v>
      </c>
    </row>
    <row r="11" spans="1:28" x14ac:dyDescent="0.25">
      <c r="A11" s="26">
        <v>10</v>
      </c>
      <c r="B11" s="2">
        <v>45.8124769816217</v>
      </c>
      <c r="C11">
        <v>1.4784249438606201</v>
      </c>
      <c r="D11" s="2">
        <v>45.8124769816217</v>
      </c>
      <c r="E11" s="2">
        <v>1.57594384194166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M11" s="4">
        <v>10</v>
      </c>
      <c r="N11">
        <v>3.7999999999999999E-2</v>
      </c>
      <c r="O11" s="4">
        <v>10</v>
      </c>
      <c r="P11">
        <v>0.32479999999999998</v>
      </c>
      <c r="Q11" s="2"/>
      <c r="V11" s="10" t="s">
        <v>14</v>
      </c>
      <c r="W11" s="2">
        <f t="shared" si="0"/>
        <v>34.7013658705106</v>
      </c>
      <c r="X11" s="30" t="s">
        <v>15</v>
      </c>
      <c r="Y11">
        <f t="shared" si="1"/>
        <v>5.9894133684465602</v>
      </c>
      <c r="Z11" s="30" t="s">
        <v>15</v>
      </c>
      <c r="AA11" s="8">
        <f>MIN($AB$1-Y11,Y11)</f>
        <v>0.29058663155344</v>
      </c>
      <c r="AB11" s="11" t="s">
        <v>16</v>
      </c>
    </row>
    <row r="12" spans="1:28" x14ac:dyDescent="0.25">
      <c r="A12" s="2">
        <v>11</v>
      </c>
      <c r="B12" s="2">
        <v>46.317527486672297</v>
      </c>
      <c r="C12" s="2">
        <v>5.90746964127485</v>
      </c>
      <c r="D12" s="2">
        <v>46.317527486672297</v>
      </c>
      <c r="E12" s="2">
        <v>0.122715753117645</v>
      </c>
      <c r="F12" s="2">
        <v>1</v>
      </c>
      <c r="G12" s="2">
        <v>0</v>
      </c>
      <c r="H12" s="2">
        <v>0</v>
      </c>
      <c r="I12" s="2">
        <v>0</v>
      </c>
      <c r="J12" s="2">
        <v>1</v>
      </c>
      <c r="M12" s="4">
        <v>11</v>
      </c>
      <c r="N12" s="5">
        <v>4.1000000000000002E-2</v>
      </c>
      <c r="O12" s="4">
        <v>11</v>
      </c>
      <c r="P12" s="5">
        <v>0.32479999999999998</v>
      </c>
      <c r="Q12" s="2"/>
      <c r="V12" s="10" t="s">
        <v>14</v>
      </c>
      <c r="W12" s="2">
        <f t="shared" si="0"/>
        <v>35.711466880611603</v>
      </c>
      <c r="X12" s="30" t="s">
        <v>15</v>
      </c>
      <c r="Y12">
        <f t="shared" si="1"/>
        <v>6.1471438944896697</v>
      </c>
      <c r="Z12" s="30" t="s">
        <v>15</v>
      </c>
      <c r="AA12" s="8">
        <f t="shared" si="2"/>
        <v>0.13285610551033056</v>
      </c>
      <c r="AB12" s="11" t="s">
        <v>16</v>
      </c>
    </row>
    <row r="13" spans="1:2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M13" s="2"/>
      <c r="N13" s="2"/>
      <c r="O13" s="2"/>
      <c r="P13" s="2"/>
      <c r="Q13" s="2"/>
      <c r="V13" s="10" t="s">
        <v>14</v>
      </c>
      <c r="W13" s="2">
        <f t="shared" si="0"/>
        <v>45.8124769816217</v>
      </c>
      <c r="X13" s="30" t="s">
        <v>15</v>
      </c>
      <c r="Y13">
        <f t="shared" si="1"/>
        <v>1.4784249438606201</v>
      </c>
      <c r="Z13" s="30" t="s">
        <v>15</v>
      </c>
      <c r="AA13" s="8">
        <f t="shared" si="2"/>
        <v>1.4784249438606201</v>
      </c>
      <c r="AB13" s="11" t="s">
        <v>16</v>
      </c>
    </row>
    <row r="14" spans="1:2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M14" s="2"/>
      <c r="N14" s="2"/>
      <c r="O14" s="2"/>
      <c r="P14" s="2"/>
      <c r="Q14" s="2"/>
      <c r="V14" s="10" t="s">
        <v>14</v>
      </c>
      <c r="W14" s="2">
        <f t="shared" si="0"/>
        <v>46.317527486672297</v>
      </c>
      <c r="X14" s="30" t="s">
        <v>15</v>
      </c>
      <c r="Y14">
        <f t="shared" si="1"/>
        <v>5.90746964127485</v>
      </c>
      <c r="Z14" s="30" t="s">
        <v>15</v>
      </c>
      <c r="AA14" s="8">
        <f t="shared" si="2"/>
        <v>0.37253035872515028</v>
      </c>
      <c r="AB14" s="11" t="s">
        <v>16</v>
      </c>
    </row>
    <row r="15" spans="1:2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M15" s="2"/>
      <c r="N15" s="2"/>
      <c r="O15" s="2"/>
      <c r="P15" s="2"/>
      <c r="Q15" s="2"/>
      <c r="V15" s="10" t="s">
        <v>14</v>
      </c>
      <c r="W15" s="2">
        <f t="shared" si="0"/>
        <v>0</v>
      </c>
      <c r="X15" s="30" t="s">
        <v>15</v>
      </c>
      <c r="Y15">
        <f t="shared" si="1"/>
        <v>0</v>
      </c>
      <c r="Z15" s="30" t="s">
        <v>15</v>
      </c>
      <c r="AA15" s="8"/>
      <c r="AB15" s="11" t="s">
        <v>16</v>
      </c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M16" s="2"/>
      <c r="N16" s="2"/>
      <c r="O16" s="2"/>
      <c r="P16" s="2"/>
      <c r="Q16" s="2"/>
      <c r="V16" s="10" t="s">
        <v>14</v>
      </c>
      <c r="W16" s="2">
        <f t="shared" si="0"/>
        <v>0</v>
      </c>
      <c r="X16" s="8" t="s">
        <v>15</v>
      </c>
      <c r="Y16">
        <f t="shared" si="1"/>
        <v>0</v>
      </c>
      <c r="Z16" s="8" t="s">
        <v>15</v>
      </c>
      <c r="AA16" s="8"/>
      <c r="AB16" s="11" t="s">
        <v>16</v>
      </c>
    </row>
    <row r="17" spans="1:3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M17" s="2"/>
      <c r="N17" s="2"/>
      <c r="O17" s="2"/>
      <c r="P17" s="2"/>
      <c r="Q17" s="2"/>
      <c r="V17" s="10" t="s">
        <v>14</v>
      </c>
      <c r="W17" s="2">
        <f t="shared" si="0"/>
        <v>0</v>
      </c>
      <c r="X17" s="8" t="s">
        <v>15</v>
      </c>
      <c r="Y17">
        <f t="shared" si="1"/>
        <v>0</v>
      </c>
      <c r="Z17" s="8" t="s">
        <v>15</v>
      </c>
      <c r="AA17" s="8"/>
      <c r="AB17" s="11" t="s">
        <v>16</v>
      </c>
    </row>
    <row r="18" spans="1:3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M18" s="2"/>
      <c r="N18" s="2"/>
      <c r="O18" s="2"/>
      <c r="P18" s="2"/>
      <c r="Q18" s="2"/>
      <c r="V18" s="10" t="s">
        <v>14</v>
      </c>
      <c r="W18" s="2">
        <f t="shared" si="0"/>
        <v>0</v>
      </c>
      <c r="X18" s="8" t="s">
        <v>15</v>
      </c>
      <c r="Y18">
        <f t="shared" si="1"/>
        <v>0</v>
      </c>
      <c r="Z18" s="8" t="s">
        <v>15</v>
      </c>
      <c r="AA18" s="8"/>
      <c r="AB18" s="11" t="s">
        <v>16</v>
      </c>
    </row>
    <row r="19" spans="1:33" ht="18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M19" s="2"/>
      <c r="N19" s="2"/>
      <c r="O19" s="2"/>
      <c r="P19" s="2"/>
      <c r="Q19" s="2"/>
      <c r="V19" s="10" t="s">
        <v>14</v>
      </c>
      <c r="W19" s="2">
        <f t="shared" si="0"/>
        <v>0</v>
      </c>
      <c r="X19" s="8" t="s">
        <v>15</v>
      </c>
      <c r="Y19">
        <f t="shared" si="1"/>
        <v>0</v>
      </c>
      <c r="Z19" s="8" t="s">
        <v>15</v>
      </c>
      <c r="AA19" s="8"/>
      <c r="AB19" s="11" t="s">
        <v>16</v>
      </c>
    </row>
    <row r="20" spans="1:33" x14ac:dyDescent="0.25">
      <c r="H20" s="8"/>
      <c r="I20" s="8"/>
      <c r="J20" s="8"/>
      <c r="V20" s="12" t="s">
        <v>14</v>
      </c>
      <c r="W20" s="2">
        <f t="shared" si="0"/>
        <v>0</v>
      </c>
      <c r="X20" s="13" t="s">
        <v>15</v>
      </c>
      <c r="Y20">
        <f t="shared" si="1"/>
        <v>0</v>
      </c>
      <c r="Z20" s="13" t="s">
        <v>15</v>
      </c>
      <c r="AA20" s="13"/>
      <c r="AB20" s="14" t="s">
        <v>16</v>
      </c>
    </row>
    <row r="21" spans="1:33" x14ac:dyDescent="0.25">
      <c r="H21" s="8"/>
      <c r="I21" s="8"/>
      <c r="J21" s="8"/>
    </row>
    <row r="22" spans="1:33" x14ac:dyDescent="0.25">
      <c r="H22" s="8"/>
      <c r="I22" s="8"/>
      <c r="J22" s="8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</row>
    <row r="23" spans="1:33" x14ac:dyDescent="0.25">
      <c r="H23" s="8"/>
      <c r="I23" s="8"/>
      <c r="J23" s="8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</row>
    <row r="24" spans="1:33" x14ac:dyDescent="0.25">
      <c r="I24" s="2"/>
      <c r="J24" s="2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3"/>
      <c r="Y24" s="34"/>
      <c r="Z24" s="34"/>
      <c r="AA24" s="34"/>
      <c r="AB24" s="34"/>
      <c r="AC24" s="34"/>
      <c r="AD24" s="34"/>
      <c r="AE24" s="34"/>
      <c r="AF24" s="34"/>
      <c r="AG24" s="34"/>
    </row>
    <row r="25" spans="1:33" x14ac:dyDescent="0.25">
      <c r="I25" s="2"/>
      <c r="J25" s="2"/>
      <c r="M25" s="1" t="s">
        <v>18</v>
      </c>
      <c r="N25" s="2">
        <v>1</v>
      </c>
      <c r="O25" s="2">
        <v>2</v>
      </c>
      <c r="P25" s="2">
        <v>3</v>
      </c>
      <c r="Q25" s="2">
        <v>4</v>
      </c>
      <c r="R25" s="2">
        <v>5</v>
      </c>
      <c r="S25" s="2">
        <v>6</v>
      </c>
      <c r="T25" s="2">
        <v>7</v>
      </c>
      <c r="U25" s="2">
        <v>8</v>
      </c>
      <c r="V25" s="2">
        <v>9</v>
      </c>
      <c r="W25" s="2">
        <v>10</v>
      </c>
      <c r="X25" s="27">
        <v>11</v>
      </c>
      <c r="Y25" s="29">
        <v>12</v>
      </c>
      <c r="Z25" s="29">
        <v>13</v>
      </c>
      <c r="AA25" s="27">
        <v>14</v>
      </c>
      <c r="AB25" s="29">
        <v>15</v>
      </c>
      <c r="AC25" s="29">
        <v>16</v>
      </c>
      <c r="AD25" s="27">
        <v>17</v>
      </c>
      <c r="AE25" s="29">
        <v>18</v>
      </c>
      <c r="AF25" s="29">
        <v>19</v>
      </c>
      <c r="AG25" s="27">
        <v>20</v>
      </c>
    </row>
    <row r="26" spans="1:33" x14ac:dyDescent="0.25">
      <c r="I26" s="2"/>
      <c r="J26" s="2"/>
      <c r="M26" s="2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0.934961038589044</v>
      </c>
      <c r="U26">
        <v>1.30009452433684</v>
      </c>
      <c r="V26">
        <v>1.4221499058914</v>
      </c>
      <c r="W26">
        <v>2.4574860782851502</v>
      </c>
      <c r="X26" s="29">
        <v>2.6403317937538802</v>
      </c>
      <c r="Y26" s="29"/>
      <c r="Z26" s="29"/>
      <c r="AA26" s="29"/>
      <c r="AB26" s="29"/>
      <c r="AC26" s="29"/>
      <c r="AD26" s="29"/>
      <c r="AE26" s="29"/>
      <c r="AF26" s="29"/>
      <c r="AG26" s="29"/>
    </row>
    <row r="27" spans="1:33" x14ac:dyDescent="0.25">
      <c r="I27" s="2"/>
      <c r="J27" s="2"/>
      <c r="M27" s="2">
        <v>2</v>
      </c>
      <c r="N27">
        <v>2.6038064851885201</v>
      </c>
      <c r="O27">
        <v>2.6454873993040202</v>
      </c>
      <c r="P27">
        <v>2.27355241723382</v>
      </c>
      <c r="Q27">
        <v>1.9089388627896899</v>
      </c>
      <c r="R27">
        <v>1.66533932313528</v>
      </c>
      <c r="S27">
        <v>0.32658192031942601</v>
      </c>
      <c r="T27">
        <v>0</v>
      </c>
      <c r="U27">
        <v>0</v>
      </c>
      <c r="V27">
        <v>0</v>
      </c>
      <c r="W27">
        <v>0</v>
      </c>
      <c r="X27" s="29">
        <v>0</v>
      </c>
      <c r="Y27" s="29"/>
      <c r="Z27" s="29"/>
      <c r="AA27" s="29"/>
      <c r="AB27" s="29"/>
      <c r="AC27" s="29"/>
      <c r="AD27" s="29"/>
      <c r="AE27" s="29"/>
      <c r="AF27" s="29"/>
      <c r="AG27" s="29"/>
    </row>
    <row r="28" spans="1:33" x14ac:dyDescent="0.25">
      <c r="I28" s="2"/>
      <c r="J28" s="2"/>
      <c r="M28" s="2">
        <v>3</v>
      </c>
      <c r="N28">
        <v>2.90019922838309</v>
      </c>
      <c r="O28">
        <v>2.9434431767779201</v>
      </c>
      <c r="P28">
        <v>2.5575606328800902</v>
      </c>
      <c r="Q28">
        <v>2.1792740701443098</v>
      </c>
      <c r="R28">
        <v>1.92653954775285</v>
      </c>
      <c r="S28">
        <v>0.53757874233140401</v>
      </c>
      <c r="T28">
        <v>0</v>
      </c>
      <c r="U28">
        <v>0</v>
      </c>
      <c r="V28">
        <v>0</v>
      </c>
      <c r="W28">
        <v>0</v>
      </c>
      <c r="X28" s="29">
        <v>0</v>
      </c>
      <c r="Y28" s="29"/>
      <c r="Z28" s="29"/>
      <c r="AA28" s="29"/>
      <c r="AB28" s="29"/>
      <c r="AC28" s="29"/>
      <c r="AD28" s="29"/>
      <c r="AE28" s="29"/>
      <c r="AF28" s="29"/>
      <c r="AG28" s="29"/>
    </row>
    <row r="29" spans="1:33" x14ac:dyDescent="0.25">
      <c r="I29" s="2"/>
      <c r="J29" s="2"/>
      <c r="M29" s="2">
        <v>4</v>
      </c>
      <c r="N29">
        <v>2.6346882224282502</v>
      </c>
      <c r="O29">
        <v>2.61671111564335</v>
      </c>
      <c r="P29">
        <v>2.1227975101725498</v>
      </c>
      <c r="Q29">
        <v>1.68976148442916</v>
      </c>
      <c r="R29">
        <v>1.40040020677376</v>
      </c>
      <c r="S29">
        <v>0</v>
      </c>
      <c r="T29">
        <v>0</v>
      </c>
      <c r="U29">
        <v>0</v>
      </c>
      <c r="V29">
        <v>0</v>
      </c>
      <c r="W29">
        <v>0</v>
      </c>
      <c r="X29" s="29">
        <v>0</v>
      </c>
      <c r="Y29" s="29"/>
      <c r="Z29" s="29"/>
      <c r="AA29" s="29"/>
      <c r="AB29" s="29"/>
      <c r="AC29" s="29"/>
      <c r="AD29" s="29"/>
      <c r="AE29" s="29"/>
      <c r="AF29" s="29"/>
      <c r="AG29" s="29"/>
    </row>
    <row r="30" spans="1:33" x14ac:dyDescent="0.25">
      <c r="I30" s="2"/>
      <c r="J30" s="2"/>
      <c r="M30" s="2">
        <v>5</v>
      </c>
      <c r="N30">
        <v>2.99252545600321</v>
      </c>
      <c r="O30">
        <v>3.0571431560415601</v>
      </c>
      <c r="P30">
        <v>3.4936942729400502</v>
      </c>
      <c r="Q30">
        <v>3.1205627137502101</v>
      </c>
      <c r="R30">
        <v>2.8667191497014901</v>
      </c>
      <c r="S30">
        <v>1.4787138386115799</v>
      </c>
      <c r="T30">
        <v>0.21717171572087601</v>
      </c>
      <c r="U30">
        <v>0</v>
      </c>
      <c r="V30">
        <v>0</v>
      </c>
      <c r="W30">
        <v>0</v>
      </c>
      <c r="X30" s="29">
        <v>0</v>
      </c>
      <c r="Y30" s="29"/>
      <c r="Z30" s="29"/>
      <c r="AA30" s="29"/>
      <c r="AB30" s="29"/>
      <c r="AC30" s="29"/>
      <c r="AD30" s="29"/>
      <c r="AE30" s="29"/>
      <c r="AF30" s="29"/>
      <c r="AG30" s="29"/>
    </row>
    <row r="31" spans="1:33" x14ac:dyDescent="0.25">
      <c r="I31" s="2"/>
      <c r="J31" s="2"/>
      <c r="M31" s="2">
        <v>6</v>
      </c>
      <c r="N31">
        <v>0.26330197899714802</v>
      </c>
      <c r="O31">
        <v>0.32496618239974201</v>
      </c>
      <c r="P31">
        <v>0.75185375741803095</v>
      </c>
      <c r="Q31">
        <v>1.1172467889277</v>
      </c>
      <c r="R31">
        <v>1.3611733356492</v>
      </c>
      <c r="S31">
        <v>2.6964576369959401</v>
      </c>
      <c r="T31">
        <v>1.48114381293731</v>
      </c>
      <c r="U31">
        <v>1.1162244923284199</v>
      </c>
      <c r="V31">
        <v>0.99262632465166101</v>
      </c>
      <c r="W31">
        <v>0</v>
      </c>
      <c r="X31" s="29">
        <v>0</v>
      </c>
      <c r="Y31" s="29"/>
      <c r="Z31" s="29"/>
      <c r="AA31" s="29"/>
      <c r="AB31" s="29"/>
      <c r="AC31" s="29"/>
      <c r="AD31" s="29"/>
      <c r="AE31" s="29"/>
      <c r="AF31" s="29"/>
      <c r="AG31" s="29"/>
    </row>
    <row r="32" spans="1:33" x14ac:dyDescent="0.25">
      <c r="I32" s="2"/>
      <c r="J32" s="2"/>
      <c r="M32" s="2">
        <v>7</v>
      </c>
      <c r="N32">
        <v>1.68781943122091</v>
      </c>
      <c r="O32">
        <v>1.7611469191914799</v>
      </c>
      <c r="P32">
        <v>2.2670983569353198</v>
      </c>
      <c r="Q32">
        <v>2.6828701227891401</v>
      </c>
      <c r="R32">
        <v>2.4073063463009698</v>
      </c>
      <c r="S32">
        <v>0.82288700275419102</v>
      </c>
      <c r="T32">
        <v>0</v>
      </c>
      <c r="U32">
        <v>0</v>
      </c>
      <c r="V32">
        <v>0</v>
      </c>
      <c r="W32">
        <v>0</v>
      </c>
      <c r="X32" s="29">
        <v>0</v>
      </c>
      <c r="Y32" s="29"/>
      <c r="Z32" s="29"/>
      <c r="AA32" s="29"/>
      <c r="AB32" s="29"/>
      <c r="AC32" s="29"/>
      <c r="AD32" s="29"/>
      <c r="AE32" s="29"/>
      <c r="AF32" s="29"/>
      <c r="AG32" s="29"/>
    </row>
    <row r="33" spans="9:59" x14ac:dyDescent="0.25">
      <c r="I33" s="2"/>
      <c r="J33" s="2"/>
      <c r="M33" s="2">
        <v>8</v>
      </c>
      <c r="N33">
        <v>0</v>
      </c>
      <c r="O33">
        <v>0</v>
      </c>
      <c r="P33">
        <v>0</v>
      </c>
      <c r="Q33">
        <v>9.5129557692454902E-2</v>
      </c>
      <c r="R33">
        <v>0.34670636715647102</v>
      </c>
      <c r="S33">
        <v>1.73228790405093</v>
      </c>
      <c r="T33">
        <v>2.9528497482824601</v>
      </c>
      <c r="U33">
        <v>2.6189741098455599</v>
      </c>
      <c r="V33">
        <v>2.4949441520842899</v>
      </c>
      <c r="W33">
        <v>1.2145216778619301</v>
      </c>
      <c r="X33" s="29">
        <v>1.1678601026311399</v>
      </c>
      <c r="Y33" s="29"/>
      <c r="Z33" s="29"/>
      <c r="AA33" s="29"/>
      <c r="AB33" s="29"/>
      <c r="AC33" s="29"/>
      <c r="AD33" s="29"/>
      <c r="AE33" s="29"/>
      <c r="AF33" s="29"/>
      <c r="AG33" s="29"/>
    </row>
    <row r="34" spans="9:59" x14ac:dyDescent="0.25">
      <c r="I34" s="2"/>
      <c r="J34" s="2"/>
      <c r="M34" s="2">
        <v>9</v>
      </c>
      <c r="N34">
        <v>0</v>
      </c>
      <c r="O34">
        <v>0</v>
      </c>
      <c r="P34">
        <v>0.21673492993362101</v>
      </c>
      <c r="Q34">
        <v>0.59512955769245501</v>
      </c>
      <c r="R34">
        <v>0.84670636715647096</v>
      </c>
      <c r="S34">
        <v>2.23228790405093</v>
      </c>
      <c r="T34">
        <v>3.4528497482824601</v>
      </c>
      <c r="U34">
        <v>3.1189741098455599</v>
      </c>
      <c r="V34">
        <v>2.9949441520842899</v>
      </c>
      <c r="W34">
        <v>1.7145216778619301</v>
      </c>
      <c r="X34" s="29">
        <v>1.6678601026311399</v>
      </c>
      <c r="Y34" s="29"/>
      <c r="Z34" s="29"/>
      <c r="AA34" s="29"/>
      <c r="AB34" s="29"/>
      <c r="AC34" s="29"/>
      <c r="AD34" s="29"/>
      <c r="AE34" s="29"/>
      <c r="AF34" s="29"/>
      <c r="AG34" s="29"/>
    </row>
    <row r="35" spans="9:59" x14ac:dyDescent="0.25">
      <c r="M35" s="2">
        <v>10</v>
      </c>
      <c r="N35">
        <v>0</v>
      </c>
      <c r="O35">
        <v>0</v>
      </c>
      <c r="P35">
        <v>0</v>
      </c>
      <c r="Q35">
        <v>0.21677161300438</v>
      </c>
      <c r="R35">
        <v>0.46866871333590598</v>
      </c>
      <c r="S35">
        <v>1.8558240457006501</v>
      </c>
      <c r="T35">
        <v>3.1201060885244898</v>
      </c>
      <c r="U35">
        <v>3.47694578734809</v>
      </c>
      <c r="V35">
        <v>3.3727452438566501</v>
      </c>
      <c r="W35">
        <v>2.0916503112466698</v>
      </c>
      <c r="X35" s="29">
        <v>2.0470610089268599</v>
      </c>
      <c r="Y35" s="29"/>
      <c r="Z35" s="29"/>
      <c r="AA35" s="29"/>
      <c r="AB35" s="29"/>
      <c r="AC35" s="29"/>
      <c r="AD35" s="29"/>
      <c r="AE35" s="29"/>
      <c r="AF35" s="29"/>
      <c r="AG35" s="29"/>
    </row>
    <row r="36" spans="9:59" x14ac:dyDescent="0.25">
      <c r="M36" s="2">
        <v>11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0.934961038589044</v>
      </c>
      <c r="U36" s="2">
        <v>1.30009452433684</v>
      </c>
      <c r="V36" s="2">
        <v>1.4221499058914</v>
      </c>
      <c r="W36" s="2">
        <v>2.4574860782851502</v>
      </c>
      <c r="X36" s="29">
        <v>2.6403317937538802</v>
      </c>
      <c r="Y36" s="29"/>
      <c r="Z36" s="29"/>
      <c r="AA36" s="29"/>
      <c r="AB36" s="29"/>
      <c r="AC36" s="29"/>
      <c r="AD36" s="29"/>
      <c r="AE36" s="29"/>
      <c r="AF36" s="29"/>
      <c r="AG36" s="29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9:59" x14ac:dyDescent="0.25">
      <c r="M37" s="2">
        <v>12</v>
      </c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9:59" x14ac:dyDescent="0.25">
      <c r="M38" s="2">
        <v>13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39" spans="9:59" x14ac:dyDescent="0.25">
      <c r="M39" s="2">
        <v>14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</row>
    <row r="40" spans="9:59" x14ac:dyDescent="0.25">
      <c r="M40" s="2">
        <v>15</v>
      </c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9:59" x14ac:dyDescent="0.25">
      <c r="M41" s="2">
        <v>16</v>
      </c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9:59" x14ac:dyDescent="0.25">
      <c r="M42" s="2">
        <v>17</v>
      </c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spans="9:59" x14ac:dyDescent="0.25">
      <c r="M43" s="2">
        <v>18</v>
      </c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9:59" x14ac:dyDescent="0.25">
      <c r="M44" s="2">
        <v>19</v>
      </c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</row>
    <row r="45" spans="9:59" x14ac:dyDescent="0.25">
      <c r="M45" s="2">
        <v>20</v>
      </c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9:59" x14ac:dyDescent="0.25">
      <c r="M46" s="8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 spans="9:59" x14ac:dyDescent="0.25"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S47" s="8"/>
      <c r="AT47" s="8"/>
      <c r="AU47" s="8"/>
      <c r="AV47" s="8"/>
      <c r="AW47" s="8"/>
    </row>
    <row r="48" spans="9:59" x14ac:dyDescent="0.25">
      <c r="AS48" s="8"/>
      <c r="AT48" s="8"/>
      <c r="AU48" s="8"/>
      <c r="AV48" s="8"/>
      <c r="AW48" s="8"/>
    </row>
    <row r="49" spans="2:75" x14ac:dyDescent="0.25"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8"/>
      <c r="AU49" s="8"/>
      <c r="AV49" s="8"/>
      <c r="AW49" s="8"/>
    </row>
    <row r="50" spans="2:75" x14ac:dyDescent="0.25"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8"/>
      <c r="AU50" s="8"/>
      <c r="AV50" s="8"/>
      <c r="AW50" s="8"/>
    </row>
    <row r="51" spans="2:75" x14ac:dyDescent="0.25"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8"/>
      <c r="AU51" s="8"/>
      <c r="AV51" s="8"/>
      <c r="AW51" s="8"/>
    </row>
    <row r="52" spans="2:75" x14ac:dyDescent="0.25">
      <c r="M52" s="1" t="s">
        <v>29</v>
      </c>
      <c r="N52" s="2">
        <v>1</v>
      </c>
      <c r="O52" s="2">
        <v>2</v>
      </c>
      <c r="P52" s="2">
        <v>3</v>
      </c>
      <c r="Q52" s="2">
        <v>4</v>
      </c>
      <c r="R52" s="2">
        <v>5</v>
      </c>
      <c r="S52" s="2">
        <v>6</v>
      </c>
      <c r="T52" s="2">
        <v>7</v>
      </c>
      <c r="U52" s="2">
        <v>8</v>
      </c>
      <c r="V52" s="2">
        <v>9</v>
      </c>
      <c r="W52" s="2">
        <v>10</v>
      </c>
      <c r="X52" s="2">
        <v>11</v>
      </c>
      <c r="Y52" s="2">
        <v>12</v>
      </c>
      <c r="Z52" s="2">
        <v>13</v>
      </c>
      <c r="AA52" s="2">
        <v>14</v>
      </c>
      <c r="AB52" s="2">
        <v>15</v>
      </c>
      <c r="AC52" s="2">
        <v>16</v>
      </c>
      <c r="AD52" s="29">
        <v>17</v>
      </c>
      <c r="AE52" s="29">
        <v>18</v>
      </c>
      <c r="AF52" s="29">
        <v>19</v>
      </c>
      <c r="AG52" s="29">
        <v>20</v>
      </c>
      <c r="AH52" s="30"/>
      <c r="AI52" s="30"/>
      <c r="AJ52" s="1" t="s">
        <v>32</v>
      </c>
      <c r="AK52" s="29">
        <v>1</v>
      </c>
      <c r="AL52" s="29">
        <v>2</v>
      </c>
      <c r="AM52" s="29">
        <v>3</v>
      </c>
      <c r="AN52" s="29">
        <v>4</v>
      </c>
      <c r="AO52" s="2">
        <v>5</v>
      </c>
      <c r="AP52" s="2">
        <v>6</v>
      </c>
      <c r="AQ52" s="2">
        <v>7</v>
      </c>
      <c r="AR52" s="2">
        <v>8</v>
      </c>
      <c r="AS52" s="2">
        <v>9</v>
      </c>
      <c r="AT52" s="2">
        <v>10</v>
      </c>
      <c r="AU52" s="2">
        <v>11</v>
      </c>
      <c r="AV52" s="2">
        <v>12</v>
      </c>
      <c r="AW52" s="2">
        <v>13</v>
      </c>
      <c r="AX52" s="2">
        <v>14</v>
      </c>
      <c r="AY52" s="2">
        <v>15</v>
      </c>
      <c r="AZ52" s="2">
        <v>16</v>
      </c>
      <c r="BA52" s="2">
        <v>17</v>
      </c>
      <c r="BB52" s="2">
        <v>18</v>
      </c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V52" s="30"/>
      <c r="BW52" s="30"/>
    </row>
    <row r="53" spans="2:75" x14ac:dyDescent="0.25">
      <c r="M53" s="4">
        <v>1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5">
        <v>0</v>
      </c>
      <c r="Y53" s="2"/>
      <c r="Z53" s="2"/>
      <c r="AA53" s="2"/>
      <c r="AB53" s="2"/>
      <c r="AC53" s="2"/>
      <c r="AD53" s="2"/>
      <c r="AE53" s="2"/>
      <c r="AF53" s="2"/>
      <c r="AG53" s="2"/>
      <c r="AJ53" s="27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 s="5">
        <v>0</v>
      </c>
      <c r="AV53" s="2"/>
      <c r="AW53" s="2"/>
      <c r="AX53" s="2"/>
      <c r="AY53" s="2"/>
      <c r="AZ53" s="2"/>
      <c r="BA53" s="2"/>
      <c r="BB53" s="2"/>
      <c r="BD53" s="8"/>
    </row>
    <row r="54" spans="2:75" x14ac:dyDescent="0.25">
      <c r="M54" s="4">
        <v>2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6">
        <v>0</v>
      </c>
      <c r="Y54" s="2"/>
      <c r="Z54" s="2"/>
      <c r="AA54" s="2"/>
      <c r="AB54" s="2"/>
      <c r="AC54" s="2"/>
      <c r="AD54" s="2"/>
      <c r="AE54" s="2"/>
      <c r="AF54" s="2"/>
      <c r="AG54" s="2"/>
      <c r="AJ54" s="27">
        <v>2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0</v>
      </c>
      <c r="AU54" s="6">
        <v>0</v>
      </c>
      <c r="AV54" s="2"/>
      <c r="AW54" s="2"/>
      <c r="AX54" s="2"/>
      <c r="AY54" s="2"/>
      <c r="AZ54" s="2"/>
      <c r="BA54" s="2"/>
      <c r="BB54" s="2"/>
      <c r="BD54" s="8"/>
    </row>
    <row r="55" spans="2:75" x14ac:dyDescent="0.25">
      <c r="M55" s="4">
        <v>3</v>
      </c>
      <c r="N55" s="2">
        <v>0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5">
        <v>0</v>
      </c>
      <c r="Y55" s="2"/>
      <c r="Z55" s="2"/>
      <c r="AA55" s="2"/>
      <c r="AB55" s="2"/>
      <c r="AC55" s="2"/>
      <c r="AD55" s="2"/>
      <c r="AE55" s="2"/>
      <c r="AF55" s="2"/>
      <c r="AG55" s="2"/>
      <c r="AJ55" s="27">
        <v>3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 s="5">
        <v>0</v>
      </c>
      <c r="AV55" s="2"/>
      <c r="AW55" s="2"/>
      <c r="AX55" s="2"/>
      <c r="AY55" s="2"/>
      <c r="AZ55" s="2"/>
      <c r="BA55" s="2"/>
      <c r="BB55" s="2"/>
      <c r="BD55" s="8"/>
    </row>
    <row r="56" spans="2:75" x14ac:dyDescent="0.25">
      <c r="M56" s="4">
        <v>4</v>
      </c>
      <c r="N56" s="2">
        <v>0</v>
      </c>
      <c r="O56" s="2">
        <v>0</v>
      </c>
      <c r="P56" s="2">
        <v>0</v>
      </c>
      <c r="Q56" s="2">
        <v>1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6">
        <v>0</v>
      </c>
      <c r="Y56" s="2"/>
      <c r="Z56" s="2"/>
      <c r="AA56" s="2"/>
      <c r="AB56" s="2"/>
      <c r="AC56" s="2"/>
      <c r="AD56" s="2"/>
      <c r="AE56" s="2"/>
      <c r="AF56" s="2"/>
      <c r="AG56" s="2"/>
      <c r="AJ56" s="27">
        <v>4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 s="6">
        <v>0</v>
      </c>
      <c r="AV56" s="2"/>
      <c r="AW56" s="2"/>
      <c r="AX56" s="2"/>
      <c r="AY56" s="2"/>
      <c r="AZ56" s="2"/>
      <c r="BA56" s="2"/>
      <c r="BB56" s="2"/>
      <c r="BD56" s="8"/>
    </row>
    <row r="57" spans="2:75" x14ac:dyDescent="0.25">
      <c r="M57" s="4">
        <v>5</v>
      </c>
      <c r="N57" s="2">
        <v>0</v>
      </c>
      <c r="O57" s="2">
        <v>0</v>
      </c>
      <c r="P57" s="2">
        <v>0</v>
      </c>
      <c r="Q57" s="2">
        <v>0</v>
      </c>
      <c r="R57" s="2">
        <v>1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5">
        <v>0</v>
      </c>
      <c r="Y57" s="2"/>
      <c r="Z57" s="2"/>
      <c r="AA57" s="2"/>
      <c r="AB57" s="2"/>
      <c r="AC57" s="2"/>
      <c r="AD57" s="2"/>
      <c r="AE57" s="2"/>
      <c r="AF57" s="2"/>
      <c r="AG57" s="2"/>
      <c r="AJ57" s="27">
        <v>5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 s="5">
        <v>0</v>
      </c>
      <c r="AV57" s="2"/>
      <c r="AW57" s="2"/>
      <c r="AX57" s="2"/>
      <c r="AY57" s="2"/>
      <c r="AZ57" s="2"/>
      <c r="BA57" s="2"/>
      <c r="BB57" s="2"/>
      <c r="BD57" s="8"/>
    </row>
    <row r="58" spans="2:75" x14ac:dyDescent="0.25">
      <c r="M58" s="4">
        <v>6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1</v>
      </c>
      <c r="T58" s="2">
        <v>0</v>
      </c>
      <c r="U58" s="2">
        <v>0</v>
      </c>
      <c r="V58" s="2">
        <v>0</v>
      </c>
      <c r="W58" s="2">
        <v>0</v>
      </c>
      <c r="X58" s="6">
        <v>0</v>
      </c>
      <c r="Y58" s="2"/>
      <c r="Z58" s="2"/>
      <c r="AA58" s="2"/>
      <c r="AB58" s="2"/>
      <c r="AC58" s="2"/>
      <c r="AD58" s="2"/>
      <c r="AE58" s="2"/>
      <c r="AF58" s="2"/>
      <c r="AG58" s="2"/>
      <c r="AJ58" s="27">
        <v>6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0</v>
      </c>
      <c r="AU58" s="6">
        <v>0</v>
      </c>
      <c r="AV58" s="2"/>
      <c r="AW58" s="2"/>
      <c r="AX58" s="2"/>
      <c r="AY58" s="2"/>
      <c r="AZ58" s="2"/>
      <c r="BA58" s="2"/>
      <c r="BB58" s="2"/>
      <c r="BD58" s="8"/>
    </row>
    <row r="59" spans="2:75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4">
        <v>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1</v>
      </c>
      <c r="U59" s="2">
        <v>0</v>
      </c>
      <c r="V59" s="2">
        <v>0</v>
      </c>
      <c r="W59" s="2">
        <v>0</v>
      </c>
      <c r="X59" s="5">
        <v>0</v>
      </c>
      <c r="Y59" s="2"/>
      <c r="Z59" s="2"/>
      <c r="AA59" s="2"/>
      <c r="AB59" s="2"/>
      <c r="AC59" s="2"/>
      <c r="AD59" s="2"/>
      <c r="AE59" s="2"/>
      <c r="AF59" s="2"/>
      <c r="AG59" s="2"/>
      <c r="AJ59" s="27">
        <v>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1</v>
      </c>
      <c r="AS59">
        <v>1</v>
      </c>
      <c r="AT59">
        <v>1</v>
      </c>
      <c r="AU59" s="5">
        <v>1</v>
      </c>
      <c r="AV59" s="2"/>
      <c r="AW59" s="2"/>
      <c r="AX59" s="2"/>
      <c r="AY59" s="2"/>
      <c r="AZ59" s="2"/>
      <c r="BA59" s="2"/>
      <c r="BB59" s="2"/>
      <c r="BD59" s="8"/>
    </row>
    <row r="60" spans="2:75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4">
        <v>8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1</v>
      </c>
      <c r="V60" s="2">
        <v>0</v>
      </c>
      <c r="W60" s="2">
        <v>0</v>
      </c>
      <c r="X60" s="6">
        <v>0</v>
      </c>
      <c r="Y60" s="2"/>
      <c r="Z60" s="2"/>
      <c r="AA60" s="2"/>
      <c r="AB60" s="2"/>
      <c r="AC60" s="2"/>
      <c r="AD60" s="2"/>
      <c r="AE60" s="2"/>
      <c r="AF60" s="2"/>
      <c r="AG60" s="2"/>
      <c r="AJ60" s="27">
        <v>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1</v>
      </c>
      <c r="AS60">
        <v>1</v>
      </c>
      <c r="AT60">
        <v>1</v>
      </c>
      <c r="AU60" s="6">
        <v>1</v>
      </c>
      <c r="AV60" s="2"/>
      <c r="AW60" s="2"/>
      <c r="AX60" s="2"/>
      <c r="AY60" s="2"/>
      <c r="AZ60" s="2"/>
      <c r="BA60" s="2"/>
      <c r="BB60" s="2"/>
      <c r="BD60" s="8"/>
    </row>
    <row r="61" spans="2:75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4">
        <v>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1</v>
      </c>
      <c r="W61" s="2">
        <v>0</v>
      </c>
      <c r="X61" s="5">
        <v>0</v>
      </c>
      <c r="Y61" s="2"/>
      <c r="Z61" s="2"/>
      <c r="AA61" s="2"/>
      <c r="AB61" s="2"/>
      <c r="AC61" s="2"/>
      <c r="AD61" s="2"/>
      <c r="AE61" s="2"/>
      <c r="AF61" s="2"/>
      <c r="AG61" s="2"/>
      <c r="AJ61" s="27">
        <v>9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1</v>
      </c>
      <c r="AS61">
        <v>1</v>
      </c>
      <c r="AT61">
        <v>1</v>
      </c>
      <c r="AU61" s="5">
        <v>1</v>
      </c>
      <c r="AV61" s="2"/>
      <c r="AW61" s="2"/>
      <c r="AX61" s="2"/>
      <c r="AY61" s="2"/>
      <c r="AZ61" s="2"/>
      <c r="BA61" s="2"/>
      <c r="BB61" s="2"/>
      <c r="BD61" s="8"/>
    </row>
    <row r="62" spans="2:75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2">
        <v>10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1</v>
      </c>
      <c r="X62" s="6">
        <v>0</v>
      </c>
      <c r="Y62" s="2"/>
      <c r="Z62" s="2"/>
      <c r="AA62" s="2"/>
      <c r="AB62" s="2"/>
      <c r="AC62" s="2"/>
      <c r="AD62" s="2"/>
      <c r="AE62" s="2"/>
      <c r="AF62" s="2"/>
      <c r="AG62" s="2"/>
      <c r="AJ62" s="27">
        <v>10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1</v>
      </c>
      <c r="AT62">
        <v>1</v>
      </c>
      <c r="AU62" s="6">
        <v>1</v>
      </c>
      <c r="AV62" s="2"/>
      <c r="AW62" s="2"/>
      <c r="AX62" s="2"/>
      <c r="AY62" s="2"/>
      <c r="AZ62" s="2"/>
      <c r="BA62" s="2"/>
      <c r="BB62" s="2"/>
      <c r="BD62" s="8"/>
    </row>
    <row r="63" spans="2:75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2">
        <v>11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5">
        <v>0</v>
      </c>
      <c r="X63" s="5">
        <v>0</v>
      </c>
      <c r="Y63" s="2"/>
      <c r="Z63" s="2"/>
      <c r="AA63" s="2"/>
      <c r="AB63" s="2"/>
      <c r="AC63" s="2"/>
      <c r="AD63" s="2"/>
      <c r="AE63" s="2"/>
      <c r="AF63" s="2"/>
      <c r="AG63" s="2"/>
      <c r="AJ63" s="27">
        <v>11</v>
      </c>
      <c r="AK63" s="28">
        <v>0</v>
      </c>
      <c r="AL63" s="28">
        <v>0</v>
      </c>
      <c r="AM63" s="28">
        <v>0</v>
      </c>
      <c r="AN63" s="28">
        <v>0</v>
      </c>
      <c r="AO63" s="5">
        <v>0</v>
      </c>
      <c r="AP63" s="5">
        <v>0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2"/>
      <c r="AW63" s="2"/>
      <c r="AX63" s="2"/>
      <c r="AY63" s="2"/>
      <c r="AZ63" s="2"/>
      <c r="BA63" s="2"/>
      <c r="BB63" s="2"/>
      <c r="BD63" s="8"/>
    </row>
    <row r="64" spans="2:75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4">
        <v>12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9"/>
      <c r="AE64" s="29"/>
      <c r="AF64" s="29"/>
      <c r="AG64" s="29"/>
      <c r="AH64" s="30"/>
      <c r="AI64" s="30"/>
      <c r="AJ64" s="27">
        <v>12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9"/>
      <c r="BB64" s="29"/>
      <c r="BD64" s="8"/>
    </row>
    <row r="65" spans="1:75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4">
        <v>13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9"/>
      <c r="AE65" s="29"/>
      <c r="AF65" s="29"/>
      <c r="AG65" s="29"/>
      <c r="AH65" s="30"/>
      <c r="AI65" s="30"/>
      <c r="AJ65" s="27">
        <v>13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9"/>
      <c r="BB65" s="29"/>
      <c r="BD65" s="8"/>
    </row>
    <row r="66" spans="1:75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4">
        <v>14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9"/>
      <c r="AE66" s="29"/>
      <c r="AF66" s="29"/>
      <c r="AG66" s="29"/>
      <c r="AH66" s="30"/>
      <c r="AI66" s="30"/>
      <c r="AJ66" s="27">
        <v>14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9"/>
      <c r="BB66" s="29"/>
      <c r="BD66" s="8"/>
    </row>
    <row r="67" spans="1:75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4">
        <v>15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9"/>
      <c r="AE67" s="29"/>
      <c r="AF67" s="29"/>
      <c r="AG67" s="29"/>
      <c r="AH67" s="30"/>
      <c r="AI67" s="30"/>
      <c r="AJ67" s="27">
        <v>15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9"/>
      <c r="BB67" s="29"/>
      <c r="BD67" s="8"/>
    </row>
    <row r="68" spans="1:75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AD68" s="30"/>
      <c r="AE68" s="30"/>
      <c r="AF68" s="30"/>
      <c r="AG68" s="30"/>
      <c r="AH68" s="30"/>
      <c r="AI68" s="30"/>
      <c r="AJ68" s="27">
        <v>16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9"/>
      <c r="BB68" s="29"/>
      <c r="BD68" s="8"/>
    </row>
    <row r="69" spans="1:75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AD69" s="30"/>
      <c r="AE69" s="30"/>
      <c r="AF69" s="30"/>
      <c r="AG69" s="30"/>
      <c r="AH69" s="30"/>
      <c r="AI69" s="30"/>
      <c r="AJ69" s="27">
        <v>17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9"/>
      <c r="BB69" s="29"/>
      <c r="BD69" s="8"/>
    </row>
    <row r="70" spans="1:75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AD70" s="30"/>
      <c r="AE70" s="30"/>
      <c r="AF70" s="30"/>
      <c r="AG70" s="30"/>
      <c r="AH70" s="30"/>
      <c r="AI70" s="30"/>
      <c r="AJ70" s="27">
        <v>18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9"/>
      <c r="BB70" s="29"/>
      <c r="BD70" s="8"/>
    </row>
    <row r="71" spans="1:75" x14ac:dyDescent="0.25">
      <c r="A71" s="24"/>
      <c r="B71" s="30"/>
      <c r="C71" s="30"/>
      <c r="D71" s="30"/>
      <c r="E71" s="3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AD71" s="30"/>
      <c r="AE71" s="30"/>
      <c r="AF71" s="30"/>
      <c r="AG71" s="30"/>
      <c r="AH71" s="30"/>
      <c r="AI71" s="30"/>
      <c r="AJ71" s="32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BA71" s="30"/>
      <c r="BB71" s="30"/>
      <c r="BD71" s="8"/>
    </row>
    <row r="72" spans="1:75" x14ac:dyDescent="0.25">
      <c r="A72" s="30"/>
      <c r="B72" s="30"/>
      <c r="C72" s="30"/>
      <c r="D72" s="30"/>
      <c r="E72" s="3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D72" s="30"/>
      <c r="AE72" s="30"/>
      <c r="AF72" s="30"/>
      <c r="AG72" s="30"/>
      <c r="AH72" s="30"/>
      <c r="AI72" s="30"/>
      <c r="BD72" s="8"/>
    </row>
    <row r="73" spans="1:75" x14ac:dyDescent="0.25">
      <c r="A73" s="30"/>
      <c r="B73" s="30"/>
      <c r="C73" s="30"/>
      <c r="D73" s="30"/>
      <c r="E73" s="3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D73" s="30"/>
      <c r="AE73" s="30"/>
      <c r="AF73" s="30"/>
      <c r="AG73" s="30"/>
      <c r="AH73" s="30"/>
      <c r="AI73" s="30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BA73" s="30"/>
      <c r="BB73" s="30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V73" s="30"/>
      <c r="BW73" s="30"/>
    </row>
    <row r="74" spans="1:75" x14ac:dyDescent="0.25">
      <c r="A74" s="30"/>
      <c r="B74" s="30"/>
      <c r="C74" s="30"/>
      <c r="D74" s="30"/>
      <c r="E74" s="3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8"/>
      <c r="AU74" s="8"/>
      <c r="AV74" s="8"/>
      <c r="AW74" s="8"/>
    </row>
    <row r="75" spans="1:75" x14ac:dyDescent="0.25">
      <c r="A75" s="30"/>
      <c r="B75" s="30"/>
      <c r="C75" s="30"/>
      <c r="D75" s="30"/>
      <c r="E75" s="30"/>
      <c r="F75" s="8"/>
      <c r="G75" s="8"/>
      <c r="H75" s="8"/>
      <c r="I75" s="8"/>
      <c r="J75" s="8"/>
      <c r="K75" s="8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8"/>
      <c r="AU75" s="8"/>
      <c r="AV75" s="8"/>
      <c r="AW75" s="8"/>
    </row>
    <row r="76" spans="1:75" x14ac:dyDescent="0.25">
      <c r="A76" s="30"/>
      <c r="B76" s="30"/>
      <c r="C76" s="30"/>
      <c r="D76" s="30"/>
      <c r="E76" s="30"/>
      <c r="F76" s="8"/>
      <c r="G76" s="8"/>
      <c r="H76" s="8"/>
      <c r="I76" s="8"/>
      <c r="J76" s="8"/>
      <c r="K76" s="8"/>
      <c r="M76" s="1" t="s">
        <v>30</v>
      </c>
      <c r="N76" s="2">
        <v>1</v>
      </c>
      <c r="O76" s="2">
        <v>2</v>
      </c>
      <c r="P76" s="2">
        <v>3</v>
      </c>
      <c r="Q76" s="2">
        <v>4</v>
      </c>
      <c r="R76" s="2">
        <v>5</v>
      </c>
      <c r="S76" s="2">
        <v>6</v>
      </c>
      <c r="T76" s="2">
        <v>7</v>
      </c>
      <c r="U76" s="2">
        <v>8</v>
      </c>
      <c r="V76" s="2">
        <v>9</v>
      </c>
      <c r="W76" s="2">
        <v>10</v>
      </c>
      <c r="X76" s="2">
        <v>11</v>
      </c>
      <c r="Y76" s="2">
        <v>12</v>
      </c>
      <c r="Z76" s="2">
        <v>13</v>
      </c>
      <c r="AA76" s="2">
        <v>14</v>
      </c>
      <c r="AB76" s="2">
        <v>15</v>
      </c>
      <c r="AC76" s="2">
        <v>16</v>
      </c>
      <c r="AD76" s="29">
        <v>17</v>
      </c>
      <c r="AE76" s="29">
        <v>18</v>
      </c>
      <c r="AF76" s="29">
        <v>19</v>
      </c>
      <c r="AG76" s="29">
        <v>20</v>
      </c>
      <c r="AH76" s="30"/>
      <c r="AI76" s="30"/>
      <c r="AJ76" s="1" t="s">
        <v>31</v>
      </c>
      <c r="AK76" s="2">
        <v>1</v>
      </c>
      <c r="AL76" s="2">
        <v>2</v>
      </c>
      <c r="AM76" s="2">
        <v>3</v>
      </c>
      <c r="AN76" s="2">
        <v>4</v>
      </c>
      <c r="AO76" s="2">
        <v>5</v>
      </c>
      <c r="AP76" s="2">
        <v>6</v>
      </c>
      <c r="AQ76" s="2">
        <v>7</v>
      </c>
      <c r="AR76" s="2">
        <v>8</v>
      </c>
      <c r="AS76" s="2">
        <v>9</v>
      </c>
      <c r="AT76" s="2">
        <v>10</v>
      </c>
      <c r="AU76" s="2">
        <v>11</v>
      </c>
      <c r="AV76" s="2">
        <v>12</v>
      </c>
      <c r="AW76" s="2">
        <v>13</v>
      </c>
      <c r="AX76" s="2">
        <v>14</v>
      </c>
      <c r="AY76" s="2">
        <v>15</v>
      </c>
      <c r="AZ76" s="2">
        <v>16</v>
      </c>
      <c r="BA76" s="29">
        <v>17</v>
      </c>
      <c r="BB76" s="29">
        <v>18</v>
      </c>
    </row>
    <row r="77" spans="1:75" x14ac:dyDescent="0.25">
      <c r="A77" s="30"/>
      <c r="B77" s="30"/>
      <c r="C77" s="30"/>
      <c r="D77" s="30"/>
      <c r="E77" s="30"/>
      <c r="F77" s="8"/>
      <c r="G77" s="8"/>
      <c r="H77" s="8"/>
      <c r="I77" s="8"/>
      <c r="J77" s="8"/>
      <c r="K77" s="8"/>
      <c r="M77" s="4">
        <v>1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9">
        <v>0</v>
      </c>
      <c r="T77" s="29">
        <v>0</v>
      </c>
      <c r="U77" s="29">
        <v>0</v>
      </c>
      <c r="V77" s="29">
        <v>0</v>
      </c>
      <c r="W77" s="30">
        <v>0</v>
      </c>
      <c r="X77" s="30">
        <v>0</v>
      </c>
      <c r="Y77" s="2"/>
      <c r="Z77" s="2"/>
      <c r="AA77" s="2"/>
      <c r="AB77" s="2"/>
      <c r="AC77" s="2"/>
      <c r="AD77" s="29"/>
      <c r="AE77" s="29"/>
      <c r="AF77" s="29"/>
      <c r="AG77" s="29"/>
      <c r="AH77" s="30"/>
      <c r="AI77" s="30"/>
      <c r="AJ77" s="4">
        <v>1</v>
      </c>
      <c r="AK77">
        <v>8.2752223054909202E-2</v>
      </c>
      <c r="AL77">
        <v>8.2752223054909202E-2</v>
      </c>
      <c r="AM77">
        <v>8.2752223054909202E-2</v>
      </c>
      <c r="AN77">
        <v>8.2752223054909202E-2</v>
      </c>
      <c r="AO77">
        <v>8.2752223054909202E-2</v>
      </c>
      <c r="AP77">
        <v>8.2752223054909202E-2</v>
      </c>
      <c r="AQ77">
        <v>8.2752223054909202E-2</v>
      </c>
      <c r="AR77">
        <v>8.2752223054909202E-2</v>
      </c>
      <c r="AS77">
        <v>8.2752223054909202E-2</v>
      </c>
      <c r="AT77">
        <v>8.2752223054909202E-2</v>
      </c>
      <c r="AU77" s="5">
        <v>8.2752223054909202E-2</v>
      </c>
      <c r="AV77" s="2"/>
      <c r="AW77" s="2"/>
      <c r="AX77" s="2"/>
      <c r="AY77" s="2"/>
      <c r="AZ77" s="2"/>
      <c r="BA77" s="29"/>
      <c r="BB77" s="29"/>
    </row>
    <row r="78" spans="1:7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M78" s="4">
        <v>2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9">
        <v>0</v>
      </c>
      <c r="T78" s="29">
        <v>0</v>
      </c>
      <c r="U78" s="29">
        <v>0</v>
      </c>
      <c r="V78" s="29">
        <v>0</v>
      </c>
      <c r="W78" s="30">
        <v>0</v>
      </c>
      <c r="X78" s="30">
        <v>0</v>
      </c>
      <c r="Y78" s="2"/>
      <c r="Z78" s="2"/>
      <c r="AA78" s="2"/>
      <c r="AB78" s="2"/>
      <c r="AC78" s="2"/>
      <c r="AD78" s="29"/>
      <c r="AE78" s="29"/>
      <c r="AF78" s="29"/>
      <c r="AG78" s="29"/>
      <c r="AH78" s="30"/>
      <c r="AI78" s="30"/>
      <c r="AJ78" s="4">
        <v>2</v>
      </c>
      <c r="AK78">
        <v>2.5610214286794799E-2</v>
      </c>
      <c r="AL78">
        <v>2.5610214286794799E-2</v>
      </c>
      <c r="AM78">
        <v>2.5610214286794799E-2</v>
      </c>
      <c r="AN78">
        <v>2.5610214286794799E-2</v>
      </c>
      <c r="AO78">
        <v>2.5610214286794799E-2</v>
      </c>
      <c r="AP78">
        <v>2.5610214286794799E-2</v>
      </c>
      <c r="AQ78">
        <v>2.5610214286794799E-2</v>
      </c>
      <c r="AR78">
        <v>2.5610214286794799E-2</v>
      </c>
      <c r="AS78">
        <v>2.5610214286794799E-2</v>
      </c>
      <c r="AT78">
        <v>2.5610214286794799E-2</v>
      </c>
      <c r="AU78" s="6">
        <v>2.5610214286794799E-2</v>
      </c>
      <c r="AV78" s="2"/>
      <c r="AW78" s="2"/>
      <c r="AX78" s="2"/>
      <c r="AY78" s="2"/>
      <c r="AZ78" s="2"/>
      <c r="BA78" s="29"/>
      <c r="BB78" s="29"/>
    </row>
    <row r="79" spans="1:7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M79" s="4">
        <v>3</v>
      </c>
      <c r="N79" s="2">
        <v>0</v>
      </c>
      <c r="O79" s="2">
        <v>0</v>
      </c>
      <c r="P79" s="2">
        <v>0.77419048242519095</v>
      </c>
      <c r="Q79" s="2">
        <v>0</v>
      </c>
      <c r="R79" s="2">
        <v>0</v>
      </c>
      <c r="S79" s="29">
        <v>0</v>
      </c>
      <c r="T79" s="29">
        <v>0</v>
      </c>
      <c r="U79" s="29">
        <v>0</v>
      </c>
      <c r="V79" s="29">
        <v>0</v>
      </c>
      <c r="W79" s="30">
        <v>0</v>
      </c>
      <c r="X79" s="30">
        <v>0</v>
      </c>
      <c r="Y79" s="2"/>
      <c r="Z79" s="2"/>
      <c r="AA79" s="2"/>
      <c r="AB79" s="2"/>
      <c r="AC79" s="2"/>
      <c r="AD79" s="29"/>
      <c r="AE79" s="29"/>
      <c r="AF79" s="29"/>
      <c r="AG79" s="29"/>
      <c r="AH79" s="30"/>
      <c r="AI79" s="30"/>
      <c r="AJ79" s="4">
        <v>3</v>
      </c>
      <c r="AK79">
        <v>8.2752223054909202E-2</v>
      </c>
      <c r="AL79">
        <v>8.2752223054909202E-2</v>
      </c>
      <c r="AM79">
        <v>8.2752223054909202E-2</v>
      </c>
      <c r="AN79">
        <v>8.2752223054909202E-2</v>
      </c>
      <c r="AO79">
        <v>8.2752223054909202E-2</v>
      </c>
      <c r="AP79">
        <v>8.2752223054909202E-2</v>
      </c>
      <c r="AQ79">
        <v>8.2752223054909202E-2</v>
      </c>
      <c r="AR79">
        <v>8.2752223054909202E-2</v>
      </c>
      <c r="AS79">
        <v>8.2752223054909202E-2</v>
      </c>
      <c r="AT79">
        <v>8.2752223054909202E-2</v>
      </c>
      <c r="AU79" s="5">
        <v>8.2752223054909202E-2</v>
      </c>
      <c r="AV79" s="2"/>
      <c r="AW79" s="2"/>
      <c r="AX79" s="2"/>
      <c r="AY79" s="2"/>
      <c r="AZ79" s="2"/>
      <c r="BA79" s="29"/>
      <c r="BB79" s="29"/>
    </row>
    <row r="80" spans="1:7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M80" s="4">
        <v>4</v>
      </c>
      <c r="N80" s="2">
        <v>0</v>
      </c>
      <c r="O80" s="2">
        <v>0</v>
      </c>
      <c r="P80" s="2">
        <v>0</v>
      </c>
      <c r="Q80" s="2">
        <v>2.1277794790127502</v>
      </c>
      <c r="R80" s="2">
        <v>0</v>
      </c>
      <c r="S80" s="29">
        <v>0</v>
      </c>
      <c r="T80" s="29">
        <v>0</v>
      </c>
      <c r="U80" s="29">
        <v>0</v>
      </c>
      <c r="V80" s="29">
        <v>0</v>
      </c>
      <c r="W80" s="30">
        <v>0</v>
      </c>
      <c r="X80" s="30">
        <v>0</v>
      </c>
      <c r="Y80" s="2"/>
      <c r="Z80" s="2"/>
      <c r="AA80" s="2"/>
      <c r="AB80" s="2"/>
      <c r="AC80" s="2"/>
      <c r="AD80" s="29"/>
      <c r="AE80" s="29"/>
      <c r="AF80" s="29"/>
      <c r="AG80" s="29"/>
      <c r="AH80" s="30"/>
      <c r="AI80" s="30"/>
      <c r="AJ80" s="4">
        <v>4</v>
      </c>
      <c r="AK80">
        <v>1.5195516847605299</v>
      </c>
      <c r="AL80">
        <v>1.5195516847605299</v>
      </c>
      <c r="AM80">
        <v>1.5195516847605299</v>
      </c>
      <c r="AN80">
        <v>1.5195516847605299</v>
      </c>
      <c r="AO80">
        <v>1.5195516847605299</v>
      </c>
      <c r="AP80">
        <v>1.5195516847605299</v>
      </c>
      <c r="AQ80">
        <v>1.5195516847605299</v>
      </c>
      <c r="AR80">
        <v>1.5195516847605299</v>
      </c>
      <c r="AS80">
        <v>1.5195516847605299</v>
      </c>
      <c r="AT80">
        <v>1.5195516847605299</v>
      </c>
      <c r="AU80" s="6">
        <v>1.5195516847605299</v>
      </c>
      <c r="AV80" s="2"/>
      <c r="AW80" s="2"/>
      <c r="AX80" s="2"/>
      <c r="AY80" s="2"/>
      <c r="AZ80" s="2"/>
      <c r="BA80" s="29"/>
      <c r="BB80" s="29"/>
    </row>
    <row r="81" spans="1:54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M81" s="4">
        <v>5</v>
      </c>
      <c r="N81" s="2">
        <v>0</v>
      </c>
      <c r="O81" s="2">
        <v>0</v>
      </c>
      <c r="P81" s="2">
        <v>0</v>
      </c>
      <c r="Q81" s="2">
        <v>0</v>
      </c>
      <c r="R81" s="2">
        <v>1.2480100724311001</v>
      </c>
      <c r="S81" s="29">
        <v>0</v>
      </c>
      <c r="T81" s="29">
        <v>0</v>
      </c>
      <c r="U81" s="29">
        <v>0</v>
      </c>
      <c r="V81" s="29">
        <v>0</v>
      </c>
      <c r="W81" s="30">
        <v>0</v>
      </c>
      <c r="X81" s="30">
        <v>0</v>
      </c>
      <c r="Y81" s="2"/>
      <c r="Z81" s="2"/>
      <c r="AA81" s="2"/>
      <c r="AB81" s="2"/>
      <c r="AC81" s="2"/>
      <c r="AD81" s="29"/>
      <c r="AE81" s="29"/>
      <c r="AF81" s="29"/>
      <c r="AG81" s="29"/>
      <c r="AH81" s="30"/>
      <c r="AI81" s="30"/>
      <c r="AJ81" s="4">
        <v>5</v>
      </c>
      <c r="AK81">
        <v>0.29520542453768001</v>
      </c>
      <c r="AL81">
        <v>0.29520542453768001</v>
      </c>
      <c r="AM81">
        <v>0.29520542453768001</v>
      </c>
      <c r="AN81">
        <v>0.29520542453768001</v>
      </c>
      <c r="AO81">
        <v>0.29520542453768001</v>
      </c>
      <c r="AP81">
        <v>0.29520542453768001</v>
      </c>
      <c r="AQ81">
        <v>0.29520542453768001</v>
      </c>
      <c r="AR81">
        <v>0.29520542453768001</v>
      </c>
      <c r="AS81">
        <v>0.29520542453768001</v>
      </c>
      <c r="AT81">
        <v>0.29520542453768001</v>
      </c>
      <c r="AU81" s="5">
        <v>0.29520542453768001</v>
      </c>
      <c r="AV81" s="2"/>
      <c r="AW81" s="2"/>
      <c r="AX81" s="2"/>
      <c r="AY81" s="2"/>
      <c r="AZ81" s="2"/>
      <c r="BA81" s="29"/>
      <c r="BB81" s="29"/>
    </row>
    <row r="82" spans="1:54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M82" s="4">
        <v>6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9">
        <v>0.39314890867046398</v>
      </c>
      <c r="T82" s="29">
        <v>0</v>
      </c>
      <c r="U82" s="29">
        <v>0</v>
      </c>
      <c r="V82" s="29">
        <v>0</v>
      </c>
      <c r="W82" s="30">
        <v>0</v>
      </c>
      <c r="X82" s="30">
        <v>0</v>
      </c>
      <c r="Y82" s="2"/>
      <c r="Z82" s="2"/>
      <c r="AA82" s="2"/>
      <c r="AB82" s="2"/>
      <c r="AC82" s="2"/>
      <c r="AD82" s="29"/>
      <c r="AE82" s="29"/>
      <c r="AF82" s="29"/>
      <c r="AG82" s="29"/>
      <c r="AH82" s="30"/>
      <c r="AI82" s="30"/>
      <c r="AJ82" s="4">
        <v>6</v>
      </c>
      <c r="AK82">
        <v>2.5610214286794799E-2</v>
      </c>
      <c r="AL82">
        <v>2.5610214286794799E-2</v>
      </c>
      <c r="AM82">
        <v>2.5610214286794799E-2</v>
      </c>
      <c r="AN82">
        <v>2.5610214286794799E-2</v>
      </c>
      <c r="AO82">
        <v>2.5610214286794799E-2</v>
      </c>
      <c r="AP82">
        <v>2.5610214286794799E-2</v>
      </c>
      <c r="AQ82">
        <v>2.5610214286794799E-2</v>
      </c>
      <c r="AR82">
        <v>2.5610214286794799E-2</v>
      </c>
      <c r="AS82">
        <v>2.5610214286794799E-2</v>
      </c>
      <c r="AT82">
        <v>2.5610214286794799E-2</v>
      </c>
      <c r="AU82" s="6">
        <v>2.5610214286794799E-2</v>
      </c>
      <c r="AV82" s="2"/>
      <c r="AW82" s="2"/>
      <c r="AX82" s="2"/>
      <c r="AY82" s="2"/>
      <c r="AZ82" s="2"/>
      <c r="BA82" s="29"/>
      <c r="BB82" s="29"/>
    </row>
    <row r="83" spans="1:54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M83" s="4">
        <v>7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9">
        <v>0</v>
      </c>
      <c r="T83" s="29">
        <v>0.15798281003211501</v>
      </c>
      <c r="U83" s="29">
        <v>0</v>
      </c>
      <c r="V83" s="29">
        <v>0</v>
      </c>
      <c r="W83" s="30">
        <v>0</v>
      </c>
      <c r="X83" s="30">
        <v>0</v>
      </c>
      <c r="Y83" s="2"/>
      <c r="Z83" s="2"/>
      <c r="AA83" s="2"/>
      <c r="AB83" s="2"/>
      <c r="AC83" s="2"/>
      <c r="AD83" s="29"/>
      <c r="AE83" s="29"/>
      <c r="AF83" s="29"/>
      <c r="AG83" s="29"/>
      <c r="AH83" s="30"/>
      <c r="AI83" s="30"/>
      <c r="AJ83" s="4">
        <v>7</v>
      </c>
      <c r="AK83">
        <v>1.5195516847605299</v>
      </c>
      <c r="AL83">
        <v>1.5195516847605299</v>
      </c>
      <c r="AM83">
        <v>1.5195516847605299</v>
      </c>
      <c r="AN83">
        <v>1.5195516847605299</v>
      </c>
      <c r="AO83">
        <v>1.5195516847605299</v>
      </c>
      <c r="AP83">
        <v>1.5195516847605299</v>
      </c>
      <c r="AQ83">
        <v>1.5195516847605299</v>
      </c>
      <c r="AR83">
        <v>1.5195516847605299</v>
      </c>
      <c r="AS83">
        <v>1.5195516847605299</v>
      </c>
      <c r="AT83">
        <v>1.5195516847605299</v>
      </c>
      <c r="AU83" s="5">
        <v>1.5195516847605299</v>
      </c>
      <c r="AV83" s="2"/>
      <c r="AW83" s="2"/>
      <c r="AX83" s="2"/>
      <c r="AY83" s="2"/>
      <c r="AZ83" s="2"/>
      <c r="BA83" s="29"/>
      <c r="BB83" s="29"/>
    </row>
    <row r="84" spans="1:54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M84" s="4">
        <v>8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9">
        <v>0</v>
      </c>
      <c r="T84" s="29">
        <v>0</v>
      </c>
      <c r="U84" s="29">
        <v>0.66761916749079198</v>
      </c>
      <c r="V84" s="29">
        <v>0</v>
      </c>
      <c r="W84" s="30">
        <v>0</v>
      </c>
      <c r="X84" s="30">
        <v>0</v>
      </c>
      <c r="Y84" s="2"/>
      <c r="Z84" s="2"/>
      <c r="AA84" s="2"/>
      <c r="AB84" s="2"/>
      <c r="AC84" s="2"/>
      <c r="AD84" s="29"/>
      <c r="AE84" s="29"/>
      <c r="AF84" s="29"/>
      <c r="AG84" s="29"/>
      <c r="AH84" s="30"/>
      <c r="AI84" s="30"/>
      <c r="AJ84" s="4">
        <v>8</v>
      </c>
      <c r="AK84">
        <v>8.2752223054909202E-2</v>
      </c>
      <c r="AL84">
        <v>8.2752223054909202E-2</v>
      </c>
      <c r="AM84">
        <v>8.2752223054909202E-2</v>
      </c>
      <c r="AN84">
        <v>8.2752223054909202E-2</v>
      </c>
      <c r="AO84">
        <v>8.2752223054909202E-2</v>
      </c>
      <c r="AP84">
        <v>8.2752223054909202E-2</v>
      </c>
      <c r="AQ84">
        <v>8.2752223054909202E-2</v>
      </c>
      <c r="AR84">
        <v>8.2752223054909202E-2</v>
      </c>
      <c r="AS84">
        <v>8.2752223054909202E-2</v>
      </c>
      <c r="AT84">
        <v>8.2752223054909202E-2</v>
      </c>
      <c r="AU84" s="6">
        <v>8.2752223054909202E-2</v>
      </c>
      <c r="AV84" s="2"/>
      <c r="AW84" s="2"/>
      <c r="AX84" s="2"/>
      <c r="AY84" s="2"/>
      <c r="AZ84" s="2"/>
      <c r="BA84" s="29"/>
      <c r="BB84" s="29"/>
    </row>
    <row r="85" spans="1:54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M85" s="4">
        <v>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9">
        <v>0</v>
      </c>
      <c r="T85" s="29">
        <v>0</v>
      </c>
      <c r="U85" s="29">
        <v>0</v>
      </c>
      <c r="V85" s="29">
        <v>0.62124483359263605</v>
      </c>
      <c r="W85" s="30">
        <v>0</v>
      </c>
      <c r="X85" s="30">
        <v>0</v>
      </c>
      <c r="Y85" s="2"/>
      <c r="Z85" s="2"/>
      <c r="AA85" s="2"/>
      <c r="AB85" s="2"/>
      <c r="AC85" s="2"/>
      <c r="AD85" s="29"/>
      <c r="AE85" s="29"/>
      <c r="AF85" s="29"/>
      <c r="AG85" s="29"/>
      <c r="AH85" s="30"/>
      <c r="AI85" s="30"/>
      <c r="AJ85" s="4">
        <v>9</v>
      </c>
      <c r="AK85">
        <v>0.29520542453768001</v>
      </c>
      <c r="AL85">
        <v>0.29520542453768001</v>
      </c>
      <c r="AM85">
        <v>0.29520542453768001</v>
      </c>
      <c r="AN85">
        <v>0.29520542453768001</v>
      </c>
      <c r="AO85">
        <v>0.29520542453768001</v>
      </c>
      <c r="AP85">
        <v>0.29520542453768001</v>
      </c>
      <c r="AQ85">
        <v>0.29520542453768001</v>
      </c>
      <c r="AR85">
        <v>0.29520542453768001</v>
      </c>
      <c r="AS85">
        <v>0.29520542453768001</v>
      </c>
      <c r="AT85">
        <v>0.29520542453768001</v>
      </c>
      <c r="AU85" s="5">
        <v>0.29520542453768001</v>
      </c>
      <c r="AV85" s="2"/>
      <c r="AW85" s="2"/>
      <c r="AX85" s="2"/>
      <c r="AY85" s="2"/>
      <c r="AZ85" s="2"/>
      <c r="BA85" s="29"/>
      <c r="BB85" s="29"/>
    </row>
    <row r="86" spans="1:54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M86" s="4">
        <v>10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9">
        <v>0</v>
      </c>
      <c r="T86" s="29">
        <v>0</v>
      </c>
      <c r="U86" s="29">
        <v>0</v>
      </c>
      <c r="V86" s="29">
        <v>0</v>
      </c>
      <c r="W86" s="30">
        <v>1.24744343033637</v>
      </c>
      <c r="X86" s="30">
        <v>0</v>
      </c>
      <c r="Y86" s="2"/>
      <c r="Z86" s="2"/>
      <c r="AA86" s="2"/>
      <c r="AB86" s="2"/>
      <c r="AC86" s="2"/>
      <c r="AD86" s="29"/>
      <c r="AE86" s="29"/>
      <c r="AF86" s="29"/>
      <c r="AG86" s="29"/>
      <c r="AH86" s="30"/>
      <c r="AI86" s="30"/>
      <c r="AJ86" s="4">
        <v>10</v>
      </c>
      <c r="AK86">
        <v>0.29520542453768001</v>
      </c>
      <c r="AL86">
        <v>0.29520542453768001</v>
      </c>
      <c r="AM86">
        <v>0.29520542453768001</v>
      </c>
      <c r="AN86">
        <v>0.29520542453768001</v>
      </c>
      <c r="AO86">
        <v>0.29520542453768001</v>
      </c>
      <c r="AP86">
        <v>0.29520542453768001</v>
      </c>
      <c r="AQ86">
        <v>0.29520542453768001</v>
      </c>
      <c r="AR86">
        <v>0.29520542453768001</v>
      </c>
      <c r="AS86">
        <v>0.29520542453768001</v>
      </c>
      <c r="AT86">
        <v>0.29520542453768001</v>
      </c>
      <c r="AU86" s="6">
        <v>0.29520542453768001</v>
      </c>
      <c r="AV86" s="2"/>
      <c r="AW86" s="2"/>
      <c r="AX86" s="2"/>
      <c r="AY86" s="2"/>
      <c r="AZ86" s="2"/>
      <c r="BA86" s="29"/>
      <c r="BB86" s="29"/>
    </row>
    <row r="87" spans="1:54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M87" s="4">
        <v>11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9">
        <v>0</v>
      </c>
      <c r="T87" s="29">
        <v>0</v>
      </c>
      <c r="U87" s="29">
        <v>0</v>
      </c>
      <c r="V87" s="29">
        <v>0</v>
      </c>
      <c r="W87" s="30">
        <v>0</v>
      </c>
      <c r="X87" s="30">
        <v>0</v>
      </c>
      <c r="Y87" s="2"/>
      <c r="Z87" s="2"/>
      <c r="AA87" s="2"/>
      <c r="AB87" s="2"/>
      <c r="AC87" s="2"/>
      <c r="AD87" s="29"/>
      <c r="AE87" s="29"/>
      <c r="AF87" s="29"/>
      <c r="AG87" s="29"/>
      <c r="AH87" s="30"/>
      <c r="AI87" s="30"/>
      <c r="AJ87" s="4">
        <v>11</v>
      </c>
      <c r="AK87" s="2">
        <v>2.5610214286794799E-2</v>
      </c>
      <c r="AL87" s="2">
        <v>2.5610214286794799E-2</v>
      </c>
      <c r="AM87" s="2">
        <v>2.5610214286794799E-2</v>
      </c>
      <c r="AN87" s="2">
        <v>2.5610214286794799E-2</v>
      </c>
      <c r="AO87" s="2">
        <v>2.5610214286794799E-2</v>
      </c>
      <c r="AP87" s="2">
        <v>2.5610214286794799E-2</v>
      </c>
      <c r="AQ87" s="2">
        <v>2.5610214286794799E-2</v>
      </c>
      <c r="AR87" s="2">
        <v>2.5610214286794799E-2</v>
      </c>
      <c r="AS87" s="2">
        <v>2.5610214286794799E-2</v>
      </c>
      <c r="AT87" s="5">
        <v>2.5610214286794799E-2</v>
      </c>
      <c r="AU87" s="5">
        <v>2.5610214286794799E-2</v>
      </c>
      <c r="AV87" s="2"/>
      <c r="AW87" s="2"/>
      <c r="AX87" s="2"/>
      <c r="AY87" s="2"/>
      <c r="AZ87" s="2"/>
      <c r="BA87" s="29"/>
      <c r="BB87" s="29"/>
    </row>
    <row r="88" spans="1:54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M88" s="4">
        <v>12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9"/>
      <c r="AE88" s="29"/>
      <c r="AF88" s="29"/>
      <c r="AG88" s="29"/>
      <c r="AH88" s="30"/>
      <c r="AI88" s="30"/>
      <c r="AJ88" s="4">
        <v>12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9"/>
      <c r="BB88" s="29"/>
    </row>
    <row r="89" spans="1:54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M89" s="4">
        <v>13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9"/>
      <c r="AE89" s="29"/>
      <c r="AF89" s="29"/>
      <c r="AG89" s="29"/>
      <c r="AH89" s="30"/>
      <c r="AI89" s="30"/>
      <c r="AJ89" s="4">
        <v>13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9"/>
      <c r="BB89" s="29"/>
    </row>
    <row r="90" spans="1:54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M90" s="4">
        <v>14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9"/>
      <c r="AE90" s="29"/>
      <c r="AF90" s="29"/>
      <c r="AG90" s="29"/>
      <c r="AH90" s="30"/>
      <c r="AI90" s="30"/>
      <c r="AJ90" s="4">
        <v>14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9"/>
      <c r="BB90" s="29"/>
    </row>
    <row r="91" spans="1:54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M91" s="4">
        <v>15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9"/>
      <c r="AE91" s="29"/>
      <c r="AF91" s="29"/>
      <c r="AG91" s="29"/>
      <c r="AH91" s="30"/>
      <c r="AI91" s="30"/>
      <c r="AJ91" s="4">
        <v>15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9"/>
      <c r="BB91" s="29"/>
    </row>
    <row r="92" spans="1:54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M92" s="4">
        <v>16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9"/>
      <c r="AE92" s="29"/>
      <c r="AF92" s="29"/>
      <c r="AG92" s="29"/>
      <c r="AH92" s="30"/>
      <c r="AI92" s="30"/>
      <c r="AJ92" s="4">
        <v>16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9"/>
      <c r="BB92" s="29"/>
    </row>
    <row r="93" spans="1:54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M93" s="4">
        <v>17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9"/>
      <c r="AE93" s="29"/>
      <c r="AF93" s="29"/>
      <c r="AG93" s="29"/>
      <c r="AH93" s="30"/>
      <c r="AI93" s="30"/>
      <c r="AJ93" s="4">
        <v>17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9"/>
      <c r="BB93" s="29"/>
    </row>
    <row r="94" spans="1:54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M94" s="4">
        <v>18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9"/>
      <c r="AE94" s="29"/>
      <c r="AF94" s="29"/>
      <c r="AG94" s="29"/>
      <c r="AH94" s="30"/>
      <c r="AI94" s="30"/>
      <c r="AJ94" s="4">
        <v>18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9"/>
      <c r="BB94" s="29"/>
    </row>
    <row r="95" spans="1:54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M95" s="4">
        <v>19</v>
      </c>
      <c r="N95" s="8"/>
      <c r="O95" s="8"/>
      <c r="P95" s="8"/>
      <c r="Q95" s="8"/>
      <c r="R95" s="8"/>
      <c r="S95" s="8"/>
      <c r="T95" s="8"/>
      <c r="U95" s="8"/>
      <c r="V95" s="8"/>
      <c r="W95" s="8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8"/>
      <c r="AU95" s="8"/>
      <c r="AV95" s="8"/>
      <c r="AW95" s="8"/>
    </row>
    <row r="96" spans="1:54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M96" s="4">
        <v>20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8"/>
      <c r="AU96" s="8"/>
      <c r="AV96" s="8"/>
      <c r="AW96" s="8"/>
    </row>
    <row r="97" spans="1:4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8"/>
      <c r="AU97" s="8"/>
      <c r="AV97" s="8"/>
      <c r="AW97" s="8"/>
    </row>
    <row r="98" spans="1:4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8"/>
      <c r="AU98" s="8"/>
      <c r="AV98" s="8"/>
      <c r="AW98" s="8"/>
    </row>
    <row r="99" spans="1:4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8"/>
      <c r="AU99" s="8"/>
      <c r="AV99" s="8"/>
      <c r="AW99" s="8"/>
    </row>
    <row r="100" spans="1:4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8"/>
      <c r="AU100" s="8"/>
      <c r="AV100" s="8"/>
      <c r="AW100" s="8"/>
    </row>
    <row r="101" spans="1:4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1"/>
      <c r="AR101" s="30"/>
      <c r="AS101" s="30"/>
      <c r="AT101" s="8"/>
      <c r="AU101" s="8"/>
      <c r="AV101" s="8"/>
      <c r="AW101" s="8"/>
    </row>
    <row r="102" spans="1:4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1"/>
      <c r="AR102" s="30"/>
      <c r="AS102" s="30"/>
      <c r="AT102" s="8"/>
      <c r="AU102" s="8"/>
      <c r="AV102" s="8"/>
      <c r="AW102" s="8"/>
    </row>
    <row r="103" spans="1:4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8"/>
      <c r="AU103" s="8"/>
      <c r="AV103" s="8"/>
      <c r="AW103" s="8"/>
    </row>
    <row r="104" spans="1:4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8"/>
      <c r="AU104" s="8"/>
      <c r="AV104" s="8"/>
      <c r="AW104" s="8"/>
    </row>
    <row r="105" spans="1:4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1"/>
      <c r="AR105" s="30"/>
      <c r="AS105" s="30"/>
      <c r="AT105" s="8"/>
      <c r="AU105" s="8"/>
      <c r="AV105" s="8"/>
      <c r="AW105" s="8"/>
    </row>
    <row r="106" spans="1:4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1"/>
      <c r="AR106" s="30"/>
      <c r="AS106" s="30"/>
      <c r="AT106" s="8"/>
      <c r="AU106" s="8"/>
      <c r="AV106" s="8"/>
      <c r="AW106" s="8"/>
    </row>
    <row r="107" spans="1:4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8"/>
      <c r="AU107" s="8"/>
      <c r="AV107" s="8"/>
      <c r="AW107" s="8"/>
    </row>
    <row r="108" spans="1:4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8"/>
      <c r="AU108" s="8"/>
      <c r="AV108" s="8"/>
      <c r="AW108" s="8"/>
    </row>
    <row r="109" spans="1:4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1"/>
      <c r="AR109" s="30"/>
      <c r="AS109" s="30"/>
      <c r="AT109" s="8"/>
      <c r="AU109" s="8"/>
      <c r="AV109" s="8"/>
      <c r="AW109" s="8"/>
    </row>
    <row r="110" spans="1:4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1"/>
      <c r="AR110" s="30"/>
      <c r="AS110" s="30"/>
      <c r="AT110" s="8"/>
      <c r="AU110" s="8"/>
      <c r="AV110" s="8"/>
      <c r="AW110" s="8"/>
    </row>
    <row r="111" spans="1:4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8"/>
      <c r="AU111" s="8"/>
      <c r="AV111" s="8"/>
      <c r="AW111" s="8"/>
    </row>
    <row r="112" spans="1:4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8"/>
      <c r="AU112" s="8"/>
      <c r="AV112" s="8"/>
      <c r="AW112" s="8"/>
    </row>
    <row r="113" spans="1:4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1"/>
      <c r="AR113" s="30"/>
      <c r="AS113" s="30"/>
      <c r="AT113" s="8"/>
      <c r="AU113" s="8"/>
      <c r="AV113" s="8"/>
      <c r="AW113" s="8"/>
    </row>
    <row r="114" spans="1:4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1"/>
      <c r="AR114" s="30"/>
      <c r="AS114" s="30"/>
      <c r="AT114" s="8"/>
      <c r="AU114" s="8"/>
      <c r="AV114" s="8"/>
      <c r="AW114" s="8"/>
    </row>
    <row r="115" spans="1:4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8"/>
      <c r="AU115" s="8"/>
      <c r="AV115" s="8"/>
      <c r="AW115" s="8"/>
    </row>
    <row r="116" spans="1:4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8"/>
      <c r="AU116" s="8"/>
      <c r="AV116" s="8"/>
      <c r="AW116" s="8"/>
    </row>
    <row r="117" spans="1:4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1"/>
      <c r="AR117" s="30"/>
      <c r="AS117" s="30"/>
      <c r="AT117" s="8"/>
      <c r="AU117" s="8"/>
      <c r="AV117" s="8"/>
      <c r="AW117" s="8"/>
    </row>
    <row r="118" spans="1:4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1"/>
      <c r="AR118" s="30"/>
      <c r="AS118" s="30"/>
      <c r="AT118" s="8"/>
      <c r="AU118" s="8"/>
      <c r="AV118" s="8"/>
      <c r="AW118" s="8"/>
    </row>
    <row r="119" spans="1:4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8"/>
      <c r="AU119" s="8"/>
      <c r="AV119" s="8"/>
      <c r="AW119" s="8"/>
    </row>
    <row r="120" spans="1:4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8"/>
      <c r="AU120" s="8"/>
      <c r="AV120" s="8"/>
      <c r="AW120" s="8"/>
    </row>
    <row r="121" spans="1:4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1"/>
      <c r="AR121" s="30"/>
      <c r="AS121" s="30"/>
      <c r="AT121" s="8"/>
      <c r="AU121" s="8"/>
      <c r="AV121" s="8"/>
      <c r="AW121" s="8"/>
    </row>
    <row r="122" spans="1:4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1"/>
      <c r="AR122" s="30"/>
      <c r="AS122" s="30"/>
      <c r="AT122" s="8"/>
      <c r="AU122" s="8"/>
      <c r="AV122" s="8"/>
      <c r="AW122" s="8"/>
    </row>
    <row r="123" spans="1:49" x14ac:dyDescent="0.25"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8"/>
      <c r="AU123" s="8"/>
      <c r="AV123" s="8"/>
      <c r="AW123" s="8"/>
    </row>
    <row r="124" spans="1:49" x14ac:dyDescent="0.25"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8"/>
      <c r="AU124" s="8"/>
      <c r="AV124" s="8"/>
      <c r="AW124" s="8"/>
    </row>
    <row r="125" spans="1:49" x14ac:dyDescent="0.25"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1"/>
      <c r="AR125" s="30"/>
      <c r="AS125" s="30"/>
      <c r="AT125" s="8"/>
      <c r="AU125" s="8"/>
      <c r="AV125" s="8"/>
      <c r="AW125" s="8"/>
    </row>
    <row r="126" spans="1:49" x14ac:dyDescent="0.25"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1"/>
      <c r="AR126" s="30"/>
      <c r="AS126" s="30"/>
      <c r="AT126" s="8"/>
      <c r="AU126" s="8"/>
      <c r="AV126" s="8"/>
      <c r="AW126" s="8"/>
    </row>
    <row r="127" spans="1:49" x14ac:dyDescent="0.25"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8"/>
      <c r="AU127" s="8"/>
      <c r="AV127" s="8"/>
      <c r="AW127" s="8"/>
    </row>
    <row r="128" spans="1:49" x14ac:dyDescent="0.25"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8"/>
      <c r="AU128" s="8"/>
      <c r="AV128" s="8"/>
      <c r="AW128" s="8"/>
    </row>
    <row r="129" spans="30:49" x14ac:dyDescent="0.25"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1"/>
      <c r="AR129" s="30"/>
      <c r="AS129" s="30"/>
      <c r="AT129" s="8"/>
      <c r="AU129" s="8"/>
      <c r="AV129" s="8"/>
      <c r="AW129" s="8"/>
    </row>
    <row r="130" spans="30:49" x14ac:dyDescent="0.25"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1"/>
      <c r="AR130" s="30"/>
      <c r="AS130" s="30"/>
      <c r="AT130" s="8"/>
      <c r="AU130" s="8"/>
      <c r="AV130" s="8"/>
      <c r="AW130" s="8"/>
    </row>
    <row r="131" spans="30:49" x14ac:dyDescent="0.25">
      <c r="AS131" s="8"/>
      <c r="AT131" s="8"/>
      <c r="AU131" s="8"/>
      <c r="AV131" s="8"/>
      <c r="AW131" s="8"/>
    </row>
    <row r="132" spans="30:49" x14ac:dyDescent="0.25">
      <c r="AS132" s="8"/>
      <c r="AT132" s="8"/>
      <c r="AU132" s="8"/>
      <c r="AV132" s="8"/>
      <c r="AW132" s="8"/>
    </row>
    <row r="133" spans="30:49" x14ac:dyDescent="0.25">
      <c r="AQ133" s="3"/>
      <c r="AS133" s="8"/>
      <c r="AT133" s="8"/>
      <c r="AU133" s="8"/>
      <c r="AV133" s="8"/>
      <c r="AW133" s="8"/>
    </row>
    <row r="134" spans="30:49" x14ac:dyDescent="0.25">
      <c r="AQ134" s="3"/>
      <c r="AS134" s="8"/>
      <c r="AT134" s="8"/>
      <c r="AU134" s="8"/>
      <c r="AV134" s="8"/>
      <c r="AW134" s="8"/>
    </row>
    <row r="135" spans="30:49" x14ac:dyDescent="0.25">
      <c r="AS135" s="8"/>
      <c r="AT135" s="8"/>
      <c r="AU135" s="8"/>
      <c r="AV135" s="8"/>
      <c r="AW135" s="8"/>
    </row>
    <row r="137" spans="30:49" x14ac:dyDescent="0.25">
      <c r="AQ137" s="3"/>
    </row>
    <row r="138" spans="30:49" x14ac:dyDescent="0.25">
      <c r="AQ138" s="3"/>
    </row>
    <row r="141" spans="30:49" x14ac:dyDescent="0.25">
      <c r="AQ141" s="3"/>
    </row>
    <row r="142" spans="30:49" x14ac:dyDescent="0.25">
      <c r="AQ142" s="3"/>
    </row>
    <row r="145" spans="43:43" x14ac:dyDescent="0.25">
      <c r="AQ145" s="3"/>
    </row>
    <row r="146" spans="43:43" x14ac:dyDescent="0.25">
      <c r="AQ146" s="3"/>
    </row>
    <row r="149" spans="43:43" x14ac:dyDescent="0.25">
      <c r="AQ149" s="3"/>
    </row>
    <row r="150" spans="43:43" x14ac:dyDescent="0.25">
      <c r="AQ15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"/>
  <sheetViews>
    <sheetView topLeftCell="AA1" workbookViewId="0">
      <selection activeCell="AR6" sqref="AR6:BA15"/>
    </sheetView>
  </sheetViews>
  <sheetFormatPr defaultRowHeight="15" x14ac:dyDescent="0.25"/>
  <sheetData>
    <row r="1" spans="1:53" x14ac:dyDescent="0.25"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53" x14ac:dyDescent="0.25">
      <c r="W2" s="19" t="s">
        <v>19</v>
      </c>
      <c r="X2" s="21" t="s">
        <v>20</v>
      </c>
      <c r="Y2" s="20" t="s">
        <v>26</v>
      </c>
      <c r="Z2" s="23" t="s">
        <v>22</v>
      </c>
      <c r="AA2" s="18" t="s">
        <v>27</v>
      </c>
      <c r="AB2" s="22" t="s">
        <v>28</v>
      </c>
      <c r="AC2" s="25" t="s">
        <v>25</v>
      </c>
    </row>
    <row r="3" spans="1:53" x14ac:dyDescent="0.25"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5" spans="1:53" x14ac:dyDescent="0.25">
      <c r="A5" s="24"/>
      <c r="B5" s="24" t="s">
        <v>19</v>
      </c>
      <c r="C5" s="24" t="s">
        <v>20</v>
      </c>
      <c r="D5" s="24"/>
      <c r="E5" s="24"/>
      <c r="F5" s="24"/>
      <c r="G5" s="24" t="s">
        <v>21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 t="s">
        <v>22</v>
      </c>
      <c r="T5" s="24"/>
      <c r="U5" s="24"/>
      <c r="V5" s="24"/>
      <c r="W5" s="24"/>
      <c r="X5" s="24"/>
      <c r="Y5" s="24"/>
      <c r="Z5" s="24"/>
      <c r="AA5" s="24"/>
      <c r="AB5" s="24"/>
      <c r="AC5" s="24" t="s">
        <v>23</v>
      </c>
      <c r="AD5" s="24"/>
      <c r="AE5" s="24"/>
      <c r="AF5" s="24"/>
      <c r="AG5" s="24"/>
      <c r="AH5" s="24"/>
      <c r="AI5" s="24"/>
      <c r="AJ5" s="24"/>
      <c r="AK5" s="24"/>
      <c r="AL5" s="24"/>
      <c r="AM5" s="24" t="s">
        <v>24</v>
      </c>
      <c r="AN5" s="24"/>
      <c r="AO5" s="24"/>
      <c r="AP5" s="24"/>
      <c r="AQ5" s="24"/>
      <c r="AR5" s="24"/>
      <c r="AS5" s="24"/>
      <c r="AT5" s="24"/>
      <c r="AU5" s="24"/>
      <c r="AV5" s="24"/>
      <c r="AW5" s="24" t="s">
        <v>25</v>
      </c>
      <c r="AX5" s="24"/>
      <c r="AY5" s="24"/>
      <c r="AZ5" s="24"/>
      <c r="BA5" s="24"/>
    </row>
    <row r="6" spans="1:53" x14ac:dyDescent="0.25">
      <c r="A6">
        <v>1</v>
      </c>
      <c r="B6">
        <v>3.6999999999999998E-2</v>
      </c>
      <c r="C6">
        <v>6.2375E-2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2.6959099522780599</v>
      </c>
      <c r="O6">
        <v>2.4559433481384301</v>
      </c>
      <c r="P6">
        <v>2.0229336558278099</v>
      </c>
      <c r="Q6">
        <v>1.71975344668352</v>
      </c>
      <c r="R6">
        <v>1.2234458224356699</v>
      </c>
      <c r="S6">
        <v>1.05262177590233</v>
      </c>
      <c r="T6">
        <v>0.996213436344493</v>
      </c>
      <c r="U6">
        <v>0.67831538943011505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0.39465342632657102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2.58340093076696E-2</v>
      </c>
      <c r="AS6">
        <v>2.58340093076696E-2</v>
      </c>
      <c r="AT6">
        <v>2.58340093076696E-2</v>
      </c>
      <c r="AU6">
        <v>2.58340093076696E-2</v>
      </c>
      <c r="AV6">
        <v>2.58340093076696E-2</v>
      </c>
      <c r="AW6">
        <v>2.58340093076696E-2</v>
      </c>
      <c r="AX6">
        <v>2.58340093076696E-2</v>
      </c>
      <c r="AY6">
        <v>2.58340093076696E-2</v>
      </c>
      <c r="AZ6">
        <v>2.58340093076696E-2</v>
      </c>
      <c r="BA6">
        <v>2.58340093076696E-2</v>
      </c>
    </row>
    <row r="7" spans="1:53" x14ac:dyDescent="0.25">
      <c r="A7">
        <v>2</v>
      </c>
      <c r="B7">
        <v>3.7999999999999999E-2</v>
      </c>
      <c r="C7">
        <v>6.2375E-2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3.0432517730619901</v>
      </c>
      <c r="O7">
        <v>3.1422443639427602</v>
      </c>
      <c r="P7">
        <v>3.0415649215928702</v>
      </c>
      <c r="Q7">
        <v>2.8055339978981202</v>
      </c>
      <c r="R7">
        <v>2.2284627196718398</v>
      </c>
      <c r="S7">
        <v>2.0264609380931899</v>
      </c>
      <c r="T7">
        <v>1.93941236552301</v>
      </c>
      <c r="U7">
        <v>1.6643674766422201</v>
      </c>
      <c r="V7">
        <v>0.27902486150045602</v>
      </c>
      <c r="W7">
        <v>7.06297327635972E-2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0.29521966368943298</v>
      </c>
      <c r="AS7">
        <v>0.29521966368943298</v>
      </c>
      <c r="AT7">
        <v>0.29521966368943298</v>
      </c>
      <c r="AU7">
        <v>0.29521966368943298</v>
      </c>
      <c r="AV7">
        <v>0.29521966368943298</v>
      </c>
      <c r="AW7">
        <v>0.29521966368943298</v>
      </c>
      <c r="AX7">
        <v>0.29521966368943298</v>
      </c>
      <c r="AY7">
        <v>0.29521966368943298</v>
      </c>
      <c r="AZ7">
        <v>0.29521966368943298</v>
      </c>
      <c r="BA7">
        <v>0.29521966368943298</v>
      </c>
    </row>
    <row r="8" spans="1:53" x14ac:dyDescent="0.25">
      <c r="A8">
        <v>3</v>
      </c>
      <c r="B8">
        <v>4.2000000000000003E-2</v>
      </c>
      <c r="C8">
        <v>6.2375E-2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2.28661895814705</v>
      </c>
      <c r="O8">
        <v>2.5363014925115102</v>
      </c>
      <c r="P8">
        <v>2.9467576454626401</v>
      </c>
      <c r="Q8">
        <v>2.6895066422905698</v>
      </c>
      <c r="R8">
        <v>2.1765592626774799</v>
      </c>
      <c r="S8">
        <v>1.98934053104671</v>
      </c>
      <c r="T8">
        <v>1.9154147925626599</v>
      </c>
      <c r="U8">
        <v>1.60855414598404</v>
      </c>
      <c r="V8">
        <v>0.21933955066109101</v>
      </c>
      <c r="W8">
        <v>2.8778258608513199E-2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8.3246534575318901E-2</v>
      </c>
      <c r="AS8">
        <v>8.3246534575318901E-2</v>
      </c>
      <c r="AT8">
        <v>8.3246534575318901E-2</v>
      </c>
      <c r="AU8">
        <v>8.3246534575318901E-2</v>
      </c>
      <c r="AV8">
        <v>8.3246534575318901E-2</v>
      </c>
      <c r="AW8">
        <v>8.3246534575318901E-2</v>
      </c>
      <c r="AX8">
        <v>8.3246534575318901E-2</v>
      </c>
      <c r="AY8">
        <v>8.3246534575318901E-2</v>
      </c>
      <c r="AZ8">
        <v>8.3246534575318901E-2</v>
      </c>
      <c r="BA8">
        <v>8.3246534575318901E-2</v>
      </c>
    </row>
    <row r="9" spans="1:53" x14ac:dyDescent="0.25">
      <c r="A9">
        <v>4</v>
      </c>
      <c r="B9">
        <v>4.2000000000000003E-2</v>
      </c>
      <c r="C9">
        <v>6.2375E-2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1.9972782808871401</v>
      </c>
      <c r="O9">
        <v>2.24077935304972</v>
      </c>
      <c r="P9">
        <v>2.6939896066923801</v>
      </c>
      <c r="Q9">
        <v>2.9545760078472099</v>
      </c>
      <c r="R9">
        <v>2.4231929353822701</v>
      </c>
      <c r="S9">
        <v>2.2164658439540998</v>
      </c>
      <c r="T9">
        <v>2.1180435319359301</v>
      </c>
      <c r="U9">
        <v>1.86067427387352</v>
      </c>
      <c r="V9">
        <v>0.47443328755612901</v>
      </c>
      <c r="W9">
        <v>0.26638180071065698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0.145451766763316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8.3246534575318901E-2</v>
      </c>
      <c r="AS9">
        <v>8.3246534575318901E-2</v>
      </c>
      <c r="AT9">
        <v>8.3246534575318901E-2</v>
      </c>
      <c r="AU9">
        <v>8.3246534575318901E-2</v>
      </c>
      <c r="AV9">
        <v>8.3246534575318901E-2</v>
      </c>
      <c r="AW9">
        <v>8.3246534575318901E-2</v>
      </c>
      <c r="AX9">
        <v>8.3246534575318901E-2</v>
      </c>
      <c r="AY9">
        <v>8.3246534575318901E-2</v>
      </c>
      <c r="AZ9">
        <v>8.3246534575318901E-2</v>
      </c>
      <c r="BA9">
        <v>8.3246534575318901E-2</v>
      </c>
    </row>
    <row r="10" spans="1:53" x14ac:dyDescent="0.25">
      <c r="A10">
        <v>5</v>
      </c>
      <c r="B10">
        <v>3.6999999999999998E-2</v>
      </c>
      <c r="C10">
        <v>4.99E-2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1.2158196242002901</v>
      </c>
      <c r="O10">
        <v>1.4590502339720901</v>
      </c>
      <c r="P10">
        <v>1.8932079381100499</v>
      </c>
      <c r="Q10">
        <v>2.1438533874202101</v>
      </c>
      <c r="R10">
        <v>2.6573030472867698</v>
      </c>
      <c r="S10">
        <v>2.4701339382216898</v>
      </c>
      <c r="T10">
        <v>2.34518086247457</v>
      </c>
      <c r="U10">
        <v>2.1517358226518799</v>
      </c>
      <c r="V10">
        <v>0.813609572787937</v>
      </c>
      <c r="W10">
        <v>0.61524260564316602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0.104673333199387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2.58340093076696E-2</v>
      </c>
      <c r="AS10">
        <v>2.58340093076696E-2</v>
      </c>
      <c r="AT10">
        <v>2.58340093076696E-2</v>
      </c>
      <c r="AU10">
        <v>2.58340093076696E-2</v>
      </c>
      <c r="AV10">
        <v>2.58340093076696E-2</v>
      </c>
      <c r="AW10">
        <v>2.58340093076696E-2</v>
      </c>
      <c r="AX10">
        <v>2.58340093076696E-2</v>
      </c>
      <c r="AY10">
        <v>2.58340093076696E-2</v>
      </c>
      <c r="AZ10">
        <v>2.58340093076696E-2</v>
      </c>
      <c r="BA10">
        <v>2.58340093076696E-2</v>
      </c>
    </row>
    <row r="11" spans="1:53" x14ac:dyDescent="0.25">
      <c r="A11">
        <v>6</v>
      </c>
      <c r="B11">
        <v>3.7999999999999999E-2</v>
      </c>
      <c r="C11">
        <v>4.99E-2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1.7932298682482899</v>
      </c>
      <c r="O11">
        <v>2.0465577049769399</v>
      </c>
      <c r="P11">
        <v>2.4896389985348399</v>
      </c>
      <c r="Q11">
        <v>2.68952634652595</v>
      </c>
      <c r="R11">
        <v>3.2625610877789399</v>
      </c>
      <c r="S11">
        <v>3.4574314894271101</v>
      </c>
      <c r="T11">
        <v>3.39781167400163</v>
      </c>
      <c r="U11">
        <v>3.0886200630694902</v>
      </c>
      <c r="V11">
        <v>1.72073429269698</v>
      </c>
      <c r="W11">
        <v>1.5413386582192701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0.32450538043622701</v>
      </c>
      <c r="AN11">
        <v>0</v>
      </c>
      <c r="AO11">
        <v>0</v>
      </c>
      <c r="AP11">
        <v>0</v>
      </c>
      <c r="AQ11">
        <v>0</v>
      </c>
      <c r="AR11">
        <v>0.29521966368943298</v>
      </c>
      <c r="AS11">
        <v>0.29521966368943298</v>
      </c>
      <c r="AT11">
        <v>0.29521966368943298</v>
      </c>
      <c r="AU11">
        <v>0.29521966368943298</v>
      </c>
      <c r="AV11">
        <v>0.29521966368943298</v>
      </c>
      <c r="AW11">
        <v>0.29521966368943298</v>
      </c>
      <c r="AX11">
        <v>0.29521966368943298</v>
      </c>
      <c r="AY11">
        <v>0.29521966368943298</v>
      </c>
      <c r="AZ11">
        <v>0.29521966368943298</v>
      </c>
      <c r="BA11">
        <v>0.29521966368943298</v>
      </c>
    </row>
    <row r="12" spans="1:53" x14ac:dyDescent="0.25">
      <c r="A12">
        <v>7</v>
      </c>
      <c r="B12">
        <v>1.4E-2</v>
      </c>
      <c r="C12">
        <v>4.99E-2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0.67977397628473701</v>
      </c>
      <c r="O12">
        <v>0.96832202075664098</v>
      </c>
      <c r="P12">
        <v>1.46798453518703</v>
      </c>
      <c r="Q12">
        <v>1.67277277834602</v>
      </c>
      <c r="R12">
        <v>2.3159582370681102</v>
      </c>
      <c r="S12">
        <v>2.5439561698859898</v>
      </c>
      <c r="T12">
        <v>2.6978782385255098</v>
      </c>
      <c r="U12">
        <v>2.2475256638155598</v>
      </c>
      <c r="V12">
        <v>0.72560963020384195</v>
      </c>
      <c r="W12">
        <v>0.53549778161455597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2.3588841436130501</v>
      </c>
      <c r="AO12">
        <v>0</v>
      </c>
      <c r="AP12">
        <v>0</v>
      </c>
      <c r="AQ12">
        <v>0</v>
      </c>
      <c r="AR12">
        <v>1.5231909250799001</v>
      </c>
      <c r="AS12">
        <v>1.5231909250799001</v>
      </c>
      <c r="AT12">
        <v>1.5231909250799001</v>
      </c>
      <c r="AU12">
        <v>1.5231909250799001</v>
      </c>
      <c r="AV12">
        <v>1.5231909250799001</v>
      </c>
      <c r="AW12">
        <v>1.5231909250799001</v>
      </c>
      <c r="AX12">
        <v>1.5231909250799001</v>
      </c>
      <c r="AY12">
        <v>1.5231909250799001</v>
      </c>
      <c r="AZ12">
        <v>1.5231909250799001</v>
      </c>
      <c r="BA12">
        <v>1.5231909250799001</v>
      </c>
    </row>
    <row r="13" spans="1:53" x14ac:dyDescent="0.25">
      <c r="A13">
        <v>8</v>
      </c>
      <c r="B13">
        <v>3.6999999999999998E-2</v>
      </c>
      <c r="C13">
        <v>4.99E-2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0.67883174042068095</v>
      </c>
      <c r="O13">
        <v>0.92314344212098898</v>
      </c>
      <c r="P13">
        <v>1.35558092479762</v>
      </c>
      <c r="Q13">
        <v>1.59684407452629</v>
      </c>
      <c r="R13">
        <v>2.1522954580738598</v>
      </c>
      <c r="S13">
        <v>2.3200865674652098</v>
      </c>
      <c r="T13">
        <v>2.32245695823008</v>
      </c>
      <c r="U13">
        <v>2.6914169200999001</v>
      </c>
      <c r="V13">
        <v>1.3604036320619199</v>
      </c>
      <c r="W13">
        <v>1.1626266928245801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0.39221722726224101</v>
      </c>
      <c r="AP13">
        <v>0</v>
      </c>
      <c r="AQ13">
        <v>0</v>
      </c>
      <c r="AR13">
        <v>2.58340093076696E-2</v>
      </c>
      <c r="AS13">
        <v>2.58340093076696E-2</v>
      </c>
      <c r="AT13">
        <v>2.58340093076696E-2</v>
      </c>
      <c r="AU13">
        <v>2.58340093076696E-2</v>
      </c>
      <c r="AV13">
        <v>2.58340093076696E-2</v>
      </c>
      <c r="AW13">
        <v>2.58340093076696E-2</v>
      </c>
      <c r="AX13">
        <v>2.58340093076696E-2</v>
      </c>
      <c r="AY13">
        <v>2.58340093076696E-2</v>
      </c>
      <c r="AZ13">
        <v>2.58340093076696E-2</v>
      </c>
      <c r="BA13">
        <v>2.58340093076696E-2</v>
      </c>
    </row>
    <row r="14" spans="1:53" x14ac:dyDescent="0.25">
      <c r="A14">
        <v>9</v>
      </c>
      <c r="B14">
        <v>4.2000000000000003E-2</v>
      </c>
      <c r="C14">
        <v>5.9833333333333301E-2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0.218989625995438</v>
      </c>
      <c r="Q14">
        <v>0.47135005589041601</v>
      </c>
      <c r="R14">
        <v>1.04288087927075</v>
      </c>
      <c r="S14">
        <v>1.2286252048497499</v>
      </c>
      <c r="T14">
        <v>1.2790125324016699</v>
      </c>
      <c r="U14">
        <v>1.61110667877345</v>
      </c>
      <c r="V14">
        <v>2.95422473995131</v>
      </c>
      <c r="W14">
        <v>2.6974869257788598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0.134542299021704</v>
      </c>
      <c r="AQ14">
        <v>0</v>
      </c>
      <c r="AR14">
        <v>8.3246534575318901E-2</v>
      </c>
      <c r="AS14">
        <v>8.3246534575318901E-2</v>
      </c>
      <c r="AT14">
        <v>8.3246534575318901E-2</v>
      </c>
      <c r="AU14">
        <v>8.3246534575318901E-2</v>
      </c>
      <c r="AV14">
        <v>8.3246534575318901E-2</v>
      </c>
      <c r="AW14">
        <v>8.3246534575318901E-2</v>
      </c>
      <c r="AX14">
        <v>8.3246534575318901E-2</v>
      </c>
      <c r="AY14">
        <v>8.3246534575318901E-2</v>
      </c>
      <c r="AZ14">
        <v>8.3246534575318901E-2</v>
      </c>
      <c r="BA14">
        <v>8.3246534575318901E-2</v>
      </c>
    </row>
    <row r="15" spans="1:53" x14ac:dyDescent="0.25">
      <c r="A15">
        <v>10</v>
      </c>
      <c r="B15">
        <v>3.7999999999999999E-2</v>
      </c>
      <c r="C15">
        <v>5.9833333333333301E-2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9.0723710970665894E-2</v>
      </c>
      <c r="P15">
        <v>0.53237884268816105</v>
      </c>
      <c r="Q15">
        <v>0.76693870677677101</v>
      </c>
      <c r="R15">
        <v>1.3466606378739201</v>
      </c>
      <c r="S15">
        <v>1.5416310950735299</v>
      </c>
      <c r="T15">
        <v>1.6053570571297699</v>
      </c>
      <c r="U15">
        <v>1.91041667893287</v>
      </c>
      <c r="V15">
        <v>3.2009197880540601</v>
      </c>
      <c r="W15">
        <v>3.4498059158504502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0.29521966368943298</v>
      </c>
      <c r="AS15">
        <v>0.29521966368943298</v>
      </c>
      <c r="AT15">
        <v>0.29521966368943298</v>
      </c>
      <c r="AU15">
        <v>0.29521966368943298</v>
      </c>
      <c r="AV15">
        <v>0.29521966368943298</v>
      </c>
      <c r="AW15">
        <v>0.29521966368943298</v>
      </c>
      <c r="AX15">
        <v>0.29521966368943298</v>
      </c>
      <c r="AY15">
        <v>0.29521966368943298</v>
      </c>
      <c r="AZ15">
        <v>0.29521966368943298</v>
      </c>
      <c r="BA15">
        <v>0.29521966368943298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2018-10-23T22:15:52Z</dcterms:modified>
</cp:coreProperties>
</file>