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Amine\Desktop\c3\dashboards\"/>
    </mc:Choice>
  </mc:AlternateContent>
  <xr:revisionPtr revIDLastSave="0" documentId="13_ncr:1_{9C07E1DC-C620-45EC-B85F-377F52FECD74}" xr6:coauthVersionLast="47" xr6:coauthVersionMax="47" xr10:uidLastSave="{00000000-0000-0000-0000-000000000000}"/>
  <bookViews>
    <workbookView xWindow="-108" yWindow="-108" windowWidth="23256" windowHeight="12576"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<sst xmlns="http://schemas.openxmlformats.org/spreadsheetml/2006/main" count="982" uniqueCount="209">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</sst>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Chart'!$B$4:$B$14</c:f>
              <c:numCache>
                <c:formatCode>"$"#,##0.00</c:formatCode>
                <c:ptCount val="9"/>
                <c:pt idx="0">
                  <c:v>19425</c:v>
                </c:pt>
                <c:pt idx="1">
                  <c:v>18140</c:v>
                </c:pt>
                <c:pt idx="2">
                  <c:v>13245</c:v>
                </c:pt>
                <c:pt idx="3">
                  <c:v>15445</c:v>
                </c:pt>
                <c:pt idx="4">
                  <c:v>10025</c:v>
                </c:pt>
                <c:pt idx="5">
                  <c:v>34080</c:v>
                </c:pt>
                <c:pt idx="6">
                  <c:v>13325</c:v>
                </c:pt>
                <c:pt idx="7">
                  <c:v>18689</c:v>
                </c:pt>
                <c:pt idx="8">
                  <c:v>9575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Chart'!$C$4:$C$14</c:f>
              <c:numCache>
                <c:formatCode>"$"#,##0.00</c:formatCode>
                <c:ptCount val="9"/>
                <c:pt idx="0">
                  <c:v>22288</c:v>
                </c:pt>
                <c:pt idx="1">
                  <c:v>25545</c:v>
                </c:pt>
                <c:pt idx="2">
                  <c:v>17518</c:v>
                </c:pt>
                <c:pt idx="3">
                  <c:v>16875</c:v>
                </c:pt>
                <c:pt idx="4">
                  <c:v>13108</c:v>
                </c:pt>
                <c:pt idx="5">
                  <c:v>51728</c:v>
                </c:pt>
                <c:pt idx="6">
                  <c:v>16888</c:v>
                </c:pt>
                <c:pt idx="7">
                  <c:v>22368</c:v>
                </c:pt>
                <c:pt idx="8">
                  <c:v>11528</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9C5-4E53-83E9-ACB30D6F8312}"/>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D9C5-4E53-83E9-ACB30D6F8312}"/>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D9C5-4E53-83E9-ACB30D6F831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2D26-4336-ABB1-20ED0E62B69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12A-4D19-B520-F7F993E51B9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12A-4D19-B520-F7F993E51B9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12A-4D19-B520-F7F993E51B9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12A-4D19-B520-F7F993E51B9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912A-4D19-B520-F7F993E51B94}"/>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912A-4D19-B520-F7F993E51B9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829-41A4-82F6-6CFDD7155E7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829-41A4-82F6-6CFDD7155E7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829-41A4-82F6-6CFDD7155E7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912A-4D19-B520-F7F993E51B94}"/>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Car Price by Car Resale Value of Car Models</a:t>
            </a:r>
            <a:endParaRPr lang="en-US"/>
          </a:p>
        </c:rich>
      </c:tx>
      <c:layout>
        <c:manualLayout>
          <c:xMode val="edge"/>
          <c:yMode val="edge"/>
          <c:x val="0.13046738315421144"/>
          <c:y val="2.788844913139558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Chart'!$B$4:$B$14</c:f>
              <c:numCache>
                <c:formatCode>"$"#,##0.00</c:formatCode>
                <c:ptCount val="9"/>
                <c:pt idx="0">
                  <c:v>19425</c:v>
                </c:pt>
                <c:pt idx="1">
                  <c:v>18140</c:v>
                </c:pt>
                <c:pt idx="2">
                  <c:v>13245</c:v>
                </c:pt>
                <c:pt idx="3">
                  <c:v>15445</c:v>
                </c:pt>
                <c:pt idx="4">
                  <c:v>10025</c:v>
                </c:pt>
                <c:pt idx="5">
                  <c:v>34080</c:v>
                </c:pt>
                <c:pt idx="6">
                  <c:v>13325</c:v>
                </c:pt>
                <c:pt idx="7">
                  <c:v>18689</c:v>
                </c:pt>
                <c:pt idx="8">
                  <c:v>9575</c:v>
                </c:pt>
              </c:numCache>
            </c:numRef>
          </c:val>
          <c:extLst>
            <c:ext xmlns:c16="http://schemas.microsoft.com/office/drawing/2014/chart" uri="{C3380CC4-5D6E-409C-BE32-E72D297353CC}">
              <c16:uniqueId val="{00000000-FBAB-4E4F-8BB5-45F3D3C4C6D8}"/>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Chart'!$C$4:$C$14</c:f>
              <c:numCache>
                <c:formatCode>"$"#,##0.00</c:formatCode>
                <c:ptCount val="9"/>
                <c:pt idx="0">
                  <c:v>22288</c:v>
                </c:pt>
                <c:pt idx="1">
                  <c:v>25545</c:v>
                </c:pt>
                <c:pt idx="2">
                  <c:v>17518</c:v>
                </c:pt>
                <c:pt idx="3">
                  <c:v>16875</c:v>
                </c:pt>
                <c:pt idx="4">
                  <c:v>13108</c:v>
                </c:pt>
                <c:pt idx="5">
                  <c:v>51728</c:v>
                </c:pt>
                <c:pt idx="6">
                  <c:v>16888</c:v>
                </c:pt>
                <c:pt idx="7">
                  <c:v>22368</c:v>
                </c:pt>
                <c:pt idx="8">
                  <c:v>11528</c:v>
                </c:pt>
              </c:numCache>
            </c:numRef>
          </c:val>
          <c:extLst>
            <c:ext xmlns:c16="http://schemas.microsoft.com/office/drawing/2014/chart" uri="{C3380CC4-5D6E-409C-BE32-E72D297353CC}">
              <c16:uniqueId val="{00000001-FBAB-4E4F-8BB5-45F3D3C4C6D8}"/>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2</xdr:row>
      <xdr:rowOff>9525</xdr:rowOff>
    </xdr:from>
    <xdr:to>
      <xdr:col>15</xdr:col>
      <xdr:colOff>228600</xdr:colOff>
      <xdr:row>32</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56724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163283</xdr:rowOff>
    </xdr:from>
    <xdr:to>
      <xdr:col>6</xdr:col>
      <xdr:colOff>574040</xdr:colOff>
      <xdr:row>40</xdr:row>
      <xdr:rowOff>108856</xdr:rowOff>
    </xdr:to>
    <xdr:graphicFrame macro="">
      <xdr:nvGraphicFramePr>
        <xdr:cNvPr id="2" name="Chart 1">
          <a:extLst>
            <a:ext uri="{FF2B5EF4-FFF2-40B4-BE49-F238E27FC236}">
              <a16:creationId xmlns:a16="http://schemas.microsoft.com/office/drawing/2014/main" id="{E563C9B0-A423-4277-8F5B-C506E9077CF5}"/>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522516</xdr:colOff>
      <xdr:row>21</xdr:row>
      <xdr:rowOff>163285</xdr:rowOff>
    </xdr:from>
    <xdr:to>
      <xdr:col>20</xdr:col>
      <xdr:colOff>389801</xdr:colOff>
      <xdr:row>40</xdr:row>
      <xdr:rowOff>108857</xdr:rowOff>
    </xdr:to>
    <xdr:graphicFrame macro="">
      <xdr:nvGraphicFramePr>
        <xdr:cNvPr id="3" name="Chart 2">
          <a:extLst>
            <a:ext uri="{FF2B5EF4-FFF2-40B4-BE49-F238E27FC236}">
              <a16:creationId xmlns:a16="http://schemas.microsoft.com/office/drawing/2014/main" id="{787C6F8E-0E1C-4569-9187-34C2AD57C3F2}"/>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576943</xdr:colOff>
      <xdr:row>21</xdr:row>
      <xdr:rowOff>185055</xdr:rowOff>
    </xdr:from>
    <xdr:to>
      <xdr:col>13</xdr:col>
      <xdr:colOff>541383</xdr:colOff>
      <xdr:row>40</xdr:row>
      <xdr:rowOff>119742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5D9A915-5ADB-4B1A-8CBF-DC068425F591}"/>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34543" y="4071255"/>
              <a:ext cx="4231640" cy="34507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20</xdr:col>
      <xdr:colOff>435428</xdr:colOff>
      <xdr:row>22</xdr:row>
      <xdr:rowOff>21771</xdr:rowOff>
    </xdr:from>
    <xdr:to>
      <xdr:col>25</xdr:col>
      <xdr:colOff>100148</xdr:colOff>
      <xdr:row>40</xdr:row>
      <xdr:rowOff>108857</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53EB0DED-E8DE-4BBF-BFC9-47DFBAE7EA6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627428" y="4093028"/>
              <a:ext cx="2712720" cy="341811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21771</xdr:rowOff>
    </xdr:from>
    <xdr:to>
      <xdr:col>20</xdr:col>
      <xdr:colOff>391887</xdr:colOff>
      <xdr:row>22</xdr:row>
      <xdr:rowOff>21772</xdr:rowOff>
    </xdr:to>
    <xdr:graphicFrame macro="">
      <xdr:nvGraphicFramePr>
        <xdr:cNvPr id="6" name="Chart 5">
          <a:extLst>
            <a:ext uri="{FF2B5EF4-FFF2-40B4-BE49-F238E27FC236}">
              <a16:creationId xmlns:a16="http://schemas.microsoft.com/office/drawing/2014/main" id="{AB45EDE8-1C25-4C12-91B7-56AE986693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424543</xdr:colOff>
      <xdr:row>0</xdr:row>
      <xdr:rowOff>0</xdr:rowOff>
    </xdr:from>
    <xdr:to>
      <xdr:col>25</xdr:col>
      <xdr:colOff>130628</xdr:colOff>
      <xdr:row>22</xdr:row>
      <xdr:rowOff>32657</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247C330A-CA4A-4D3B-94CA-1767B986777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12616543" y="0"/>
              <a:ext cx="2754085" cy="41039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14"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h="1" sd="0" x="1"/>
        <item h="1"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11">
    <i>
      <x v="27"/>
    </i>
    <i r="1">
      <x v="4"/>
    </i>
    <i r="1">
      <x v="16"/>
    </i>
    <i r="1">
      <x v="26"/>
    </i>
    <i r="1">
      <x v="33"/>
    </i>
    <i r="1">
      <x v="43"/>
    </i>
    <i r="1">
      <x v="82"/>
    </i>
    <i r="1">
      <x v="117"/>
    </i>
    <i r="1">
      <x v="131"/>
    </i>
    <i r="1">
      <x v="142"/>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0">
      <pivotArea outline="0" collapsedLevelsAreSubtotals="1" fieldPosition="0">
        <references count="1">
          <reference field="4294967294" count="1" selected="0">
            <x v="0"/>
          </reference>
        </references>
      </pivotArea>
    </format>
    <format dxfId="41">
      <pivotArea dataOnly="0" labelOnly="1" outline="0" fieldPosition="0">
        <references count="1">
          <reference field="4294967294" count="1">
            <x v="0"/>
          </reference>
        </references>
      </pivotArea>
    </format>
    <format dxfId="42">
      <pivotArea outline="0" collapsedLevelsAreSubtotals="1" fieldPosition="0">
        <references count="1">
          <reference field="4294967294" count="1" selected="0">
            <x v="1"/>
          </reference>
        </references>
      </pivotArea>
    </format>
    <format dxfId="4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i x="2"/>
        <i x="3"/>
        <i x="4"/>
        <i x="5"/>
        <i x="6"/>
        <i x="7"/>
        <i x="8"/>
        <i x="9"/>
        <i x="10"/>
        <i x="11"/>
        <i x="12"/>
        <i x="13"/>
        <i x="14"/>
        <i x="15"/>
        <i x="18"/>
        <i x="17"/>
        <i x="16"/>
        <i x="19"/>
        <i x="20"/>
        <i x="21"/>
        <i x="22"/>
        <i x="23"/>
        <i x="24"/>
        <i x="25"/>
        <i x="26"/>
        <i x="27" s="1"/>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D2F9CE87-45F8-487E-8650-F49E57CF703E}" cache="Slicer_Manufacturer" caption="Manufacturer" startItem="15"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B51E06C-213D-418B-A7E1-F4022EEEB219}"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11" headerRowCellStyle="60% - Accent1">
  <autoFilter ref="A1:S156" xr:uid="{142A1155-8F99-4580-8274-3FFCD265F860}"/>
  <tableColumns count="19">
    <tableColumn id="2" xr3:uid="{0090DD31-AAEF-418B-A6D5-5A47F973884A}" name="Manufacturer" dataDxfId="110" dataCellStyle="60% - Accent2"/>
    <tableColumn id="1" xr3:uid="{1D457C4B-D2B8-4760-9FBD-20980339C812}" name="Model" dataDxfId="109" dataCellStyle="60% - Accent6"/>
    <tableColumn id="4" xr3:uid="{8522711B-6353-4D72-9921-4036DEB24699}" name="Unit Sales" dataDxfId="108"/>
    <tableColumn id="5" xr3:uid="{3F2EFF05-CEC1-43C4-8457-EC0A04BFE37D}" name="Price" dataDxfId="107"/>
    <tableColumn id="6" xr3:uid="{D0C7E9A3-6A78-4834-995F-71A07F7E5FEC}" name="Year Resale Value" dataDxfId="106"/>
    <tableColumn id="7" xr3:uid="{2892AE5C-2583-41F9-9297-9EA4C2895B5F}" name="Retention %" dataDxfId="105" dataCellStyle="Percent">
      <calculatedColumnFormula>SUM(E2/D2)</calculatedColumnFormula>
    </tableColumn>
    <tableColumn id="8" xr3:uid="{40A7E790-705B-474C-BD5E-B93CFDEAAD37}" name="Retention Value" dataDxfId="104" dataCellStyle="Percent">
      <calculatedColumnFormula>IF(F2&gt;69%, "GOOD", "POOR")</calculatedColumnFormula>
    </tableColumn>
    <tableColumn id="9" xr3:uid="{9FD1D782-0EB9-4AC8-9FB6-1F5437BC6100}" name="Engine Size" dataDxfId="103"/>
    <tableColumn id="10" xr3:uid="{97F7DE8D-9589-426B-AA4F-2E3F8BB7A81B}" name="Horsepower" dataDxfId="102"/>
    <tableColumn id="11" xr3:uid="{4CB9C68E-A6F1-497A-9877-E41495059145}" name="HP Level" dataDxfId="101">
      <calculatedColumnFormula array="1">_xlfn.IFS(I2&gt;299,"High HP",I2&gt;99,"Medium HP",I2&lt;100,"Low HP")</calculatedColumnFormula>
    </tableColumn>
    <tableColumn id="3" xr3:uid="{3733B2DD-D65D-439A-9EC2-28F65DC369D7}" name="Vehicle_type" dataDxfId="100"/>
    <tableColumn id="17" xr3:uid="{5136D0F0-2F8F-4D70-995F-CE39B1996127}" name="Fuel Efficiency" dataDxfId="99"/>
    <tableColumn id="19" xr3:uid="{5F133F36-F1C6-453A-A10C-A9917A623804}" name="Power Perf Factor" dataDxfId="98"/>
    <tableColumn id="12" xr3:uid="{6E551230-1170-40DA-8649-BDDA922271D8}" name="Wheelbase" dataDxfId="97"/>
    <tableColumn id="13" xr3:uid="{53A36FF3-E823-43B4-958B-9E02EC2B56F7}" name="Width" dataDxfId="96"/>
    <tableColumn id="14" xr3:uid="{0728B768-EB40-4E54-9F8B-8FC310D3272C}" name="Length" dataDxfId="95"/>
    <tableColumn id="15" xr3:uid="{2264EB11-0818-4B2A-A027-42B066FA9869}" name="Curb Weight" dataDxfId="94"/>
    <tableColumn id="16" xr3:uid="{58B24934-BE7E-4FBD-9F96-CEF0725C6117}" name="Fuel Capacity" dataDxfId="93"/>
    <tableColumn id="18" xr3:uid="{00FF364F-DDBE-4E2C-8F3E-DBDA321FA22A}" name="Latest Launch" dataDxfId="9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9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90" dataCellStyle="60% - Accent2"/>
    <tableColumn id="1" xr3:uid="{91732ACF-B59B-4736-A06E-BE7ADB4669C2}" name="Model" dataDxfId="89" dataCellStyle="60% - Accent6"/>
    <tableColumn id="4" xr3:uid="{AC38EB39-9FE7-4815-9A95-BD4739621249}" name="Unit Sales" dataDxfId="88"/>
    <tableColumn id="5" xr3:uid="{48155666-2FFE-4435-98FA-77A71F62A4CD}" name="Price" dataDxfId="87"/>
    <tableColumn id="6" xr3:uid="{E6C9B305-43C4-4AA9-AF99-52F226A2A489}" name="Year Resale Value" dataDxfId="86"/>
    <tableColumn id="7" xr3:uid="{53AB75B2-B4C7-4B08-A310-E333B5D08F1E}" name="Retention %" dataDxfId="85" dataCellStyle="Percent">
      <calculatedColumnFormula>SUM(E2/D2)</calculatedColumnFormula>
    </tableColumn>
    <tableColumn id="8" xr3:uid="{14C0ED08-C800-44FC-AEFF-AD4CB3BA4CE3}" name="Retention Value" dataDxfId="84" dataCellStyle="Percent">
      <calculatedColumnFormula>IF(F2&gt;69%, "GOOD", "POOR")</calculatedColumnFormula>
    </tableColumn>
    <tableColumn id="9" xr3:uid="{2D1C7A45-6CF4-4F66-812C-40A50CEEFE3C}" name="Engine Size" dataDxfId="83"/>
    <tableColumn id="10" xr3:uid="{6F868495-C5F3-4EB0-A931-7DB5EE263B04}" name="Horsepower" dataDxfId="82"/>
    <tableColumn id="11" xr3:uid="{21D8283C-331B-4FBC-ADCB-511EC8FEEA5B}" name="HP Level" dataDxfId="81">
      <calculatedColumnFormula array="1">_xlfn.IFS(I2&gt;299,"High HP",I2&gt;99,"Medium HP",I2&lt;100,"Low HP")</calculatedColumnFormula>
    </tableColumn>
    <tableColumn id="3" xr3:uid="{D8DD2294-3DBB-4222-BDE1-25B41E8C6E23}" name="Vehicle_type" dataDxfId="80"/>
    <tableColumn id="17" xr3:uid="{41974CDD-17C2-4811-8CA1-4FE62EF36874}" name="Fuel Efficiency" dataDxfId="79"/>
    <tableColumn id="19" xr3:uid="{FF974689-EC10-4BD7-931E-F6D2FC8A04BB}" name="Power Perf Factor" dataDxfId="78"/>
    <tableColumn id="16" xr3:uid="{A47D6D7B-55BF-4939-8425-7A7DC0E408AE}" name="Fuel Capacity" dataDxfId="77"/>
    <tableColumn id="12" xr3:uid="{59E0B2CA-E73A-4CDD-A62F-F1A4C75E90F7}" name="Wheelbase" dataDxfId="76"/>
    <tableColumn id="13" xr3:uid="{1318511A-327E-4603-9CFA-8A67BC21BEB8}" name="Width" dataDxfId="75"/>
    <tableColumn id="14" xr3:uid="{B48108FE-8EF4-43AB-ACEA-F7B30A9D3C55}" name="Length" dataDxfId="74"/>
    <tableColumn id="15" xr3:uid="{1C70CD07-6AE4-4D29-95C6-1D02DF8772F3}" name="Curb Weight" dataDxfId="73"/>
    <tableColumn id="18" xr3:uid="{801588FA-173B-403F-BAF7-D1F66FFF62EA}" name="Latest Launch" dataDxfId="72"/>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abSelected="1"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1" priority="3" operator="containsText" text="POOR">
      <formula>NOT(ISERROR(SEARCH("POOR",G2)))</formula>
    </cfRule>
    <cfRule type="containsText" dxfId="70"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Y40" sqref="Y40"/>
    </sheetView>
  </sheetViews>
  <sheetFormatPr defaultColWidth="8.77734375" defaultRowHeight="14.4" x14ac:dyDescent="0.3"/>
  <cols>
    <col min="1" max="1" width="1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181</v>
      </c>
      <c r="B4" s="17">
        <v>16883.222222222223</v>
      </c>
      <c r="C4" s="17">
        <v>21982.888888888891</v>
      </c>
    </row>
    <row r="5" spans="1:3" x14ac:dyDescent="0.3">
      <c r="A5" s="18" t="s">
        <v>189</v>
      </c>
      <c r="B5" s="17">
        <v>19425</v>
      </c>
      <c r="C5" s="17">
        <v>22288</v>
      </c>
    </row>
    <row r="6" spans="1:3" x14ac:dyDescent="0.3">
      <c r="A6" s="18" t="s">
        <v>184</v>
      </c>
      <c r="B6" s="17">
        <v>18140</v>
      </c>
      <c r="C6" s="17">
        <v>25545</v>
      </c>
    </row>
    <row r="7" spans="1:3" x14ac:dyDescent="0.3">
      <c r="A7" s="18" t="s">
        <v>183</v>
      </c>
      <c r="B7" s="17">
        <v>13245</v>
      </c>
      <c r="C7" s="17">
        <v>17518</v>
      </c>
    </row>
    <row r="8" spans="1:3" x14ac:dyDescent="0.3">
      <c r="A8" s="18" t="s">
        <v>185</v>
      </c>
      <c r="B8" s="17">
        <v>15445</v>
      </c>
      <c r="C8" s="17">
        <v>16875</v>
      </c>
    </row>
    <row r="9" spans="1:3" x14ac:dyDescent="0.3">
      <c r="A9" s="18" t="s">
        <v>182</v>
      </c>
      <c r="B9" s="17">
        <v>10025</v>
      </c>
      <c r="C9" s="17">
        <v>13108</v>
      </c>
    </row>
    <row r="10" spans="1:3" x14ac:dyDescent="0.3">
      <c r="A10" s="18" t="s">
        <v>190</v>
      </c>
      <c r="B10" s="17">
        <v>34080</v>
      </c>
      <c r="C10" s="17">
        <v>51728</v>
      </c>
    </row>
    <row r="11" spans="1:3" x14ac:dyDescent="0.3">
      <c r="A11" s="18" t="s">
        <v>188</v>
      </c>
      <c r="B11" s="17">
        <v>13325</v>
      </c>
      <c r="C11" s="17">
        <v>16888</v>
      </c>
    </row>
    <row r="12" spans="1:3" x14ac:dyDescent="0.3">
      <c r="A12" s="18" t="s">
        <v>187</v>
      </c>
      <c r="B12" s="17">
        <v>18689</v>
      </c>
      <c r="C12" s="17">
        <v>22368</v>
      </c>
    </row>
    <row r="13" spans="1:3" x14ac:dyDescent="0.3">
      <c r="A13" s="18" t="s">
        <v>186</v>
      </c>
      <c r="B13" s="17">
        <v>9575</v>
      </c>
      <c r="C13" s="17">
        <v>11528</v>
      </c>
    </row>
    <row r="14" spans="1:3" x14ac:dyDescent="0.3">
      <c r="A14" s="16" t="s">
        <v>208</v>
      </c>
      <c r="B14" s="17">
        <v>16883.222222222223</v>
      </c>
      <c r="C14" s="17">
        <v>21982.888888888891</v>
      </c>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8" zoomScaleNormal="100" workbookViewId="0">
      <selection activeCell="F164" sqref="F164"/>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69" priority="1" operator="containsText" text="POOR">
      <formula>NOT(ISERROR(SEARCH("POOR",G2)))</formula>
    </cfRule>
    <cfRule type="containsText" dxfId="68"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EF6D9-8182-4B0F-A2B2-B33F262BCB54}">
  <dimension ref="A1"/>
  <sheetViews>
    <sheetView showGridLines="0" showRowColHeaders="0" zoomScale="70" zoomScaleNormal="70" workbookViewId="0">
      <selection activeCell="AC27" sqref="AC2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Chaker Amine</cp:lastModifiedBy>
  <cp:revision/>
  <dcterms:created xsi:type="dcterms:W3CDTF">2020-05-21T14:49:04Z</dcterms:created>
  <dcterms:modified xsi:type="dcterms:W3CDTF">2025-01-13T11:14:50Z</dcterms:modified>
  <cp:category/>
  <cp:contentStatus/>
</cp:coreProperties>
</file>