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Framework\Portfolio Bias - Microeconomic Views\"/>
    </mc:Choice>
  </mc:AlternateContent>
  <xr:revisionPtr revIDLastSave="0" documentId="13_ncr:1_{B102A069-0FB2-44D1-AB98-5AC14F00F4FE}" xr6:coauthVersionLast="47" xr6:coauthVersionMax="47" xr10:uidLastSave="{00000000-0000-0000-0000-000000000000}"/>
  <bookViews>
    <workbookView xWindow="-98" yWindow="-98" windowWidth="19396" windowHeight="11475" tabRatio="875" xr2:uid="{00000000-000D-0000-FFFF-FFFF00000000}"/>
  </bookViews>
  <sheets>
    <sheet name="Notes" sheetId="1" r:id="rId1"/>
    <sheet name="Ideal PE " sheetId="2" r:id="rId2"/>
    <sheet name="1" sheetId="3" r:id="rId3"/>
    <sheet name="2" sheetId="4" r:id="rId4"/>
    <sheet name="3" sheetId="5" r:id="rId5"/>
    <sheet name="4" sheetId="7" r:id="rId6"/>
    <sheet name="5" sheetId="8" r:id="rId7"/>
    <sheet name="6" sheetId="9" r:id="rId8"/>
    <sheet name="7" sheetId="10" r:id="rId9"/>
    <sheet name="8" sheetId="11" r:id="rId10"/>
    <sheet name="9" sheetId="12" r:id="rId11"/>
    <sheet name="10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<sst xmlns="http://schemas.openxmlformats.org/spreadsheetml/2006/main" count="63" uniqueCount="25">
  <si>
    <t>Mechanics of Potential Long Trade Ideas</t>
  </si>
  <si>
    <t>PE1</t>
  </si>
  <si>
    <t>PE2</t>
  </si>
  <si>
    <t>Sector</t>
  </si>
  <si>
    <t>Stock</t>
  </si>
  <si>
    <t>EG1%</t>
  </si>
  <si>
    <t>EG2%</t>
  </si>
  <si>
    <t>Potential Long Trade Ideas</t>
  </si>
  <si>
    <t>A Mid Cap ($5Bln stock) has more potential to double and double quickly than a Mega Cap ($40Bln+ stock)</t>
  </si>
  <si>
    <t>Short Ideas: Concentrate on the $20Bln+ space</t>
  </si>
  <si>
    <t>Long Ideas: Focus on the $3Bln-$10Bln space</t>
  </si>
  <si>
    <t>Market Caps</t>
  </si>
  <si>
    <t>Micro Caps: less than $1Bln</t>
  </si>
  <si>
    <t>Small Caps: between $1Bln-$3Bln</t>
  </si>
  <si>
    <t>Mid-Caps: between $3Bln-$10Bln</t>
  </si>
  <si>
    <t>Large Cap: $10Bln-$40Bln</t>
  </si>
  <si>
    <t>Mega Cap: $40Bln+</t>
  </si>
  <si>
    <t>Using volatility as a filter offers both opportunities and risks</t>
  </si>
  <si>
    <t>When selecting stocks, use Market Cap as a filter along with PE, EG, and PEG ratios</t>
  </si>
  <si>
    <t>Earnings growth is generally greater in Mid Caps than in Large and Mega Caps</t>
  </si>
  <si>
    <t>Earnings &amp; Volatility</t>
  </si>
  <si>
    <t>Earnings Growth &amp; P/E</t>
  </si>
  <si>
    <t>In identifying potential Long Trade Outliers, always prioritize Earnings Growth and P/E ratio</t>
  </si>
  <si>
    <t>Earnings Growth is typically the most crucial factor and can result in high P/E and PEG values</t>
  </si>
  <si>
    <t>High Earnings Growth (EG) usually indicates the market's willingness to pay a premium for this growth, reflected in elevated P/E and 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</si>
</sst>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left" indent="1"/>
    </xf>
    <xf numFmtId="0" fontId="3" fillId="2" borderId="0" xfId="0" applyFont="1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CH" sz="1100" b="1">
                <a:solidFill>
                  <a:sysClr val="windowText" lastClr="000000"/>
                </a:solidFill>
              </a:rPr>
              <a:t>Stock P/E</a:t>
            </a:r>
            <a:r>
              <a:rPr lang="fr-CH" sz="1100" b="1" baseline="0">
                <a:solidFill>
                  <a:sysClr val="windowText" lastClr="000000"/>
                </a:solidFill>
              </a:rPr>
              <a:t> on a Premium to Sector and Positive</a:t>
            </a:r>
            <a:endParaRPr lang="fr-CH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'Ideal PE 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'Ideal PE '!$C$3:$D$3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'Ideal PE '!$C$4:$D$4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2-4667-A5D5-9A19A3BF9A97}"/>
            </c:ext>
          </c:extLst>
        </c:ser>
        <c:ser>
          <c:idx val="1"/>
          <c:order val="1"/>
          <c:tx>
            <c:strRef>
              <c:f>'Ideal PE 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'Ideal PE '!$C$3:$D$3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'Ideal PE '!$C$5:$D$5</c:f>
              <c:numCache>
                <c:formatCode>General</c:formatCode>
                <c:ptCount val="2"/>
                <c:pt idx="0">
                  <c:v>39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2-4667-A5D5-9A19A3BF9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412479"/>
        <c:axId val="1477413439"/>
      </c:barChart>
      <c:catAx>
        <c:axId val="14774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413439"/>
        <c:crosses val="autoZero"/>
        <c:auto val="1"/>
        <c:lblAlgn val="ctr"/>
        <c:lblOffset val="100"/>
        <c:noMultiLvlLbl val="0"/>
      </c:catAx>
      <c:valAx>
        <c:axId val="14774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4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Positive (Above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5-40DA-8FC0-33A43F16CE9C}"/>
            </c:ext>
          </c:extLst>
        </c:ser>
        <c:ser>
          <c:idx val="1"/>
          <c:order val="1"/>
          <c:tx>
            <c:strRef>
              <c:f>'9'!$B$5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'9'!$C$5:$D$5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5-40DA-8FC0-33A43F16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  <c:max val="1.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Positive (Above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8-4174-B7C5-6CBA5B8D1121}"/>
            </c:ext>
          </c:extLst>
        </c:ser>
        <c:ser>
          <c:idx val="1"/>
          <c:order val="1"/>
          <c:tx>
            <c:strRef>
              <c:f>'9'!$B$5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'9'!$C$5:$D$5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8-4174-B7C5-6CBA5B8D1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CH" sz="1100" b="1">
                <a:solidFill>
                  <a:sysClr val="windowText" lastClr="000000"/>
                </a:solidFill>
              </a:rPr>
              <a:t>Stock P/E</a:t>
            </a:r>
            <a:r>
              <a:rPr lang="fr-CH" sz="1100" b="1" baseline="0">
                <a:solidFill>
                  <a:sysClr val="windowText" lastClr="000000"/>
                </a:solidFill>
              </a:rPr>
              <a:t> on a Premium to Sector and Positive</a:t>
            </a:r>
            <a:endParaRPr lang="fr-CH" sz="11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'Ideal PE 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'Ideal PE '!$C$3:$D$3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'Ideal PE '!$C$4:$D$4</c:f>
              <c:numCache>
                <c:formatCode>General</c:formatCode>
                <c:ptCount val="2"/>
                <c:pt idx="0">
                  <c:v>24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C-4929-B9B6-FE5F2F4121CE}"/>
            </c:ext>
          </c:extLst>
        </c:ser>
        <c:ser>
          <c:idx val="1"/>
          <c:order val="1"/>
          <c:tx>
            <c:strRef>
              <c:f>'Ideal PE 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'Ideal PE '!$C$3:$D$3</c:f>
              <c:strCache>
                <c:ptCount val="2"/>
                <c:pt idx="0">
                  <c:v>PE1</c:v>
                </c:pt>
                <c:pt idx="1">
                  <c:v>PE2</c:v>
                </c:pt>
              </c:strCache>
            </c:strRef>
          </c:cat>
          <c:val>
            <c:numRef>
              <c:f>'Ideal PE '!$C$5:$D$5</c:f>
              <c:numCache>
                <c:formatCode>General</c:formatCode>
                <c:ptCount val="2"/>
                <c:pt idx="0">
                  <c:v>39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C-4929-B9B6-FE5F2F41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412479"/>
        <c:axId val="1477413439"/>
      </c:barChart>
      <c:catAx>
        <c:axId val="14774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413439"/>
        <c:crosses val="autoZero"/>
        <c:auto val="1"/>
        <c:lblAlgn val="ctr"/>
        <c:lblOffset val="100"/>
        <c:noMultiLvlLbl val="0"/>
      </c:catAx>
      <c:valAx>
        <c:axId val="147741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4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1" i="0" u="none" strike="noStrike" kern="1200" spc="0" baseline="0">
                <a:solidFill>
                  <a:schemeClr val="tx1"/>
                </a:solidFill>
              </a:rPr>
              <a:t>Sequentially Positive (above Sector Average) Earnings Growth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E-4214-8042-CF6C9D4B3FB9}"/>
            </c:ext>
          </c:extLst>
        </c:ser>
        <c:ser>
          <c:idx val="1"/>
          <c:order val="1"/>
          <c:tx>
            <c:strRef>
              <c:f>'1'!$B$5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'1'!$C$5:$D$5</c:f>
              <c:numCache>
                <c:formatCode>0.00%</c:formatCode>
                <c:ptCount val="2"/>
                <c:pt idx="0">
                  <c:v>0.23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E-4214-8042-CF6C9D4B3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58848"/>
        <c:axId val="1557261248"/>
      </c:barChart>
      <c:catAx>
        <c:axId val="15572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61248"/>
        <c:crosses val="autoZero"/>
        <c:auto val="1"/>
        <c:lblAlgn val="ctr"/>
        <c:lblOffset val="100"/>
        <c:noMultiLvlLbl val="0"/>
      </c:catAx>
      <c:valAx>
        <c:axId val="1557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(Above Sector Average), Positive (same)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4-468F-9EDF-3BCABF82904C}"/>
            </c:ext>
          </c:extLst>
        </c:ser>
        <c:ser>
          <c:idx val="1"/>
          <c:order val="1"/>
          <c:tx>
            <c:strRef>
              <c:f>'2'!$B$5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'2'!$C$5:$D$5</c:f>
              <c:numCache>
                <c:formatCode>0.00%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4-468F-9EDF-3BCABF829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(Above Sector Average), Less Positive (Above</a:t>
            </a:r>
            <a:r>
              <a:rPr lang="fr-CH" sz="1100" b="1" baseline="0"/>
              <a:t>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C-4D0C-B041-87153423CEE1}"/>
            </c:ext>
          </c:extLst>
        </c:ser>
        <c:ser>
          <c:idx val="1"/>
          <c:order val="1"/>
          <c:tx>
            <c:strRef>
              <c:f>'3'!$B$5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'3'!$C$5:$D$5</c:f>
              <c:numCache>
                <c:formatCode>0.00%</c:formatCode>
                <c:ptCount val="2"/>
                <c:pt idx="0">
                  <c:v>0.23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C-4D0C-B041-87153423C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(At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D-488A-AB00-5587CDB2A86C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'4'!$C$5:$D$5</c:f>
              <c:numCache>
                <c:formatCode>0.00%</c:formatCode>
                <c:ptCount val="2"/>
                <c:pt idx="0">
                  <c:v>0.12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D-488A-AB00-5587CDB2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(below Sector Average)</a:t>
            </a:r>
            <a:r>
              <a:rPr lang="fr-CH" sz="1100" b="1" baseline="0"/>
              <a:t>, Positive (at or 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E-40A4-8DB8-685276041A92}"/>
            </c:ext>
          </c:extLst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'5'!$C$5:$D$5</c:f>
              <c:numCache>
                <c:formatCode>0.00%</c:formatCode>
                <c:ptCount val="2"/>
                <c:pt idx="0">
                  <c:v>0.08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E-40A4-8DB8-68527604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(below Sector Average)</a:t>
            </a:r>
            <a:r>
              <a:rPr lang="fr-CH" sz="1100" b="1" baseline="0"/>
              <a:t>,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A-4969-B53F-E97F83594BCD}"/>
            </c:ext>
          </c:extLst>
        </c:ser>
        <c:ser>
          <c:idx val="1"/>
          <c:order val="1"/>
          <c:tx>
            <c:strRef>
              <c:f>'6'!$B$5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'6'!$C$5:$D$5</c:f>
              <c:numCache>
                <c:formatCode>0.00%</c:formatCode>
                <c:ptCount val="2"/>
                <c:pt idx="0">
                  <c:v>0.08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A-4969-B53F-E97F83594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Negative (below Sector Average)</a:t>
            </a:r>
            <a:r>
              <a:rPr lang="fr-CH" sz="1100" b="1" baseline="0"/>
              <a:t>,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F-4BD3-8184-E8F513461410}"/>
            </c:ext>
          </c:extLst>
        </c:ser>
        <c:ser>
          <c:idx val="1"/>
          <c:order val="1"/>
          <c:tx>
            <c:strRef>
              <c:f>'7'!$B$5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'7'!$C$5:$D$5</c:f>
              <c:numCache>
                <c:formatCode>0.00%</c:formatCode>
                <c:ptCount val="2"/>
                <c:pt idx="0">
                  <c:v>-0.11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F-4BD3-8184-E8F51346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100" b="1" i="0" u="none" strike="noStrike" kern="1200" spc="0" baseline="0">
                <a:solidFill>
                  <a:schemeClr val="tx1"/>
                </a:solidFill>
              </a:rPr>
              <a:t>Sequentially Positive (above Sector Average) Earnings Growth Momentum</a:t>
            </a:r>
          </a:p>
        </c:rich>
      </c:tx>
      <c:layout>
        <c:manualLayout>
          <c:xMode val="edge"/>
          <c:yMode val="edge"/>
          <c:x val="0.11493418163139144"/>
          <c:y val="3.2863849765258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5-41FB-8481-E5A2BEFF8706}"/>
            </c:ext>
          </c:extLst>
        </c:ser>
        <c:ser>
          <c:idx val="1"/>
          <c:order val="1"/>
          <c:tx>
            <c:strRef>
              <c:f>'1'!$B$5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'1'!$C$5:$D$5</c:f>
              <c:numCache>
                <c:formatCode>0.00%</c:formatCode>
                <c:ptCount val="2"/>
                <c:pt idx="0">
                  <c:v>0.23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5-41FB-8481-E5A2BEFF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258848"/>
        <c:axId val="1557261248"/>
      </c:barChart>
      <c:catAx>
        <c:axId val="15572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61248"/>
        <c:crosses val="autoZero"/>
        <c:auto val="1"/>
        <c:lblAlgn val="ctr"/>
        <c:lblOffset val="100"/>
        <c:noMultiLvlLbl val="0"/>
      </c:catAx>
      <c:valAx>
        <c:axId val="155726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72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</a:t>
            </a:r>
            <a:r>
              <a:rPr lang="fr-CH" sz="1000" b="1" baseline="0"/>
              <a:t> (Below Sector Average), Positive (At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620-B654-64F8F3FD6673}"/>
            </c:ext>
          </c:extLst>
        </c:ser>
        <c:ser>
          <c:idx val="1"/>
          <c:order val="1"/>
          <c:tx>
            <c:strRef>
              <c:f>'8'!$B$5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'8'!$C$5:$D$5</c:f>
              <c:numCache>
                <c:formatCode>0.00%</c:formatCode>
                <c:ptCount val="2"/>
                <c:pt idx="0">
                  <c:v>-0.32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620-B654-64F8F3FD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Positive (Above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0-455D-B939-2D3DE1500D06}"/>
            </c:ext>
          </c:extLst>
        </c:ser>
        <c:ser>
          <c:idx val="1"/>
          <c:order val="1"/>
          <c:tx>
            <c:strRef>
              <c:f>'9'!$B$5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'9'!$C$5:$D$5</c:f>
              <c:numCache>
                <c:formatCode>0.00%</c:formatCode>
                <c:ptCount val="2"/>
                <c:pt idx="0">
                  <c:v>-0.25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0-455D-B939-2D3DE150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- Loss Making</a:t>
            </a:r>
            <a:r>
              <a:rPr lang="fr-CH" sz="1000" b="1" baseline="0"/>
              <a:t> (Below Sector Average), Negative (At or Below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4-4992-9744-EDFEDE6B55FB}"/>
            </c:ext>
          </c:extLst>
        </c:ser>
        <c:ser>
          <c:idx val="1"/>
          <c:order val="1"/>
          <c:tx>
            <c:strRef>
              <c:f>'10'!$B$5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'10'!$C$5:$D$5</c:f>
              <c:numCache>
                <c:formatCode>0.00%</c:formatCode>
                <c:ptCount val="2"/>
                <c:pt idx="0">
                  <c:v>-0.44</c:v>
                </c:pt>
                <c:pt idx="1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4-4992-9744-EDFEDE6B5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(Above Sector Average), Positive (same)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4-4F1A-9B61-17EF8C629624}"/>
            </c:ext>
          </c:extLst>
        </c:ser>
        <c:ser>
          <c:idx val="1"/>
          <c:order val="1"/>
          <c:tx>
            <c:strRef>
              <c:f>'2'!$B$5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'2'!$C$5:$D$5</c:f>
              <c:numCache>
                <c:formatCode>0.00%</c:formatCode>
                <c:ptCount val="2"/>
                <c:pt idx="0">
                  <c:v>0.23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4-4F1A-9B61-17EF8C62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(Above Sector Average), Less Positive (Above</a:t>
            </a:r>
            <a:r>
              <a:rPr lang="fr-CH" sz="1100" b="1" baseline="0"/>
              <a:t>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4-4732-B977-2181EFEDE154}"/>
            </c:ext>
          </c:extLst>
        </c:ser>
        <c:ser>
          <c:idx val="1"/>
          <c:order val="1"/>
          <c:tx>
            <c:strRef>
              <c:f>'3'!$B$5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'3'!$C$5:$D$5</c:f>
              <c:numCache>
                <c:formatCode>0.00%</c:formatCode>
                <c:ptCount val="2"/>
                <c:pt idx="0">
                  <c:v>0.23</c:v>
                </c:pt>
                <c:pt idx="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4-4732-B977-2181EFED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(At Sector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6-474B-AD21-FF350D7D472F}"/>
            </c:ext>
          </c:extLst>
        </c:ser>
        <c:ser>
          <c:idx val="1"/>
          <c:order val="1"/>
          <c:tx>
            <c:strRef>
              <c:f>'4'!$B$5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'4'!$C$5:$D$5</c:f>
              <c:numCache>
                <c:formatCode>0.00%</c:formatCode>
                <c:ptCount val="2"/>
                <c:pt idx="0">
                  <c:v>0.12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6-474B-AD21-FF350D7D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(below Sector Average)</a:t>
            </a:r>
            <a:r>
              <a:rPr lang="fr-CH" sz="1100" b="1" baseline="0"/>
              <a:t>, Positive (at or 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8-476B-AA94-584DAA8E96EB}"/>
            </c:ext>
          </c:extLst>
        </c:ser>
        <c:ser>
          <c:idx val="1"/>
          <c:order val="1"/>
          <c:tx>
            <c:strRef>
              <c:f>'5'!$B$5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'5'!$C$5:$D$5</c:f>
              <c:numCache>
                <c:formatCode>0.00%</c:formatCode>
                <c:ptCount val="2"/>
                <c:pt idx="0">
                  <c:v>0.08</c:v>
                </c:pt>
                <c:pt idx="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8-476B-AA94-584DAA8E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Positive (below Sector Average)</a:t>
            </a:r>
            <a:r>
              <a:rPr lang="fr-CH" sz="1100" b="1" baseline="0"/>
              <a:t>,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7-401D-8CD5-F5DE54E71281}"/>
            </c:ext>
          </c:extLst>
        </c:ser>
        <c:ser>
          <c:idx val="1"/>
          <c:order val="1"/>
          <c:tx>
            <c:strRef>
              <c:f>'6'!$B$5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'6'!$C$5:$D$5</c:f>
              <c:numCache>
                <c:formatCode>0.00%</c:formatCode>
                <c:ptCount val="2"/>
                <c:pt idx="0">
                  <c:v>0.08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7-401D-8CD5-F5DE54E7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100" b="1"/>
              <a:t>Negative (below Sector Average)</a:t>
            </a:r>
            <a:r>
              <a:rPr lang="fr-CH" sz="1100" b="1" baseline="0"/>
              <a:t>, Positive (below Sector Average)</a:t>
            </a:r>
            <a:endParaRPr lang="fr-CH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6-4F54-AFB6-3F31DA6EE7A5}"/>
            </c:ext>
          </c:extLst>
        </c:ser>
        <c:ser>
          <c:idx val="1"/>
          <c:order val="1"/>
          <c:tx>
            <c:strRef>
              <c:f>'7'!$B$5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'7'!$C$5:$D$5</c:f>
              <c:numCache>
                <c:formatCode>0.00%</c:formatCode>
                <c:ptCount val="2"/>
                <c:pt idx="0">
                  <c:v>-0.11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6-4F54-AFB6-3F31DA6E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80960"/>
        <c:axId val="1541979520"/>
      </c:barChart>
      <c:catAx>
        <c:axId val="154198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79520"/>
        <c:crosses val="autoZero"/>
        <c:auto val="1"/>
        <c:lblAlgn val="ctr"/>
        <c:lblOffset val="100"/>
        <c:noMultiLvlLbl val="0"/>
      </c:catAx>
      <c:valAx>
        <c:axId val="1541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19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 sz="1000" b="1"/>
              <a:t>Negative </a:t>
            </a:r>
            <a:r>
              <a:rPr lang="fr-CH" sz="1000" b="1" baseline="0"/>
              <a:t> (Below Sector Average), Positive (At Sector Average)</a:t>
            </a:r>
            <a:endParaRPr lang="fr-CH" sz="1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'8'!$B$4</c:f>
              <c:strCache>
                <c:ptCount val="1"/>
                <c:pt idx="0">
                  <c:v>Sector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'8'!$C$4:$D$4</c:f>
              <c:numCache>
                <c:formatCode>0.00%</c:formatCode>
                <c:ptCount val="2"/>
                <c:pt idx="0">
                  <c:v>0.12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8-4DCF-8ADE-561B43C47044}"/>
            </c:ext>
          </c:extLst>
        </c:ser>
        <c:ser>
          <c:idx val="1"/>
          <c:order val="1"/>
          <c:tx>
            <c:strRef>
              <c:f>'8'!$B$5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'8'!$C$3:$D$3</c:f>
              <c:strCache>
                <c:ptCount val="2"/>
                <c:pt idx="0">
                  <c:v>EG1%</c:v>
                </c:pt>
                <c:pt idx="1">
                  <c:v>EG2%</c:v>
                </c:pt>
              </c:strCache>
            </c:strRef>
          </c:cat>
          <c:val>
            <c:numRef>
              <c:f>'8'!$C$5:$D$5</c:f>
              <c:numCache>
                <c:formatCode>0.00%</c:formatCode>
                <c:ptCount val="2"/>
                <c:pt idx="0">
                  <c:v>-0.32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8-4DCF-8ADE-561B43C47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740608"/>
        <c:axId val="1494741088"/>
      </c:barChart>
      <c:catAx>
        <c:axId val="14947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1088"/>
        <c:crosses val="autoZero"/>
        <c:auto val="1"/>
        <c:lblAlgn val="ctr"/>
        <c:lblOffset val="100"/>
        <c:noMultiLvlLbl val="0"/>
      </c:catAx>
      <c:valAx>
        <c:axId val="1494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47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621774</xdr:colOff>
      <xdr:row>20</xdr:row>
      <xdr:rowOff>33420</xdr:rowOff>
    </xdr:from>
    <xdr:to>
      <xdr:col>5</xdr:col>
      <xdr:colOff>233947</xdr:colOff>
      <xdr:row>30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1EC731-EF01-400C-B1BC-E6187BDF2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357188</xdr:colOff>
      <xdr:row>20</xdr:row>
      <xdr:rowOff>26458</xdr:rowOff>
    </xdr:from>
    <xdr:to>
      <xdr:col>10</xdr:col>
      <xdr:colOff>264583</xdr:colOff>
      <xdr:row>31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64EEE0-8231-4807-86A2-E5A34675B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476249</xdr:colOff>
      <xdr:row>20</xdr:row>
      <xdr:rowOff>26459</xdr:rowOff>
    </xdr:from>
    <xdr:to>
      <xdr:col>15</xdr:col>
      <xdr:colOff>357185</xdr:colOff>
      <xdr:row>31</xdr:row>
      <xdr:rowOff>39687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1AC2169-FE72-4AB6-8791-454CBDBA4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555624</xdr:colOff>
      <xdr:row>20</xdr:row>
      <xdr:rowOff>26459</xdr:rowOff>
    </xdr:from>
    <xdr:to>
      <xdr:col>20</xdr:col>
      <xdr:colOff>568855</xdr:colOff>
      <xdr:row>31</xdr:row>
      <xdr:rowOff>92604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C864C19-72A4-408A-83ED-B9DA7384B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60852</xdr:colOff>
      <xdr:row>20</xdr:row>
      <xdr:rowOff>42334</xdr:rowOff>
    </xdr:from>
    <xdr:to>
      <xdr:col>25</xdr:col>
      <xdr:colOff>592666</xdr:colOff>
      <xdr:row>31</xdr:row>
      <xdr:rowOff>29103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F99111A-3AAD-4E97-A7C0-959ACB3C7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87312</xdr:colOff>
      <xdr:row>20</xdr:row>
      <xdr:rowOff>58208</xdr:rowOff>
    </xdr:from>
    <xdr:to>
      <xdr:col>31</xdr:col>
      <xdr:colOff>60852</xdr:colOff>
      <xdr:row>31</xdr:row>
      <xdr:rowOff>71437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0A704C3-C217-464B-9DB4-1D9E3C9E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309563</xdr:colOff>
      <xdr:row>31</xdr:row>
      <xdr:rowOff>71437</xdr:rowOff>
    </xdr:from>
    <xdr:to>
      <xdr:col>10</xdr:col>
      <xdr:colOff>325437</xdr:colOff>
      <xdr:row>42</xdr:row>
      <xdr:rowOff>108479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F398AB4-3564-4431-86CF-E520C556C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534459</xdr:colOff>
      <xdr:row>31</xdr:row>
      <xdr:rowOff>142874</xdr:rowOff>
    </xdr:from>
    <xdr:to>
      <xdr:col>15</xdr:col>
      <xdr:colOff>362480</xdr:colOff>
      <xdr:row>42</xdr:row>
      <xdr:rowOff>169333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04E8890-6D0C-487E-9739-6A40E451B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550332</xdr:colOff>
      <xdr:row>31</xdr:row>
      <xdr:rowOff>171980</xdr:rowOff>
    </xdr:from>
    <xdr:to>
      <xdr:col>20</xdr:col>
      <xdr:colOff>576790</xdr:colOff>
      <xdr:row>42</xdr:row>
      <xdr:rowOff>105834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7A631C7-6B91-4B51-8348-72386FFDC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60855</xdr:colOff>
      <xdr:row>32</xdr:row>
      <xdr:rowOff>76730</xdr:rowOff>
    </xdr:from>
    <xdr:to>
      <xdr:col>26</xdr:col>
      <xdr:colOff>21165</xdr:colOff>
      <xdr:row>42</xdr:row>
      <xdr:rowOff>140229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5F100802-FACB-4EAB-8E8C-EC6787C50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140228</xdr:colOff>
      <xdr:row>32</xdr:row>
      <xdr:rowOff>63501</xdr:rowOff>
    </xdr:from>
    <xdr:to>
      <xdr:col>31</xdr:col>
      <xdr:colOff>7938</xdr:colOff>
      <xdr:row>42</xdr:row>
      <xdr:rowOff>142876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CA073A5-6BA6-41B0-AC72-7937AAF4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21167</xdr:colOff>
      <xdr:row>16</xdr:row>
      <xdr:rowOff>150284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BAF8A89-D612-482E-80A7-5F6F5EA7F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17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6FA3DD-D285-440F-8711-F6147B39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486742</xdr:colOff>
      <xdr:row>1</xdr:row>
      <xdr:rowOff>166121</xdr:rowOff>
    </xdr:from>
    <xdr:to>
      <xdr:col>10</xdr:col>
      <xdr:colOff>506115</xdr:colOff>
      <xdr:row>17</xdr:row>
      <xdr:rowOff>67965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FF99C1A-8AA1-FE1A-68BB-2D9328645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197642</xdr:colOff>
      <xdr:row>1</xdr:row>
      <xdr:rowOff>4763</xdr:rowOff>
    </xdr:from>
    <xdr:to>
      <xdr:col>10</xdr:col>
      <xdr:colOff>52388</xdr:colOff>
      <xdr:row>17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1415A6-5EE8-B274-87FB-7C0489FEE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264318</xdr:colOff>
      <xdr:row>1</xdr:row>
      <xdr:rowOff>161925</xdr:rowOff>
    </xdr:from>
    <xdr:to>
      <xdr:col>10</xdr:col>
      <xdr:colOff>264318</xdr:colOff>
      <xdr:row>17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3C9660-1F34-4CEF-D2DC-2EE285B3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321972</xdr:colOff>
      <xdr:row>2</xdr:row>
      <xdr:rowOff>20125</xdr:rowOff>
    </xdr:from>
    <xdr:to>
      <xdr:col>10</xdr:col>
      <xdr:colOff>570337</xdr:colOff>
      <xdr:row>19</xdr:row>
      <xdr:rowOff>12214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E1D699-9E4C-42CE-BEC2-56AE9C532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255392</xdr:colOff>
      <xdr:row>18</xdr:row>
      <xdr:rowOff>168089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37409C7-EB0A-4966-B656-41D4BB63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264464</xdr:colOff>
      <xdr:row>18</xdr:row>
      <xdr:rowOff>149946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958E7D-715E-43F9-9363-1A7E4E8F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273681</xdr:colOff>
      <xdr:row>18</xdr:row>
      <xdr:rowOff>121269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5D19A6-EF9B-4D7B-8A4B-AD40E784C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274205</xdr:colOff>
      <xdr:row>1</xdr:row>
      <xdr:rowOff>165967</xdr:rowOff>
    </xdr:from>
    <xdr:to>
      <xdr:col>10</xdr:col>
      <xdr:colOff>538669</xdr:colOff>
      <xdr:row>18</xdr:row>
      <xdr:rowOff>145619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111C7-656E-40BC-97B6-F60DFF2AF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369091</xdr:colOff>
      <xdr:row>2</xdr:row>
      <xdr:rowOff>17461</xdr:rowOff>
    </xdr:from>
    <xdr:to>
      <xdr:col>10</xdr:col>
      <xdr:colOff>650874</xdr:colOff>
      <xdr:row>18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7E9F22-1EF6-1D36-717B-B432F6389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J19"/>
  <sheetViews>
    <sheetView tabSelected="1" zoomScale="57" zoomScaleNormal="60" workbookViewId="0">
      <selection activeCell="B17" sqref="B17:B19"/>
    </sheetView>
  </sheetViews>
  <sheetFormatPr baseColWidth="10" defaultColWidth="9.06640625" defaultRowHeight="14.25" x14ac:dyDescent="0.45"/>
  <cols>
    <col min="1" max="16384" width="9.06640625" style="1"/>
  </cols>
  <sheetData>
    <row r="2" spans="2:10" s="7" customFormat="1" ht="19.25" customHeight="1" x14ac:dyDescent="0.45">
      <c r="B2" s="6" t="s">
        <v>0</v>
      </c>
    </row>
    <row r="4" spans="2:10" x14ac:dyDescent="0.45">
      <c r="B4" s="2" t="s">
        <v>11</v>
      </c>
      <c r="G4" s="2" t="s">
        <v>7</v>
      </c>
    </row>
    <row r="5" spans="2:10" x14ac:dyDescent="0.45">
      <c r="B5" s="8" t="s">
        <v>12</v>
      </c>
      <c r="G5" s="8" t="s">
        <v>8</v>
      </c>
    </row>
    <row r="6" spans="2:10" x14ac:dyDescent="0.45">
      <c r="B6" s="8" t="s">
        <v>13</v>
      </c>
      <c r="G6" s="9" t="s">
        <v>10</v>
      </c>
      <c r="H6" s="2"/>
      <c r="I6" s="2"/>
      <c r="J6" s="2"/>
    </row>
    <row r="7" spans="2:10" x14ac:dyDescent="0.45">
      <c r="B7" s="8" t="s">
        <v>14</v>
      </c>
      <c r="G7" s="8" t="s">
        <v>9</v>
      </c>
    </row>
    <row r="8" spans="2:10" x14ac:dyDescent="0.45">
      <c r="B8" s="8" t="s">
        <v>15</v>
      </c>
    </row>
    <row r="9" spans="2:10" x14ac:dyDescent="0.45">
      <c r="B9" s="8" t="s">
        <v>16</v>
      </c>
    </row>
    <row r="11" spans="2:10" x14ac:dyDescent="0.45">
      <c r="B11" s="2" t="s">
        <v>20</v>
      </c>
    </row>
    <row r="12" spans="2:10" x14ac:dyDescent="0.45">
      <c r="B12" s="8" t="s">
        <v>19</v>
      </c>
    </row>
    <row r="13" spans="2:10" x14ac:dyDescent="0.45">
      <c r="B13" s="8" t="s">
        <v>18</v>
      </c>
    </row>
    <row r="14" spans="2:10" x14ac:dyDescent="0.45">
      <c r="B14" s="8" t="s">
        <v>17</v>
      </c>
    </row>
    <row r="16" spans="2:10" x14ac:dyDescent="0.45">
      <c r="B16" s="2" t="s">
        <v>21</v>
      </c>
    </row>
    <row r="17" spans="2:2" x14ac:dyDescent="0.45">
      <c r="B17" s="8" t="s">
        <v>22</v>
      </c>
    </row>
    <row r="18" spans="2:2" x14ac:dyDescent="0.45">
      <c r="B18" s="8" t="s">
        <v>23</v>
      </c>
    </row>
    <row r="19" spans="2:2" x14ac:dyDescent="0.45">
      <c r="B19" s="8" t="s">
        <v>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D7EC1-E9D3-42F5-B69D-FFC585AF2E4E}">
  <dimension ref="B3:D5"/>
  <sheetViews>
    <sheetView zoomScale="54" workbookViewId="0">
      <selection activeCell="J26" sqref="J26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-0.32</v>
      </c>
      <c r="D5" s="5">
        <v>0.16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4129-A4BA-4E38-834D-A269838988E6}">
  <dimension ref="B3:D5"/>
  <sheetViews>
    <sheetView zoomScale="60" workbookViewId="0">
      <selection activeCell="E17" sqref="E17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-0.25</v>
      </c>
      <c r="D5" s="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F2C9-5787-449E-A4A4-2ACD155855EB}">
  <dimension ref="B3:D5"/>
  <sheetViews>
    <sheetView zoomScale="59" workbookViewId="0">
      <selection activeCell="D43" sqref="D43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-0.44</v>
      </c>
      <c r="D5" s="5">
        <v>-0.09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E694-081D-4E2D-A538-44E4FFF753F5}">
  <dimension ref="B3:D5"/>
  <sheetViews>
    <sheetView zoomScale="60" workbookViewId="0">
      <selection activeCell="F31" sqref="F31"/>
    </sheetView>
  </sheetViews>
  <sheetFormatPr baseColWidth="10" defaultRowHeight="14.25" x14ac:dyDescent="0.45"/>
  <cols>
    <col min="1" max="1" width="10.6640625" style="1" customWidth="1"/>
    <col min="2" max="16384" width="10.6640625" style="1"/>
  </cols>
  <sheetData>
    <row r="3" spans="2:4" x14ac:dyDescent="0.45">
      <c r="C3" s="4" t="s">
        <v>1</v>
      </c>
      <c r="D3" s="4" t="s">
        <v>2</v>
      </c>
    </row>
    <row r="4" spans="2:4" x14ac:dyDescent="0.45">
      <c r="B4" s="2" t="s">
        <v>3</v>
      </c>
      <c r="C4" s="3">
        <v>24</v>
      </c>
      <c r="D4" s="3">
        <v>21</v>
      </c>
    </row>
    <row r="5" spans="2:4" x14ac:dyDescent="0.45">
      <c r="B5" s="2" t="s">
        <v>4</v>
      </c>
      <c r="C5" s="3">
        <v>39</v>
      </c>
      <c r="D5" s="3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11E8-F0CA-4C74-B4C6-871E84C24962}">
  <dimension ref="B3:D5"/>
  <sheetViews>
    <sheetView zoomScale="56" workbookViewId="0">
      <selection activeCell="G45" sqref="G45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0.23</v>
      </c>
      <c r="D5" s="5">
        <v>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A23BB-5DDB-45D2-A869-E69732A39514}">
  <dimension ref="B3:D5"/>
  <sheetViews>
    <sheetView zoomScale="57" workbookViewId="0">
      <selection activeCell="H23" sqref="H23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0.23</v>
      </c>
      <c r="D5" s="5">
        <v>0.23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2A75-BE87-408A-B310-6E0DAE3C3830}">
  <dimension ref="B3:D5"/>
  <sheetViews>
    <sheetView zoomScale="63" workbookViewId="0">
      <selection activeCell="E27" sqref="E27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0.23</v>
      </c>
      <c r="D5" s="5">
        <v>0.19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3396-BF41-4BA0-B92D-08C97AF80943}">
  <dimension ref="B3:D5"/>
  <sheetViews>
    <sheetView zoomScale="60" workbookViewId="0">
      <selection activeCell="F37" sqref="F37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0.12</v>
      </c>
      <c r="D5" s="5">
        <v>0.17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51EB4-CABE-4CFF-8FFE-78BBB8B5F272}">
  <dimension ref="B3:D5"/>
  <sheetViews>
    <sheetView zoomScale="62" workbookViewId="0">
      <selection activeCell="F2" sqref="F2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0.08</v>
      </c>
      <c r="D5" s="5">
        <v>0.21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BCC5-6620-41CF-B897-38917BAD5689}">
  <dimension ref="B3:D5"/>
  <sheetViews>
    <sheetView zoomScale="55" zoomScaleNormal="55" workbookViewId="0">
      <selection activeCell="C25" sqref="C25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0.08</v>
      </c>
      <c r="D5" s="5">
        <v>0.12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48EE-930A-462A-82CA-36D4C362CCC9}">
  <dimension ref="B3:D5"/>
  <sheetViews>
    <sheetView zoomScale="60" workbookViewId="0">
      <selection activeCell="K22" sqref="K22"/>
    </sheetView>
  </sheetViews>
  <sheetFormatPr baseColWidth="10" defaultRowHeight="14.25" x14ac:dyDescent="0.45"/>
  <cols>
    <col min="1" max="16384" width="10.6640625" style="1"/>
  </cols>
  <sheetData>
    <row r="3" spans="2:4" x14ac:dyDescent="0.45">
      <c r="C3" s="4" t="s">
        <v>5</v>
      </c>
      <c r="D3" s="4" t="s">
        <v>6</v>
      </c>
    </row>
    <row r="4" spans="2:4" x14ac:dyDescent="0.45">
      <c r="B4" s="2" t="s">
        <v>3</v>
      </c>
      <c r="C4" s="5">
        <v>0.12</v>
      </c>
      <c r="D4" s="5">
        <v>0.16</v>
      </c>
    </row>
    <row r="5" spans="2:4" x14ac:dyDescent="0.45">
      <c r="B5" s="2" t="s">
        <v>4</v>
      </c>
      <c r="C5" s="5">
        <v>-0.11</v>
      </c>
      <c r="D5" s="5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Notes</vt:lpstr>
      <vt:lpstr>Ideal PE 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2024-07-09T15:46:47Z</dcterms:modified>
</cp:coreProperties>
</file>