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DATA\Analysis\SOURCE OF SHEET\KALABANI\EXCELLENT CITY\ADV\FEB\"/>
    </mc:Choice>
  </mc:AlternateContent>
  <bookViews>
    <workbookView xWindow="555" yWindow="3690" windowWidth="17925" windowHeight="11385" tabRatio="884"/>
  </bookViews>
  <sheets>
    <sheet name="ADVANCES-FEB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7" l="1"/>
  <c r="F29" i="7" l="1"/>
  <c r="D29" i="7"/>
  <c r="C29" i="7"/>
  <c r="B29" i="7"/>
</calcChain>
</file>

<file path=xl/sharedStrings.xml><?xml version="1.0" encoding="utf-8"?>
<sst xmlns="http://schemas.openxmlformats.org/spreadsheetml/2006/main" count="85" uniqueCount="65">
  <si>
    <t>Date</t>
  </si>
  <si>
    <t>Amount</t>
  </si>
  <si>
    <t>COMPANY:</t>
  </si>
  <si>
    <t>EXCELLENT CITY GENERAL TRADING LLC</t>
  </si>
  <si>
    <t>ADDRESS:</t>
  </si>
  <si>
    <t>DUBAI UAE</t>
  </si>
  <si>
    <t>SOURCE COMPANY:</t>
  </si>
  <si>
    <t>SINOJOINT POLY ENTERPRISE CO LTD.</t>
  </si>
  <si>
    <t>HONGKONG,CHINA</t>
  </si>
  <si>
    <t>MONTH:</t>
  </si>
  <si>
    <t>JANUARY</t>
  </si>
  <si>
    <t>ACTIVITY:</t>
  </si>
  <si>
    <t>GENERAL TRADING - APPLIANCES, ELECTRONICS, TEXTILE, BUILDING MATERIALS, ETC.</t>
  </si>
  <si>
    <t>TYPE OF TRANSACTION:</t>
  </si>
  <si>
    <t>RUN DATE:</t>
  </si>
  <si>
    <t>PREPARED BY:</t>
  </si>
  <si>
    <t>KATE IRISH MAE D LAZARO</t>
  </si>
  <si>
    <t>SR NO.</t>
  </si>
  <si>
    <t>ADVANCES FROM CUSTOMER</t>
  </si>
  <si>
    <t>EC100GT4892</t>
  </si>
  <si>
    <t>EC100GT4893</t>
  </si>
  <si>
    <t>EC100GT4894</t>
  </si>
  <si>
    <t>EC100GT4895</t>
  </si>
  <si>
    <t>EC100GT4896</t>
  </si>
  <si>
    <t>EC100GT4897</t>
  </si>
  <si>
    <t>EC100GT4898</t>
  </si>
  <si>
    <t>EC100GT4899</t>
  </si>
  <si>
    <t>EC100GT4900</t>
  </si>
  <si>
    <t>EC100GT4901</t>
  </si>
  <si>
    <t>EC100GT4902</t>
  </si>
  <si>
    <t>EC100GT4903</t>
  </si>
  <si>
    <t>EC100GT4904</t>
  </si>
  <si>
    <t>EC100GT4905</t>
  </si>
  <si>
    <t>EC100GT4906</t>
  </si>
  <si>
    <t>Beneficiary Name</t>
  </si>
  <si>
    <t>Location</t>
  </si>
  <si>
    <t>Remarks</t>
  </si>
  <si>
    <t>DUBAI, UAE</t>
  </si>
  <si>
    <t>ITALY</t>
  </si>
  <si>
    <t>TANZANIA</t>
  </si>
  <si>
    <t>MOHAMMED ENTERPRISES LIMITED</t>
  </si>
  <si>
    <t>HAMBURG, GERMANY</t>
  </si>
  <si>
    <t>P.L. SUPERIOR DENTAL MATERIALS GMBH</t>
  </si>
  <si>
    <t>M G POLYMERS FZC</t>
  </si>
  <si>
    <t>MERLOT INVESTMENTS LTD</t>
  </si>
  <si>
    <t>USA</t>
  </si>
  <si>
    <t>BUSINESS POINT GENERAL TRADING FZE</t>
  </si>
  <si>
    <t>RAS ALKHAIMA, UAE</t>
  </si>
  <si>
    <t>RABBIT CONTROL SYSTEM</t>
  </si>
  <si>
    <t>SOFOMATION FZ LLC</t>
  </si>
  <si>
    <t>ANHUI, CHINA</t>
  </si>
  <si>
    <t>ZOOMLION ANHUI INDUSTRIAL VEHICLE CO LTD</t>
  </si>
  <si>
    <t>INDUSTRIAL VEHICLE</t>
  </si>
  <si>
    <t>LAUMAS ELETTONICA S.R.L</t>
  </si>
  <si>
    <t>MIJ INTERNATIONAL DMCC</t>
  </si>
  <si>
    <t>CASH DEPOSIT</t>
  </si>
  <si>
    <t>POWERZONE OIL REFINERY (P) LTD</t>
  </si>
  <si>
    <t>INDIA</t>
  </si>
  <si>
    <t>GOLDEN BRIDGE DWC LLC</t>
  </si>
  <si>
    <t>CURRENCY</t>
  </si>
  <si>
    <t>FEBRUARY</t>
  </si>
  <si>
    <t>EUR</t>
  </si>
  <si>
    <t>AED</t>
  </si>
  <si>
    <t>USD</t>
  </si>
  <si>
    <t>EC100GT4903-CL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</si>
</sst>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mm/d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165" fontId="0" fillId="0" borderId="0" xfId="0" applyNumberForma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3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vertical="center"/>
    </xf>
    <xf numFmtId="49" fontId="4" fillId="0" borderId="2" xfId="0" applyNumberFormat="1" applyFont="1" applyBorder="1" applyAlignment="1">
      <alignment horizontal="center" vertical="center"/>
    </xf>
    <xf numFmtId="39" fontId="4" fillId="0" borderId="2" xfId="0" applyNumberFormat="1" applyFont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vertical="center"/>
    </xf>
    <xf numFmtId="49" fontId="4" fillId="3" borderId="2" xfId="0" applyNumberFormat="1" applyFont="1" applyFill="1" applyBorder="1" applyAlignment="1">
      <alignment horizontal="center" vertical="center"/>
    </xf>
    <xf numFmtId="39" fontId="4" fillId="3" borderId="2" xfId="0" applyNumberFormat="1" applyFon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vertical="center"/>
    </xf>
    <xf numFmtId="49" fontId="4" fillId="4" borderId="2" xfId="0" applyNumberFormat="1" applyFont="1" applyFill="1" applyBorder="1" applyAlignment="1">
      <alignment horizontal="center" vertical="center"/>
    </xf>
    <xf numFmtId="39" fontId="4" fillId="4" borderId="2" xfId="0" applyNumberFormat="1" applyFont="1" applyFill="1" applyBorder="1" applyAlignment="1">
      <alignment horizontal="center" vertical="center"/>
    </xf>
    <xf numFmtId="39" fontId="4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vertical="center"/>
    </xf>
    <xf numFmtId="49" fontId="4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vertical="center"/>
    </xf>
    <xf numFmtId="49" fontId="0" fillId="2" borderId="2" xfId="0" applyNumberForma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39" fontId="0" fillId="2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9"/>
  <sheetViews>
    <sheetView tabSelected="1" topLeftCell="A5" zoomScaleNormal="100" workbookViewId="0">
      <selection activeCell="D33" sqref="D33"/>
    </sheetView>
  </sheetViews>
  <sheetFormatPr defaultRowHeight="15" x14ac:dyDescent="0.25"/>
  <cols>
    <col min="1" max="1" width="15.42578125" style="1" customWidth="1"/>
    <col min="2" max="2" width="17.7109375" style="1" customWidth="1"/>
    <col min="3" max="3" width="13.5703125" style="1" customWidth="1"/>
    <col min="4" max="4" width="40.85546875" style="1" customWidth="1"/>
    <col min="5" max="5" width="21.42578125" style="4" customWidth="1"/>
    <col min="6" max="6" width="14.42578125" style="4" customWidth="1"/>
    <col min="7" max="7" width="14" style="4" customWidth="1"/>
    <col min="8" max="8" width="22.42578125" style="1" bestFit="1" customWidth="1"/>
    <col min="9" max="16384" width="9.140625" style="1"/>
  </cols>
  <sheetData>
    <row r="1" spans="1:8" x14ac:dyDescent="0.25">
      <c r="B1" s="2" t="s">
        <v>2</v>
      </c>
      <c r="C1" s="3" t="s">
        <v>3</v>
      </c>
    </row>
    <row r="2" spans="1:8" x14ac:dyDescent="0.25">
      <c r="B2" s="2" t="s">
        <v>4</v>
      </c>
      <c r="C2" s="2" t="s">
        <v>5</v>
      </c>
    </row>
    <row r="3" spans="1:8" x14ac:dyDescent="0.25">
      <c r="B3" s="2" t="s">
        <v>6</v>
      </c>
      <c r="C3" s="5" t="s">
        <v>7</v>
      </c>
    </row>
    <row r="4" spans="1:8" x14ac:dyDescent="0.25">
      <c r="B4" s="2" t="s">
        <v>4</v>
      </c>
      <c r="C4" s="2" t="s">
        <v>8</v>
      </c>
    </row>
    <row r="5" spans="1:8" x14ac:dyDescent="0.25">
      <c r="B5" s="2" t="s">
        <v>9</v>
      </c>
      <c r="C5" s="2" t="s">
        <v>10</v>
      </c>
    </row>
    <row r="6" spans="1:8" x14ac:dyDescent="0.25">
      <c r="B6" s="2" t="s">
        <v>11</v>
      </c>
      <c r="C6" s="2" t="s">
        <v>12</v>
      </c>
    </row>
    <row r="7" spans="1:8" x14ac:dyDescent="0.25">
      <c r="B7" s="2" t="s">
        <v>13</v>
      </c>
      <c r="C7" s="2" t="s">
        <v>18</v>
      </c>
    </row>
    <row r="8" spans="1:8" x14ac:dyDescent="0.25">
      <c r="B8" s="2" t="s">
        <v>14</v>
      </c>
      <c r="C8" s="5" t="s">
        <v>60</v>
      </c>
    </row>
    <row r="9" spans="1:8" x14ac:dyDescent="0.25">
      <c r="B9" s="2" t="s">
        <v>15</v>
      </c>
      <c r="C9" s="5" t="s">
        <v>16</v>
      </c>
    </row>
    <row r="11" spans="1:8" s="4" customFormat="1" ht="15.75" thickBot="1" x14ac:dyDescent="0.3">
      <c r="B11" s="6" t="s">
        <v>17</v>
      </c>
      <c r="C11" s="6" t="s">
        <v>0</v>
      </c>
      <c r="D11" s="6" t="s">
        <v>34</v>
      </c>
      <c r="E11" s="6" t="s">
        <v>35</v>
      </c>
      <c r="F11" s="6" t="s">
        <v>59</v>
      </c>
      <c r="G11" s="6" t="s">
        <v>1</v>
      </c>
      <c r="H11" s="6" t="s">
        <v>36</v>
      </c>
    </row>
    <row r="12" spans="1:8" ht="15.75" thickTop="1" x14ac:dyDescent="0.25">
      <c r="B12" s="7"/>
      <c r="C12" s="8"/>
      <c r="F12" s="9"/>
      <c r="G12" s="10"/>
    </row>
    <row r="13" spans="1:8" x14ac:dyDescent="0.25">
      <c r="B13" s="14" t="s">
        <v>22</v>
      </c>
      <c r="C13" s="15">
        <v>43506</v>
      </c>
      <c r="D13" s="16" t="s">
        <v>46</v>
      </c>
      <c r="E13" s="17" t="s">
        <v>47</v>
      </c>
      <c r="F13" s="17" t="s">
        <v>62</v>
      </c>
      <c r="G13" s="18">
        <v>511380</v>
      </c>
      <c r="H13" s="11"/>
    </row>
    <row r="14" spans="1:8" x14ac:dyDescent="0.25">
      <c r="A14" s="12" t="s">
        <v>64</v>
      </c>
      <c r="B14" s="19" t="s">
        <v>29</v>
      </c>
      <c r="C14" s="20">
        <v>43523</v>
      </c>
      <c r="D14" s="21" t="s">
        <v>55</v>
      </c>
      <c r="E14" s="22"/>
      <c r="F14" s="22" t="s">
        <v>62</v>
      </c>
      <c r="G14" s="23">
        <v>84000</v>
      </c>
      <c r="H14" s="11"/>
    </row>
    <row r="15" spans="1:8" x14ac:dyDescent="0.25">
      <c r="A15" s="12"/>
      <c r="B15" s="19" t="s">
        <v>30</v>
      </c>
      <c r="C15" s="20">
        <v>43523</v>
      </c>
      <c r="D15" s="21" t="s">
        <v>55</v>
      </c>
      <c r="E15" s="22"/>
      <c r="F15" s="22" t="s">
        <v>62</v>
      </c>
      <c r="G15" s="23">
        <v>6000</v>
      </c>
      <c r="H15" s="11"/>
    </row>
    <row r="16" spans="1:8" x14ac:dyDescent="0.25">
      <c r="B16" s="24" t="s">
        <v>33</v>
      </c>
      <c r="C16" s="25">
        <v>43524</v>
      </c>
      <c r="D16" s="26" t="s">
        <v>58</v>
      </c>
      <c r="E16" s="27" t="s">
        <v>37</v>
      </c>
      <c r="F16" s="27" t="s">
        <v>62</v>
      </c>
      <c r="G16" s="28">
        <v>120000</v>
      </c>
      <c r="H16" s="11"/>
    </row>
    <row r="17" spans="1:8" x14ac:dyDescent="0.25">
      <c r="B17" s="14" t="s">
        <v>28</v>
      </c>
      <c r="C17" s="15">
        <v>43520</v>
      </c>
      <c r="D17" s="16" t="s">
        <v>53</v>
      </c>
      <c r="E17" s="17" t="s">
        <v>38</v>
      </c>
      <c r="F17" s="17" t="s">
        <v>61</v>
      </c>
      <c r="G17" s="18">
        <v>1515.28</v>
      </c>
      <c r="H17" s="11"/>
    </row>
    <row r="18" spans="1:8" x14ac:dyDescent="0.25">
      <c r="B18" s="14" t="s">
        <v>20</v>
      </c>
      <c r="C18" s="15">
        <v>43501</v>
      </c>
      <c r="D18" s="16" t="s">
        <v>43</v>
      </c>
      <c r="E18" s="17" t="s">
        <v>37</v>
      </c>
      <c r="F18" s="17" t="s">
        <v>62</v>
      </c>
      <c r="G18" s="29">
        <v>148756.5</v>
      </c>
      <c r="H18" s="11"/>
    </row>
    <row r="19" spans="1:8" x14ac:dyDescent="0.25">
      <c r="A19" s="12"/>
      <c r="B19" s="30" t="s">
        <v>21</v>
      </c>
      <c r="C19" s="31">
        <v>43503</v>
      </c>
      <c r="D19" s="32" t="s">
        <v>44</v>
      </c>
      <c r="E19" s="33" t="s">
        <v>45</v>
      </c>
      <c r="F19" s="33" t="s">
        <v>61</v>
      </c>
      <c r="G19" s="29">
        <v>4222.1400000000003</v>
      </c>
      <c r="H19" s="11"/>
    </row>
    <row r="20" spans="1:8" x14ac:dyDescent="0.25">
      <c r="A20" s="12"/>
      <c r="B20" s="30" t="s">
        <v>25</v>
      </c>
      <c r="C20" s="31">
        <v>43510</v>
      </c>
      <c r="D20" s="32" t="s">
        <v>44</v>
      </c>
      <c r="E20" s="33" t="s">
        <v>45</v>
      </c>
      <c r="F20" s="33" t="s">
        <v>63</v>
      </c>
      <c r="G20" s="29">
        <v>5000</v>
      </c>
      <c r="H20" s="11"/>
    </row>
    <row r="21" spans="1:8" x14ac:dyDescent="0.25">
      <c r="B21" s="14" t="s">
        <v>31</v>
      </c>
      <c r="C21" s="15">
        <v>43523</v>
      </c>
      <c r="D21" s="16" t="s">
        <v>54</v>
      </c>
      <c r="E21" s="17" t="s">
        <v>37</v>
      </c>
      <c r="F21" s="17" t="s">
        <v>62</v>
      </c>
      <c r="G21" s="29">
        <v>360246.83</v>
      </c>
      <c r="H21" s="11"/>
    </row>
    <row r="22" spans="1:8" x14ac:dyDescent="0.25">
      <c r="B22" s="14" t="s">
        <v>23</v>
      </c>
      <c r="C22" s="15">
        <v>43507</v>
      </c>
      <c r="D22" s="16" t="s">
        <v>40</v>
      </c>
      <c r="E22" s="17" t="s">
        <v>39</v>
      </c>
      <c r="F22" s="17" t="s">
        <v>61</v>
      </c>
      <c r="G22" s="18">
        <v>125309.4</v>
      </c>
      <c r="H22" s="11"/>
    </row>
    <row r="23" spans="1:8" x14ac:dyDescent="0.25">
      <c r="B23" s="14" t="s">
        <v>19</v>
      </c>
      <c r="C23" s="15">
        <v>43500</v>
      </c>
      <c r="D23" s="16" t="s">
        <v>42</v>
      </c>
      <c r="E23" s="17" t="s">
        <v>41</v>
      </c>
      <c r="F23" s="17" t="s">
        <v>61</v>
      </c>
      <c r="G23" s="18">
        <v>49915.65</v>
      </c>
      <c r="H23" s="11"/>
    </row>
    <row r="24" spans="1:8" x14ac:dyDescent="0.25">
      <c r="B24" s="14" t="s">
        <v>32</v>
      </c>
      <c r="C24" s="15">
        <v>43524</v>
      </c>
      <c r="D24" s="16" t="s">
        <v>56</v>
      </c>
      <c r="E24" s="17" t="s">
        <v>57</v>
      </c>
      <c r="F24" s="17" t="s">
        <v>62</v>
      </c>
      <c r="G24" s="18">
        <v>58370</v>
      </c>
      <c r="H24" s="11"/>
    </row>
    <row r="25" spans="1:8" x14ac:dyDescent="0.25">
      <c r="B25" s="14" t="s">
        <v>24</v>
      </c>
      <c r="C25" s="15">
        <v>43510</v>
      </c>
      <c r="D25" s="16" t="s">
        <v>48</v>
      </c>
      <c r="E25" s="17" t="s">
        <v>37</v>
      </c>
      <c r="F25" s="17" t="s">
        <v>62</v>
      </c>
      <c r="G25" s="18">
        <v>6838</v>
      </c>
      <c r="H25" s="11"/>
    </row>
    <row r="26" spans="1:8" x14ac:dyDescent="0.25">
      <c r="B26" s="14" t="s">
        <v>26</v>
      </c>
      <c r="C26" s="15">
        <v>43515</v>
      </c>
      <c r="D26" s="16" t="s">
        <v>49</v>
      </c>
      <c r="E26" s="17" t="s">
        <v>37</v>
      </c>
      <c r="F26" s="17" t="s">
        <v>62</v>
      </c>
      <c r="G26" s="18">
        <v>156404</v>
      </c>
      <c r="H26" s="11"/>
    </row>
    <row r="27" spans="1:8" x14ac:dyDescent="0.25">
      <c r="B27" s="14" t="s">
        <v>27</v>
      </c>
      <c r="C27" s="15">
        <v>43515</v>
      </c>
      <c r="D27" s="16" t="s">
        <v>51</v>
      </c>
      <c r="E27" s="17" t="s">
        <v>50</v>
      </c>
      <c r="F27" s="17" t="s">
        <v>61</v>
      </c>
      <c r="G27" s="18">
        <v>39798.81</v>
      </c>
      <c r="H27" s="13" t="s">
        <v>52</v>
      </c>
    </row>
    <row r="28" spans="1:8" x14ac:dyDescent="0.25">
      <c r="B28" s="34"/>
      <c r="C28" s="34"/>
      <c r="D28" s="34"/>
      <c r="E28" s="35"/>
      <c r="F28" s="35"/>
      <c r="G28" s="35"/>
    </row>
    <row r="29" spans="1:8" x14ac:dyDescent="0.25">
      <c r="B29" s="36" t="str">
        <f>A14</f>
        <v>EC100GT4903-CL</v>
      </c>
      <c r="C29" s="37">
        <f>C14</f>
        <v>43523</v>
      </c>
      <c r="D29" s="38" t="str">
        <f>D15</f>
        <v>CASH DEPOSIT</v>
      </c>
      <c r="E29" s="39"/>
      <c r="F29" s="40" t="str">
        <f>F14</f>
        <v>AED</v>
      </c>
      <c r="G29" s="41">
        <f>SUM(G14:G15)</f>
        <v>90000</v>
      </c>
    </row>
  </sheetData>
  <sortState ref="B13:H27">
    <sortCondition ref="D13"/>
  </sortState>
  <mergeCells count="2">
    <mergeCell ref="A19:A20"/>
    <mergeCell ref="A14:A15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ADVANCES-FEB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Abacus AAA</dc:creator>
  <cp:lastModifiedBy>office iran</cp:lastModifiedBy>
  <dcterms:created xsi:type="dcterms:W3CDTF">2019-03-05T07:04:48Z</dcterms:created>
  <dcterms:modified xsi:type="dcterms:W3CDTF">2019-04-06T08:18:13Z</dcterms:modified>
</cp:coreProperties>
</file>