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NLINE SALES\Arqoob-Virgin Megastore\Virgin Mega Store (VMS)\Report\2019\"/>
    </mc:Choice>
  </mc:AlternateContent>
  <bookViews>
    <workbookView xWindow="0" yWindow="0" windowWidth="15360" windowHeight="7620" tabRatio="836"/>
  </bookViews>
  <sheets>
    <sheet name="Item Total Status UAE" sheetId="3" r:id="rId1"/>
    <sheet name="Saling status UAE" sheetId="1" r:id="rId2"/>
    <sheet name="Virgin Stock UAE" sheetId="4" r:id="rId3"/>
    <sheet name="Item Total Status QAT" sheetId="6" r:id="rId4"/>
    <sheet name="Item Status- QAT" sheetId="2" r:id="rId5"/>
    <sheet name="Virgin Stock QAT" sheetId="5" r:id="rId6"/>
  </sheets>
  <definedNames>
    <definedName name="_xlnm._FilterDatabase" localSheetId="4" hidden="1">'Item Status- QAT'!$C$2:$N$3</definedName>
    <definedName name="_xlnm._FilterDatabase" localSheetId="1" hidden="1">'Saling status UAE'!$B$1:$L$1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F4" i="5"/>
  <c r="G4" i="4" l="1"/>
  <c r="F4" i="4"/>
  <c r="D63" i="6" l="1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I4" i="4" l="1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H4" i="4"/>
  <c r="I4" i="5"/>
  <c r="J4" i="5"/>
  <c r="K4" i="5"/>
  <c r="L4" i="5"/>
  <c r="M4" i="5"/>
  <c r="N4" i="5"/>
  <c r="O4" i="5"/>
  <c r="P4" i="5"/>
  <c r="Q4" i="5"/>
  <c r="H4" i="5"/>
  <c r="C167" i="3"/>
  <c r="C168" i="3"/>
  <c r="C169" i="3"/>
  <c r="D169" i="3" s="1"/>
  <c r="C170" i="3"/>
  <c r="C171" i="3"/>
  <c r="C165" i="3"/>
  <c r="C156" i="3"/>
  <c r="C157" i="3"/>
  <c r="C158" i="3"/>
  <c r="C159" i="3"/>
  <c r="C160" i="3"/>
  <c r="C161" i="3"/>
  <c r="C162" i="3"/>
  <c r="C152" i="3"/>
  <c r="D152" i="3" s="1"/>
  <c r="C153" i="3"/>
  <c r="D153" i="3" s="1"/>
  <c r="C147" i="3"/>
  <c r="D147" i="3" s="1"/>
  <c r="C148" i="3"/>
  <c r="D148" i="3" s="1"/>
  <c r="C149" i="3"/>
  <c r="D149" i="3" s="1"/>
  <c r="C150" i="3"/>
  <c r="C139" i="3"/>
  <c r="D139" i="3" s="1"/>
  <c r="C140" i="3"/>
  <c r="D140" i="3" s="1"/>
  <c r="C141" i="3"/>
  <c r="D141" i="3" s="1"/>
  <c r="C142" i="3"/>
  <c r="C143" i="3"/>
  <c r="C144" i="3"/>
  <c r="D144" i="3" s="1"/>
  <c r="C145" i="3"/>
  <c r="D145" i="3" s="1"/>
  <c r="C133" i="3"/>
  <c r="D133" i="3" s="1"/>
  <c r="C134" i="3"/>
  <c r="D134" i="3" s="1"/>
  <c r="C131" i="3"/>
  <c r="D131" i="3" s="1"/>
  <c r="C127" i="3"/>
  <c r="C128" i="3"/>
  <c r="D128" i="3" s="1"/>
  <c r="C129" i="3"/>
  <c r="D129" i="3" s="1"/>
  <c r="C121" i="3"/>
  <c r="C122" i="3"/>
  <c r="D122" i="3" s="1"/>
  <c r="C123" i="3"/>
  <c r="C124" i="3"/>
  <c r="C116" i="3"/>
  <c r="C117" i="3"/>
  <c r="C118" i="3"/>
  <c r="D118" i="3" s="1"/>
  <c r="C119" i="3"/>
  <c r="C113" i="3"/>
  <c r="D113" i="3" s="1"/>
  <c r="C108" i="3"/>
  <c r="C102" i="3"/>
  <c r="D102" i="3" s="1"/>
  <c r="C103" i="3"/>
  <c r="D103" i="3" s="1"/>
  <c r="C93" i="3"/>
  <c r="D93" i="3" s="1"/>
  <c r="C88" i="3"/>
  <c r="D88" i="3" s="1"/>
  <c r="C89" i="3"/>
  <c r="D89" i="3" s="1"/>
  <c r="C90" i="3"/>
  <c r="C74" i="3"/>
  <c r="C75" i="3"/>
  <c r="D75" i="3" s="1"/>
  <c r="C76" i="3"/>
  <c r="D76" i="3" s="1"/>
  <c r="C77" i="3"/>
  <c r="C67" i="3"/>
  <c r="D67" i="3" s="1"/>
  <c r="C68" i="3"/>
  <c r="D68" i="3" s="1"/>
  <c r="C69" i="3"/>
  <c r="D69" i="3" s="1"/>
  <c r="C64" i="3"/>
  <c r="D64" i="3" s="1"/>
  <c r="C61" i="3"/>
  <c r="D61" i="3" s="1"/>
  <c r="C59" i="3"/>
  <c r="C57" i="3"/>
  <c r="D57" i="3" s="1"/>
  <c r="C55" i="3"/>
  <c r="D55" i="3" s="1"/>
  <c r="C52" i="3"/>
  <c r="D52" i="3" s="1"/>
  <c r="C53" i="3"/>
  <c r="C47" i="3"/>
  <c r="D47" i="3" s="1"/>
  <c r="C48" i="3"/>
  <c r="D48" i="3" s="1"/>
  <c r="C45" i="3"/>
  <c r="D45" i="3" s="1"/>
  <c r="C44" i="3"/>
  <c r="C42" i="3"/>
  <c r="D42" i="3" s="1"/>
  <c r="C40" i="3"/>
  <c r="D40" i="3" s="1"/>
  <c r="C38" i="3"/>
  <c r="D38" i="3" s="1"/>
  <c r="C29" i="3"/>
  <c r="C30" i="3"/>
  <c r="C31" i="3"/>
  <c r="D31" i="3" s="1"/>
  <c r="C32" i="3"/>
  <c r="D32" i="3" s="1"/>
  <c r="C33" i="3"/>
  <c r="C34" i="3"/>
  <c r="C35" i="3"/>
  <c r="D35" i="3" s="1"/>
  <c r="C36" i="3"/>
  <c r="D36" i="3" s="1"/>
  <c r="C16" i="3"/>
  <c r="D16" i="3" s="1"/>
  <c r="C17" i="3"/>
  <c r="D17" i="3" s="1"/>
  <c r="C4" i="3"/>
  <c r="D4" i="3" s="1"/>
  <c r="C5" i="3"/>
  <c r="D5" i="3" s="1"/>
  <c r="C6" i="3"/>
  <c r="D6" i="3" s="1"/>
  <c r="D7" i="3"/>
  <c r="D8" i="3"/>
  <c r="D9" i="3"/>
  <c r="D10" i="3"/>
  <c r="D11" i="3"/>
  <c r="D12" i="3"/>
  <c r="D13" i="3"/>
  <c r="D14" i="3"/>
  <c r="D15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3" i="3"/>
  <c r="D34" i="3"/>
  <c r="D37" i="3"/>
  <c r="D39" i="3"/>
  <c r="D41" i="3"/>
  <c r="D43" i="3"/>
  <c r="D44" i="3"/>
  <c r="D46" i="3"/>
  <c r="D49" i="3"/>
  <c r="D50" i="3"/>
  <c r="D51" i="3"/>
  <c r="D53" i="3"/>
  <c r="D54" i="3"/>
  <c r="D56" i="3"/>
  <c r="D58" i="3"/>
  <c r="D59" i="3"/>
  <c r="D60" i="3"/>
  <c r="D62" i="3"/>
  <c r="D63" i="3"/>
  <c r="D65" i="3"/>
  <c r="D66" i="3"/>
  <c r="D70" i="3"/>
  <c r="D71" i="3"/>
  <c r="D72" i="3"/>
  <c r="D73" i="3"/>
  <c r="D74" i="3"/>
  <c r="D77" i="3"/>
  <c r="D78" i="3"/>
  <c r="D79" i="3"/>
  <c r="D80" i="3"/>
  <c r="D81" i="3"/>
  <c r="D82" i="3"/>
  <c r="D83" i="3"/>
  <c r="D84" i="3"/>
  <c r="D85" i="3"/>
  <c r="D86" i="3"/>
  <c r="D87" i="3"/>
  <c r="D90" i="3"/>
  <c r="D91" i="3"/>
  <c r="D92" i="3"/>
  <c r="D94" i="3"/>
  <c r="D95" i="3"/>
  <c r="D96" i="3"/>
  <c r="D97" i="3"/>
  <c r="D98" i="3"/>
  <c r="D99" i="3"/>
  <c r="D100" i="3"/>
  <c r="D101" i="3"/>
  <c r="D104" i="3"/>
  <c r="D105" i="3"/>
  <c r="D106" i="3"/>
  <c r="D107" i="3"/>
  <c r="D108" i="3"/>
  <c r="D109" i="3"/>
  <c r="D110" i="3"/>
  <c r="D111" i="3"/>
  <c r="D112" i="3"/>
  <c r="D114" i="3"/>
  <c r="D115" i="3"/>
  <c r="D116" i="3"/>
  <c r="D117" i="3"/>
  <c r="D119" i="3"/>
  <c r="D120" i="3"/>
  <c r="D121" i="3"/>
  <c r="D123" i="3"/>
  <c r="D124" i="3"/>
  <c r="D125" i="3"/>
  <c r="D126" i="3"/>
  <c r="D127" i="3"/>
  <c r="D130" i="3"/>
  <c r="D132" i="3"/>
  <c r="D135" i="3"/>
  <c r="D136" i="3"/>
  <c r="D137" i="3"/>
  <c r="D138" i="3"/>
  <c r="D142" i="3"/>
  <c r="D143" i="3"/>
  <c r="D146" i="3"/>
  <c r="D150" i="3"/>
  <c r="D151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3" i="3"/>
</calcChain>
</file>

<file path=xl/sharedStrings.xml><?xml version="1.0" encoding="utf-8"?>
<sst xmlns="http://schemas.openxmlformats.org/spreadsheetml/2006/main" count="2401" uniqueCount="441">
  <si>
    <t>Non Moving</t>
  </si>
  <si>
    <t>Fast Moving</t>
  </si>
  <si>
    <t>-</t>
  </si>
  <si>
    <t xml:space="preserve">BASEUS 0.3MM FULL-SCREEN CURVED TEMPERED FILM BLACK FOR APPLE WATCH SERIES 4 44MM                             </t>
  </si>
  <si>
    <t xml:space="preserve">SGAPWA4-B01    </t>
  </si>
  <si>
    <t xml:space="preserve">BASEUS 0.3MM FULL-SCREEN CURVED TEMPERED FILM BLACK FOR APPLE WATCH SERIES 4 40MM                             </t>
  </si>
  <si>
    <t xml:space="preserve">SGAPWA4-A01    </t>
  </si>
  <si>
    <t xml:space="preserve">BASEUS SHOOTING GAME TOOL FOR PAD TRANSPARENT                                                                 </t>
  </si>
  <si>
    <t xml:space="preserve">ACPBCJ-02      </t>
  </si>
  <si>
    <t xml:space="preserve">BASEUS SHOOTING GAME TOOL FOR PAD BLACK                                                                       </t>
  </si>
  <si>
    <t xml:space="preserve">ACPBCJ-01      </t>
  </si>
  <si>
    <t>Slow Moving</t>
  </si>
  <si>
    <t xml:space="preserve">BONE COLLECTION LINKEY LIGHTNING BLACK                                                                        </t>
  </si>
  <si>
    <t xml:space="preserve">AP14021-BK     </t>
  </si>
  <si>
    <t xml:space="preserve">BONE COLLECTION MR. DEER 16GB USB 3.0                                                                         </t>
  </si>
  <si>
    <t xml:space="preserve">DR18043-32BR   </t>
  </si>
  <si>
    <t xml:space="preserve">BONE COLLECTION MARU PENGUIN 16GB USB 3.0                                                                     </t>
  </si>
  <si>
    <t xml:space="preserve">DR18041-32BK   </t>
  </si>
  <si>
    <t xml:space="preserve">BONE COLLECTION RUN TIE BLACK SMALL                                                                           </t>
  </si>
  <si>
    <t xml:space="preserve">PH18501-BK     </t>
  </si>
  <si>
    <t xml:space="preserve">BONE COLLECTION RUN TIE BLACK LARGE FOR SMARTPHONES 4-6.5 INCH                                                </t>
  </si>
  <si>
    <t xml:space="preserve">PH18502-BK     </t>
  </si>
  <si>
    <t xml:space="preserve">BRAVE NYLON BACKPACK BEIGE WITH BLUETOOTH SPEAKER &amp; 5000MAH POWER BANK                                        </t>
  </si>
  <si>
    <t xml:space="preserve">BBP-905        </t>
  </si>
  <si>
    <t xml:space="preserve">BRAVE NYLON BACKPACK DARK CAMOUFLAGE WITH BLUETOOTH SPEAKER &amp; 5000MAH POWER BANK                              </t>
  </si>
  <si>
    <t xml:space="preserve">BBP-904        </t>
  </si>
  <si>
    <t xml:space="preserve">BRAVE NYLON BACKPACK ARMY GREY WITH BLUETOOTH SPEAKER &amp; 5000MAH POWER BANK                                    </t>
  </si>
  <si>
    <t xml:space="preserve">BBP-903        </t>
  </si>
  <si>
    <t xml:space="preserve">BRAVE NYLON BACKPACK BLACK CIRCUIT PATTERN WITH BLUETOOTH SPEAKER &amp; 5000MAH POWER BANK                        </t>
  </si>
  <si>
    <t xml:space="preserve">BBP-902        </t>
  </si>
  <si>
    <t xml:space="preserve">BRAVE PU LEATHER BACKPACK BLACK WITH BLUETOOTH SPEAKER &amp; 5000MAH POWER BANK                                   </t>
  </si>
  <si>
    <t xml:space="preserve">BBP-901        </t>
  </si>
  <si>
    <t xml:space="preserve">BRAVE 2-IN-1 UNIVERSAL MAGNETIC HOLDER                                                                        </t>
  </si>
  <si>
    <t xml:space="preserve">BHL-713        </t>
  </si>
  <si>
    <t xml:space="preserve">BRAVE LOTTO SERIES MAGNETIC CAR MOUNTS                                                                        </t>
  </si>
  <si>
    <t xml:space="preserve">BHL-712        </t>
  </si>
  <si>
    <t xml:space="preserve">BASEUS SIMPLISM Y-TYPE LEATHER CASE BLUE FOR IPAD PRO 12.9-INCH 3RD GEN                                       </t>
  </si>
  <si>
    <t xml:space="preserve">LTAPIPD-BSM03  </t>
  </si>
  <si>
    <t xml:space="preserve">BASEUS SIMPLISM Y-TYPE LEATHER CASE BLACK FOR IPAD PRO 12.9-INCH 3RD GEN                                      </t>
  </si>
  <si>
    <t xml:space="preserve">LTAPIPD-BSM01  </t>
  </si>
  <si>
    <t xml:space="preserve">BASEUS SIMPLISM Y-TYPE LEATHER CASE BLACK FOR IPAD PRO 11-INCH                                                </t>
  </si>
  <si>
    <t xml:space="preserve">LTAPIPD-ASM01  </t>
  </si>
  <si>
    <t xml:space="preserve">BASEUS 0.3MM ANTI-BLUE LIGHT TEMPERED GLASS FILM TRANSPARENT FOR IPAD PRO 12.9-INCH 3RD GEN                   </t>
  </si>
  <si>
    <t xml:space="preserve">SGAPIPD-BX02   </t>
  </si>
  <si>
    <t xml:space="preserve">BASEUS HARMONICA 5-IN-1 HUB ADAPTER GREY                                                                      </t>
  </si>
  <si>
    <t xml:space="preserve">CAHUB-K0G      </t>
  </si>
  <si>
    <t xml:space="preserve">BASEUS DOUBLE FAST CHARGING TYPE-C CABLE 1M RED                                                               </t>
  </si>
  <si>
    <t xml:space="preserve">CATKC-A09      </t>
  </si>
  <si>
    <t xml:space="preserve">BASEUS G9 MOBILE GAME SCORING TOOL BLACK FOR SMARTPHONES/TABLET                                               </t>
  </si>
  <si>
    <t xml:space="preserve">SUCJG9-01      </t>
  </si>
  <si>
    <t xml:space="preserve">BASEUS G9 MOBILE GAME SCORING TOOL WHITE FOR SMARTPHONES/TABLET                                               </t>
  </si>
  <si>
    <t xml:space="preserve">SUCJG9-02      </t>
  </si>
  <si>
    <t xml:space="preserve">BASEUS DOUBLE FAST CHARGING TYPE-C CABLE 1M BLACK                                                             </t>
  </si>
  <si>
    <t xml:space="preserve">CATKC-A01      </t>
  </si>
  <si>
    <t xml:space="preserve">BASEUS ORIGINAL LSR CASE RED FOR IPHONE XS MAX                                                                </t>
  </si>
  <si>
    <t>WIAPIPH65-ASL09</t>
  </si>
  <si>
    <t xml:space="preserve">BASEUS ORIGINAL LSR CASE PINK FOR IPHONE XS MAX                                                               </t>
  </si>
  <si>
    <t>WIAPIPH65-ASL04</t>
  </si>
  <si>
    <t xml:space="preserve">BASEUS ORIGINAL LSR CASE LIGHT AQUA MARINE FOR IPHONE XS MAX                                                  </t>
  </si>
  <si>
    <t>WIAPIPH65-ASL03</t>
  </si>
  <si>
    <t xml:space="preserve">BASEUS ORIGINAL LSR CASE BLACK FOR IPHONE XS MAX                                                              </t>
  </si>
  <si>
    <t>WIAPIPH65-ASL01</t>
  </si>
  <si>
    <t xml:space="preserve">BASEUS ORIGINAL LSR CASE RED FOR IPHONE XS                                                                    </t>
  </si>
  <si>
    <t>WIAPIPH58-ASL09</t>
  </si>
  <si>
    <t xml:space="preserve">BASEUS ORIGINAL LSR CASE PINK FOR IPHONE XS                                                                   </t>
  </si>
  <si>
    <t>WIAPIPH58-ASL04</t>
  </si>
  <si>
    <t xml:space="preserve">BASEUS ORIGINAL LSR CASE LIGHT AQUA MARINE FOR IPHONE XS                                                      </t>
  </si>
  <si>
    <t>WIAPIPH58-ASL03</t>
  </si>
  <si>
    <t xml:space="preserve">BASEUS ORIGINAL LSR CASE BLACK FOR IPHONE XS                                                                  </t>
  </si>
  <si>
    <t>WIAPIPH58-ASL01</t>
  </si>
  <si>
    <t xml:space="preserve">BASEUS WARM LITTLE WHITE FAN HEATER                                                                           </t>
  </si>
  <si>
    <t xml:space="preserve">ACNXB-02       </t>
  </si>
  <si>
    <t xml:space="preserve">BASEUS ENCOK SILVER/RED SPORTS WIRELESS IN-EAR EARPHONES S07                                                  </t>
  </si>
  <si>
    <t xml:space="preserve">NGS07-S9       </t>
  </si>
  <si>
    <t xml:space="preserve">BASEUS ENCOK RED/BLACK SPORTS WIRELESS IN-EAR EARPHONES S07                                                   </t>
  </si>
  <si>
    <t xml:space="preserve">NGS07-19       </t>
  </si>
  <si>
    <t xml:space="preserve">BASEUS ENCOK BLACK SPORTS WIRELESS IN-EAR EARPHONES S07                                                       </t>
  </si>
  <si>
    <t xml:space="preserve">NGS07-01       </t>
  </si>
  <si>
    <t xml:space="preserve">BASEUS H08 WHITE/GREY IMMERSIVE VIRTUAL 3D GAMING IN-EAR EARPHONES                                            </t>
  </si>
  <si>
    <t xml:space="preserve">NGH08-2G       </t>
  </si>
  <si>
    <t xml:space="preserve">BASEUS H08 BLACK IMMERSIVE VIRTUAL 3D GAMING IN-EAR EARPHONES                                                 </t>
  </si>
  <si>
    <t xml:space="preserve">NGH08-01       </t>
  </si>
  <si>
    <t xml:space="preserve">USAMS 4000MAH POWER BANK CASE BLACK FOR IPHONE XS MAX                                                         </t>
  </si>
  <si>
    <t xml:space="preserve">4KCD6901       </t>
  </si>
  <si>
    <t xml:space="preserve">BASEUS GOLDEN CUDGEL CAPACITIVE STYLUS BLACK                                                                  </t>
  </si>
  <si>
    <t xml:space="preserve">ACPCL-01       </t>
  </si>
  <si>
    <t xml:space="preserve">BASEUS PLAID BLACK 3500MAH POWER BANK FOR IPHONE X                                                            </t>
  </si>
  <si>
    <t xml:space="preserve">ACAPIPHX-BJ01  </t>
  </si>
  <si>
    <t xml:space="preserve">BASEUS 1+1 BLACK WIRELESS CHARGE 5000MAH POWER BANK FOR IPHONE XS/X                                           </t>
  </si>
  <si>
    <t xml:space="preserve">ACAPIPHX-ABJ01 </t>
  </si>
  <si>
    <t xml:space="preserve">BASEUS SUSPENSION GLASS DESKTOP BRACKET BLACK FOR SMARTPHONES                                                 </t>
  </si>
  <si>
    <t xml:space="preserve">SUGENT-XF01    </t>
  </si>
  <si>
    <t xml:space="preserve">BASEUS SUSPENSION GLASS DESKTOP BRACKET SILVER FOR SMARTPHONES                                                </t>
  </si>
  <si>
    <t xml:space="preserve">SUGENT-XF0S    </t>
  </si>
  <si>
    <t xml:space="preserve">BASEUS SIMPLISM Y-TYPE LEATHER CASE BLUE FOR IPAD PRO 11-INCH                                                 </t>
  </si>
  <si>
    <t xml:space="preserve">LTAPIPD-ASM03  </t>
  </si>
  <si>
    <t xml:space="preserve">BASEUS 0.3MM ANTI-BLUE LIGHT TEMPERED GLASS FILM TRANSPARENT FOR IPAD PRO 11-INCH                             </t>
  </si>
  <si>
    <t xml:space="preserve">SGAPIPD-DX02   </t>
  </si>
  <si>
    <t xml:space="preserve">BASEUS 0.3MM TEMPERED GLASS FILM TRANSPARENT FOR IPAD PRO 11-INCH                                             </t>
  </si>
  <si>
    <t xml:space="preserve">SGAPIPD-CX02   </t>
  </si>
  <si>
    <t xml:space="preserve">BASEUS WINNER COOLING HEAT SINK BLACK FOR SMARTPHONES                                                         </t>
  </si>
  <si>
    <t xml:space="preserve">SUCJLF-01      </t>
  </si>
  <si>
    <t xml:space="preserve">BASEUS GRENADE BLACK GRIP FOR SMARTPHONES                                                                     </t>
  </si>
  <si>
    <t xml:space="preserve">ACSLCJ-01      </t>
  </si>
  <si>
    <t xml:space="preserve">BASEUS ROUND BOX TYPE-C HUB ADAPTER BLACK                                                                     </t>
  </si>
  <si>
    <t xml:space="preserve">CAHUB-G01      </t>
  </si>
  <si>
    <t xml:space="preserve">BASEUS ROUND BOX USB 3.0 HUB ADAPTER WHITE                                                                    </t>
  </si>
  <si>
    <t xml:space="preserve">CAHUB-F02      </t>
  </si>
  <si>
    <t xml:space="preserve">BASEUS ROUND BOX USB 3.0 HUB ADAPTER BLACK                                                                    </t>
  </si>
  <si>
    <t xml:space="preserve">CAHUB-F01      </t>
  </si>
  <si>
    <t xml:space="preserve">BASEUS PROTECTIVE CASE/WIRELESS CHARGER RED FOR AIRPODS                                                       </t>
  </si>
  <si>
    <t xml:space="preserve">WIAPPOD-09     </t>
  </si>
  <si>
    <t xml:space="preserve">BASEUS PROTECTIVE CASE/WIRELESS CHARGER BLACK FOR AIRPODS                                                     </t>
  </si>
  <si>
    <t xml:space="preserve">WIAPPOD-01     </t>
  </si>
  <si>
    <t xml:space="preserve">BASEUS AROMA DIFFUSER CREAM WHITE                                                                             </t>
  </si>
  <si>
    <t xml:space="preserve">ACXUN-02       </t>
  </si>
  <si>
    <t xml:space="preserve">BASEUS ADAPTER X-MEN AUDIO RADIATOR BLACK                                                                     </t>
  </si>
  <si>
    <t xml:space="preserve">ACSR-XJ0A      </t>
  </si>
  <si>
    <t xml:space="preserve">BASEUS ADAPTER X-MEN AUDIO RADIATOR RED/BLACK                                                                 </t>
  </si>
  <si>
    <t xml:space="preserve">ACSR-XJ09      </t>
  </si>
  <si>
    <t xml:space="preserve">BASEUS GRENADE BLACK/ARMY GREEN GRIP FOR SMARTPHONES                                                          </t>
  </si>
  <si>
    <t xml:space="preserve">ACSLCJ-06      </t>
  </si>
  <si>
    <t xml:space="preserve">BASEUS TYPE-C MALE TO HDMI MALE 4K HD ADAPTER CABLE 1.8M                                                      </t>
  </si>
  <si>
    <t xml:space="preserve">CATSY-0G       </t>
  </si>
  <si>
    <t xml:space="preserve">BASEUS HDMI + USB 3.0 HUB ADAPTER                                                                             </t>
  </si>
  <si>
    <t xml:space="preserve">CATSX-D0G      </t>
  </si>
  <si>
    <t xml:space="preserve">BASEUS TYPE C TO HDMI JOINT ADAPTER CABLE 1.8M DARK GREY                                                      </t>
  </si>
  <si>
    <t xml:space="preserve">CATCY-B0G      </t>
  </si>
  <si>
    <t xml:space="preserve">BASEUS 10-IN-1 HUB ADAPTER                                                                                    </t>
  </si>
  <si>
    <t xml:space="preserve">CATSX-F0G      </t>
  </si>
  <si>
    <t xml:space="preserve">BASEUS FRAGRANCE/CAR MOUNT BLACK                                                                              </t>
  </si>
  <si>
    <t xml:space="preserve">SUXUN-BY01     </t>
  </si>
  <si>
    <t xml:space="preserve">BASEUS FRAGRANCE/CAR MOUNT RED                                                                                </t>
  </si>
  <si>
    <t xml:space="preserve">SUXUN-BY09     </t>
  </si>
  <si>
    <t xml:space="preserve">BASEUS FRAGRANCE/CAR MOUNT GREY                                                                               </t>
  </si>
  <si>
    <t xml:space="preserve">SUXUN-BY0G     </t>
  </si>
  <si>
    <t xml:space="preserve">BASEUS SILCIONE HORIZONTAL DESKTOP WIRELESS CHARGER BLACK                                                     </t>
  </si>
  <si>
    <t xml:space="preserve">WXHSG-01       </t>
  </si>
  <si>
    <t xml:space="preserve">BASEUS SILCIONE HORIZONTAL DESKTOP WIRELESS CHARGER WHITE                                                     </t>
  </si>
  <si>
    <t xml:space="preserve">WXHSG-02       </t>
  </si>
  <si>
    <t xml:space="preserve">BASEUS DROP-PROOF CURVED FULL SCREEN TEMPERED GLASS BLACK FOR IPHONE X                                        </t>
  </si>
  <si>
    <t xml:space="preserve">SGAPIPHX-RA01  </t>
  </si>
  <si>
    <t xml:space="preserve">BASEUS SMALL EARS VERTICAL MAGNETIC BRACKET ROSE GOLD                                                         </t>
  </si>
  <si>
    <t xml:space="preserve">SUER-B0R       </t>
  </si>
  <si>
    <t xml:space="preserve">BASEUS BIG EYE DIGITAL DISPLAY LIGHTNING CABLE WHITE                                                          </t>
  </si>
  <si>
    <t xml:space="preserve">CALEYE-02      </t>
  </si>
  <si>
    <t xml:space="preserve">BASEUS BIG EYE DIGITAL DISPLAY LIGHTNING CABLE BLACK                                                          </t>
  </si>
  <si>
    <t xml:space="preserve">CALEYE-01      </t>
  </si>
  <si>
    <t xml:space="preserve">BASEUS BEAR SILICONE CASE BROWN FOR IPHONE XS MAX                                                             </t>
  </si>
  <si>
    <t xml:space="preserve">WIAPIPH65-BE08 </t>
  </si>
  <si>
    <t xml:space="preserve">BASEUS BEAR SILICONE CASE PINK FOR IPHONE XS MAX                                                              </t>
  </si>
  <si>
    <t xml:space="preserve">WIAPIPH65-BE04 </t>
  </si>
  <si>
    <t xml:space="preserve">BASEUS BEAR SILICONE CASE BLACK FOR IPHONE XS MAX                                                             </t>
  </si>
  <si>
    <t xml:space="preserve">WIAPIPH65-BE01 </t>
  </si>
  <si>
    <t xml:space="preserve">BASEUS BEAR SILICONE CASE BROWN FOR IPHONE XR                                                                 </t>
  </si>
  <si>
    <t xml:space="preserve">WIAPIPH61-BE08 </t>
  </si>
  <si>
    <t xml:space="preserve">BASEUS BEAR SILICONE CASE PINK FOR IPHONE XR                                                                  </t>
  </si>
  <si>
    <t xml:space="preserve">WIAPIPH61-BE04 </t>
  </si>
  <si>
    <t xml:space="preserve">BASEUS BEAR SILICONE CASE BLACK FOR IPHONE XR                                                                 </t>
  </si>
  <si>
    <t xml:space="preserve">WIAPIPH61-BE01 </t>
  </si>
  <si>
    <t xml:space="preserve">BASEUS MAGIC MONSTER GAMEPAD STYLE POWER BANK 2000MAH                                                         </t>
  </si>
  <si>
    <t xml:space="preserve">ACSR-MS01      </t>
  </si>
  <si>
    <t xml:space="preserve">BASEUS Y TYPE DUAL USB+ CAR CHARGER WHITE                                                                     </t>
  </si>
  <si>
    <t xml:space="preserve">CCALL-YX02     </t>
  </si>
  <si>
    <t xml:space="preserve">BASEUS Y TYPE DUAL USB+ CAR CHARGER BLACK                                                                     </t>
  </si>
  <si>
    <t xml:space="preserve">CCALL-YX01     </t>
  </si>
  <si>
    <t xml:space="preserve">BASEUS CASE FOR AIRPODS GRAY                                                                                  </t>
  </si>
  <si>
    <t xml:space="preserve">TZARGS-G2      </t>
  </si>
  <si>
    <t xml:space="preserve">BASEUS CASE FOR AIRPODS BLACK                                                                                 </t>
  </si>
  <si>
    <t xml:space="preserve">TZARGS-01      </t>
  </si>
  <si>
    <t xml:space="preserve">BASEUS CASE FOR AIRPODS RED                                                                                   </t>
  </si>
  <si>
    <t xml:space="preserve">TZARGS-09      </t>
  </si>
  <si>
    <t xml:space="preserve">BASEUS WIRELESS CHARGER SUCTION CUP BLACK                                                                     </t>
  </si>
  <si>
    <t xml:space="preserve">WXXP-01        </t>
  </si>
  <si>
    <t xml:space="preserve">BASEUS WIRELESS CHARGER SUCTION CUP WHITE                                                                     </t>
  </si>
  <si>
    <t xml:space="preserve">WXXP-02        </t>
  </si>
  <si>
    <t xml:space="preserve">BASEUS DESKTOP WIRELESS/WIRED CHARGER BLACK                                                                   </t>
  </si>
  <si>
    <t xml:space="preserve">CCALL-XK01     </t>
  </si>
  <si>
    <t xml:space="preserve">BASEUS SMART CAR MOUNT PHONE HOLDER SILVER                                                                    </t>
  </si>
  <si>
    <t xml:space="preserve">SUGENT-ZN0S    </t>
  </si>
  <si>
    <t xml:space="preserve">BASEUS SMART CAR MOUNT PHONE HOLDER BLUE                                                                      </t>
  </si>
  <si>
    <t xml:space="preserve">SUGENT-ZN03    </t>
  </si>
  <si>
    <t xml:space="preserve">BASEUS GLOWING DATA CABLE USB FOR LIGHTNING RED                                                               </t>
  </si>
  <si>
    <t xml:space="preserve">CALLG-09       </t>
  </si>
  <si>
    <t xml:space="preserve">BASEUS GLOWING DATA CABLE USB FOR LIGHTNING BLACK                                                             </t>
  </si>
  <si>
    <t xml:space="preserve">CALLG-01       </t>
  </si>
  <si>
    <t xml:space="preserve">BASEUS BEAR SILICONE CASE BROWN FOR IPHONE XS                                                                 </t>
  </si>
  <si>
    <t xml:space="preserve">WIAPIPH58-BE08 </t>
  </si>
  <si>
    <t xml:space="preserve">BASEUS BEAR SILICONE CASE PINK FOR IPHONE XS                                                                  </t>
  </si>
  <si>
    <t xml:space="preserve">WIAPIPH58-BE04 </t>
  </si>
  <si>
    <t xml:space="preserve">BASEUS BEAR SILICONE CASE BLACK FOR IPHONE XS                                                                 </t>
  </si>
  <si>
    <t xml:space="preserve">WIAPIPH58-BE01 </t>
  </si>
  <si>
    <t xml:space="preserve">SUER-B0V       </t>
  </si>
  <si>
    <t xml:space="preserve">BASEUS SMALL EARS VERTICAL MAGNETIC BRACKET ROSE RED                                                          </t>
  </si>
  <si>
    <t xml:space="preserve">SUER-B09       </t>
  </si>
  <si>
    <t xml:space="preserve">BASEUS SMALL EARS VERTICAL MAGNETIC BRACKET ROSE SILVER                                                       </t>
  </si>
  <si>
    <t xml:space="preserve">SUER-B0S       </t>
  </si>
  <si>
    <t xml:space="preserve">BASEUS SMALL EARS VERTICAL MAGNETIC BRACKET BLACK                                                             </t>
  </si>
  <si>
    <t xml:space="preserve">SUER-B01       </t>
  </si>
  <si>
    <t xml:space="preserve">BASEUS MAGNETIC AIR VENT CAR MOUNT HOLDER WITH CABLE CLIP SILVER                                              </t>
  </si>
  <si>
    <t xml:space="preserve">SUGX-A0S       </t>
  </si>
  <si>
    <t xml:space="preserve">BASEUS MAGNETIC AIR VENT CAR MOUNT HOLDER WITH CABLE CLIP RED                                                 </t>
  </si>
  <si>
    <t xml:space="preserve">SUGX-A09       </t>
  </si>
  <si>
    <t xml:space="preserve">BASEUS MAGNETIC AIR VENT CAR MOUNT HOLDER WITH CABLE CLIP GOLD                                                </t>
  </si>
  <si>
    <t xml:space="preserve">SUGX-A0V       </t>
  </si>
  <si>
    <t xml:space="preserve">BASEUS MAGNETIC AIR VENT CAR MOUNT HOLDER WITH CABLE CLIP BLACK                                               </t>
  </si>
  <si>
    <t xml:space="preserve">SUGX-A01       </t>
  </si>
  <si>
    <t xml:space="preserve">BASEUS BULLET ON-BOARD CAR MAGNETIC BRACKET SILVER                                                            </t>
  </si>
  <si>
    <t xml:space="preserve">SUYZD-0S       </t>
  </si>
  <si>
    <t xml:space="preserve">BASEUS BULLET ON-BOARD CAR MAGNETIC BRACKET RED                                                               </t>
  </si>
  <si>
    <t xml:space="preserve">SUYZD-09       </t>
  </si>
  <si>
    <t xml:space="preserve">BASEUS BULLET ON-BOARD CAR MAGNETIC BRACKET BLACK                                                             </t>
  </si>
  <si>
    <t xml:space="preserve">SUYZD-01       </t>
  </si>
  <si>
    <t xml:space="preserve">BASEUS GOLD AROMATIZING AIR VENT CAR MOUNT                                                                    </t>
  </si>
  <si>
    <t xml:space="preserve">SUJX-01        </t>
  </si>
  <si>
    <t xml:space="preserve">BASEUS DOUBLE CLIP HORIZONTAL VEHICLE MOUNT SILVER                                                            </t>
  </si>
  <si>
    <t xml:space="preserve">SUHS-DP0S      </t>
  </si>
  <si>
    <t xml:space="preserve">BASEUS DOUBLE CLIP HORIZONTAL VEHICLE MOUNT BLACK                                                             </t>
  </si>
  <si>
    <t xml:space="preserve">SUHS-DP01      </t>
  </si>
  <si>
    <t xml:space="preserve">BASEUS XIAOCHUN MAGNETIC CAR PHONE HOLDER SILVER                                                              </t>
  </si>
  <si>
    <t xml:space="preserve">SUCH-02        </t>
  </si>
  <si>
    <t xml:space="preserve">BASEUS XIAOCHUN MAGNETIC CAR PHONE HOLDER BLACK                                                               </t>
  </si>
  <si>
    <t xml:space="preserve">SUCH-01        </t>
  </si>
  <si>
    <t xml:space="preserve">BASEUS SMALL EARS MAGNETIC CAR VENT SUCTION BRACKET ROSE GOLD                                                 </t>
  </si>
  <si>
    <t xml:space="preserve">SUER-A0V       </t>
  </si>
  <si>
    <t xml:space="preserve">BASEUS SMALL EARS MAGNETIC CAR VENT SUCTION BRACKET ROSE RED                                                  </t>
  </si>
  <si>
    <t xml:space="preserve">SUER-A09       </t>
  </si>
  <si>
    <t xml:space="preserve">BASEUS SMALL EARS MAGNETIC CAR VENT SUCTION BRACKET ROSE SILVER                                               </t>
  </si>
  <si>
    <t xml:space="preserve">SUER-A0S       </t>
  </si>
  <si>
    <t xml:space="preserve">SUER-A0R       </t>
  </si>
  <si>
    <t xml:space="preserve">BASEUS SMALL EARS MAGNETIC CAR VENT SUCTION BRACKET BLACK                                                     </t>
  </si>
  <si>
    <t xml:space="preserve">SUER-A01       </t>
  </si>
  <si>
    <t xml:space="preserve">BASEUS CURVE MAGNET CAR MOUNT                                                                                 </t>
  </si>
  <si>
    <t xml:space="preserve">SUGENT-ATR01   </t>
  </si>
  <si>
    <t xml:space="preserve">BASEUS GLASS FILM SET BLACK FOR IPHONE X                                                                      </t>
  </si>
  <si>
    <t xml:space="preserve">SGAPIPHX-TZ01  </t>
  </si>
  <si>
    <t xml:space="preserve">BASEUS LITTLE BOX TYPE-C TO HDMI+TYPE-C PD MINI HD SMART HUB CONVERTER DARK GRAY                              </t>
  </si>
  <si>
    <t xml:space="preserve">CAHUB-E0G      </t>
  </si>
  <si>
    <t xml:space="preserve">BASEUS CUBE TYPE-C TO USB3.0X3+USB2.0X2 HUB ADAPTER DARK GRAY                                                 </t>
  </si>
  <si>
    <t xml:space="preserve">CAHUB-D0G      </t>
  </si>
  <si>
    <t xml:space="preserve">BASEUS THUNDERBOLT C+ DUAL TYPE-C TO USB3.0/HDMI/TYPE-C FEMALE HUB CONVERTER DEEP SPACE GRAY                  </t>
  </si>
  <si>
    <t xml:space="preserve">CAHUB-B0G      </t>
  </si>
  <si>
    <t xml:space="preserve">BASEUS RED-HAT TYPE-C 32GB USB FLASH DISK                                                                     </t>
  </si>
  <si>
    <t xml:space="preserve">ACAPIPH-EA9    </t>
  </si>
  <si>
    <t xml:space="preserve">BASEUS PENDANT CARD READER SILVER                                                                             </t>
  </si>
  <si>
    <t xml:space="preserve">ACDKQ-HG0S     </t>
  </si>
  <si>
    <t xml:space="preserve">BASEUS PENDANT CARD READER BLACK                                                                              </t>
  </si>
  <si>
    <t xml:space="preserve">ACDKQ-HG01     </t>
  </si>
  <si>
    <t xml:space="preserve">BASEUS ROTATION TYPE UNIVERSAL CHARGER BLACK                                                                  </t>
  </si>
  <si>
    <t xml:space="preserve">ACCHZ-01       </t>
  </si>
  <si>
    <t xml:space="preserve">BASEUS T TYPED BLUETOOTH MP3 CHARGER WITH CAR HOLDER DARK COFFEE                                              </t>
  </si>
  <si>
    <t xml:space="preserve">CCALL-TM12     </t>
  </si>
  <si>
    <t xml:space="preserve">BASEUS T TYPED BLUETOOTH MP3 CHARGER WITH CAR HOLDER TARNISH                                                  </t>
  </si>
  <si>
    <t xml:space="preserve">CCALL-TM0A     </t>
  </si>
  <si>
    <t xml:space="preserve">BASEUS T TYPED BLUETOOTH MP3 CHARGER WITH CAR HOLDER BLACK                                                    </t>
  </si>
  <si>
    <t xml:space="preserve">CCALL-TM01     </t>
  </si>
  <si>
    <t xml:space="preserve">BASEUS LOCOMOTIVE BLUETOOTH MP3 VEHICLE CHARGER BLACK                                                         </t>
  </si>
  <si>
    <t xml:space="preserve">CCALL-RH01     </t>
  </si>
  <si>
    <t xml:space="preserve">BASEUS THIN WIRELESS CHARGE 10000MAH POWER BANK PINK                                                          </t>
  </si>
  <si>
    <t xml:space="preserve">PPALL-QY04     </t>
  </si>
  <si>
    <t xml:space="preserve">BASEUS THIN WIRELESS CHARGE 10000 MAH POWER BANK WHITE                                                        </t>
  </si>
  <si>
    <t xml:space="preserve">PPALL-QY02     </t>
  </si>
  <si>
    <t xml:space="preserve">BASEUS THIN WIRELESS CHARGE 10000MAH POWER BANK BLACK                                                         </t>
  </si>
  <si>
    <t xml:space="preserve">PPALL-QY01     </t>
  </si>
  <si>
    <t xml:space="preserve">BASEUS POWERFUL TYPE-C PD+QC3.0 20000MAH POWER BANK RED                                                       </t>
  </si>
  <si>
    <t xml:space="preserve">PPKC-A09       </t>
  </si>
  <si>
    <t xml:space="preserve">BASEUS POWERFUL TYPE-C PD+QC3.0 20000MAH POWER BANK WHITE                                                     </t>
  </si>
  <si>
    <t xml:space="preserve">PPKC-A02       </t>
  </si>
  <si>
    <t xml:space="preserve">BASEUS POWERFUL TYPE-C PD+QC3.0 20000MAH POWER BANK BLACK                                                     </t>
  </si>
  <si>
    <t xml:space="preserve">PPKC-A01       </t>
  </si>
  <si>
    <t xml:space="preserve">BASEUS PARALLEL LINE POWER BANK 10000MAH BLUE                                                                 </t>
  </si>
  <si>
    <t xml:space="preserve">PPALL-PX03     </t>
  </si>
  <si>
    <t xml:space="preserve">BASEUS PARALLEL LINE POWER BANK 10000MAH WHITE                                                                </t>
  </si>
  <si>
    <t xml:space="preserve">PPALL-PX02     </t>
  </si>
  <si>
    <t xml:space="preserve">BASEUS PARALLEL LINE POWER BANK 10000MAH BLACK                                                                </t>
  </si>
  <si>
    <t xml:space="preserve">PPALL-PX01     </t>
  </si>
  <si>
    <t xml:space="preserve">BASEUS DUAL OUTPUT WIRELESS CHARGE POWER BANK 8000MAH RED                                                     </t>
  </si>
  <si>
    <t xml:space="preserve">PPALL-EX09     </t>
  </si>
  <si>
    <t xml:space="preserve">BASEUS DUAL OUTPUT WIRELESS CHARGE POWER BANK 8000MAH BLACK                                                   </t>
  </si>
  <si>
    <t xml:space="preserve">PPALL-EX01     </t>
  </si>
  <si>
    <t xml:space="preserve">BASEUS MINI CU DIGITAL DISPLAY POWER BANK 10000MAH WHITE                                                      </t>
  </si>
  <si>
    <t xml:space="preserve">PPALL-AKU02    </t>
  </si>
  <si>
    <t xml:space="preserve">BASEUS MINI CU DIGITAL DISPLAY POWER BANK 10000MAH BLACK                                                      </t>
  </si>
  <si>
    <t xml:space="preserve">PPALL-AKU01    </t>
  </si>
  <si>
    <t xml:space="preserve">BASEUS SMART 2 IN 1 WIRELESS CHARGER WHITE                                                                    </t>
  </si>
  <si>
    <t xml:space="preserve">WX2IN1-02      </t>
  </si>
  <si>
    <t xml:space="preserve">BASEUS DUAL WIRELESS CHARGER SILVER +WALL CHARGER &amp; CABLE                                                     </t>
  </si>
  <si>
    <t xml:space="preserve">WXXHJ-B0S      </t>
  </si>
  <si>
    <t xml:space="preserve">BASEUS DUAL WIRELESS CHARGER BLACK +WALL CHARGER &amp; CABLE                                                      </t>
  </si>
  <si>
    <t xml:space="preserve">WXXHJ-B01      </t>
  </si>
  <si>
    <t xml:space="preserve">BASEUS SIMPLE WIRELESS CHARGER TRANSPARENT                                                                    </t>
  </si>
  <si>
    <t xml:space="preserve">CCALL-AJK01    </t>
  </si>
  <si>
    <t xml:space="preserve">BASEUS SIMPLE WIRELESS CHARGER WHITE                                                                          </t>
  </si>
  <si>
    <t xml:space="preserve">CCALL-JK02     </t>
  </si>
  <si>
    <t xml:space="preserve">BASEUS SIMPLE WIRELESS CHARGER BLACK                                                                          </t>
  </si>
  <si>
    <t xml:space="preserve">CCALL-JK01     </t>
  </si>
  <si>
    <t xml:space="preserve">BASEUS BV WIRELESS CHARGER BLUE                                                                               </t>
  </si>
  <si>
    <t xml:space="preserve">WXBV-03        </t>
  </si>
  <si>
    <t xml:space="preserve">BASEUS BV WIRELESS CHARGER WHITE                                                                              </t>
  </si>
  <si>
    <t xml:space="preserve">WXBV-02        </t>
  </si>
  <si>
    <t xml:space="preserve">BASEUS BV WIRELESS CHARGER BLACK                                                                              </t>
  </si>
  <si>
    <t xml:space="preserve">WXBV-01        </t>
  </si>
  <si>
    <t xml:space="preserve">BASEUS METAL WIRELESS CHARGER SILVER/WHITE                                                                    </t>
  </si>
  <si>
    <t xml:space="preserve">WXJS-S2        </t>
  </si>
  <si>
    <t xml:space="preserve">BASEUS METAL WIRELESS CHARGER TARNISH/BLACK                                                                   </t>
  </si>
  <si>
    <t xml:space="preserve">WXJS-A1        </t>
  </si>
  <si>
    <t xml:space="preserve">BASEUS ENCOK NECK HUNG BLUETOOTH EARPHONES S16 GREEN                                                          </t>
  </si>
  <si>
    <t xml:space="preserve">NGS16-06       </t>
  </si>
  <si>
    <t xml:space="preserve">BASEUS ENCOK NECK HUNG BLUETOOTH EARPHONES S16 RED                                                            </t>
  </si>
  <si>
    <t xml:space="preserve">NGS16-09       </t>
  </si>
  <si>
    <t xml:space="preserve">BASEUS ENCOK W02 TWS TRULY WIRELESS HEADSET WHITE                                                             </t>
  </si>
  <si>
    <t xml:space="preserve">NGW02-02       </t>
  </si>
  <si>
    <t xml:space="preserve">BASEUS ENCOK W02 TWS TRULY WIRELESS HEADSET BLACK                                                             </t>
  </si>
  <si>
    <t xml:space="preserve">NGW02-01       </t>
  </si>
  <si>
    <t xml:space="preserve">BASEUS AP PENCIL SILICONE CHARGING STAND FOR APPLE PENCIL GREY                                                </t>
  </si>
  <si>
    <t xml:space="preserve">ACBZ-AP0G      </t>
  </si>
  <si>
    <t xml:space="preserve">BASEUS AP PENCIL SILICONE CHARGING STAND FOR APPLE PENCIL BLACK                                               </t>
  </si>
  <si>
    <t xml:space="preserve">ACBZ-AP01      </t>
  </si>
  <si>
    <t xml:space="preserve">BASEUS AP PENCIL SILICONE CHARGING STAND FOR APPLE PENCIL RED                                                 </t>
  </si>
  <si>
    <t xml:space="preserve">ACBZ-AP09      </t>
  </si>
  <si>
    <t xml:space="preserve">BASEUS BEAR MAGNETIC CAR BRACKET SILVER GRAY                                                                  </t>
  </si>
  <si>
    <t xml:space="preserve">SUBR-ASG       </t>
  </si>
  <si>
    <t xml:space="preserve">BASEUS BEAR MAGNETIC CAR BRACKET RED                                                                          </t>
  </si>
  <si>
    <t xml:space="preserve">SUBR-A09       </t>
  </si>
  <si>
    <t xml:space="preserve">BASEUS BEAR MAGNETIC CAR BRACKET BROWN                                                                        </t>
  </si>
  <si>
    <t xml:space="preserve">SUBR-A08       </t>
  </si>
  <si>
    <t xml:space="preserve">BASEUS BEAR MAGNETIC CAR BRACKET BLACK                                                                        </t>
  </si>
  <si>
    <t xml:space="preserve">SUBR-A01       </t>
  </si>
  <si>
    <t xml:space="preserve">BASEUS WIRELESS CHARGER POWER BANK 10000MAH WHITE                                                             </t>
  </si>
  <si>
    <t xml:space="preserve">WXHSD-D02      </t>
  </si>
  <si>
    <t xml:space="preserve">BASEUS WIRELESS CHARGER POWER BANK 10000MAH BLACK                                                             </t>
  </si>
  <si>
    <t xml:space="preserve">WXHSD-D01      </t>
  </si>
  <si>
    <t xml:space="preserve">BASEUS HOLDER RED-DOT MOBILE GAME SCORING TOOL TRANSPARENT                                                    </t>
  </si>
  <si>
    <t xml:space="preserve">ACHDCJ-02      </t>
  </si>
  <si>
    <t xml:space="preserve">BASEUS HOLDER RED-DOT MOBILE GAME SCORING TOOL BLACK                                                          </t>
  </si>
  <si>
    <t xml:space="preserve">ACHDCJ-01      </t>
  </si>
  <si>
    <t xml:space="preserve">BASEUS CAR WIRELESS CHARGER SMART VEHICLE BRACKET                                                             </t>
  </si>
  <si>
    <t xml:space="preserve">WXZN-01        </t>
  </si>
  <si>
    <t xml:space="preserve">BASEUS SMART CAR MOUNT CELL PHONE HOLDER BLACK                                                                </t>
  </si>
  <si>
    <t xml:space="preserve">SUGENT-ZN01    </t>
  </si>
  <si>
    <t>April</t>
  </si>
  <si>
    <t>March</t>
  </si>
  <si>
    <t>February</t>
  </si>
  <si>
    <t>January</t>
  </si>
  <si>
    <t>2018 Results</t>
  </si>
  <si>
    <t>Title</t>
  </si>
  <si>
    <t>Catalogue N›</t>
  </si>
  <si>
    <t>Sku</t>
  </si>
  <si>
    <t>No</t>
  </si>
  <si>
    <t xml:space="preserve">BASEUS BA01 USB WIRELESS ADAPTER CABLE RED                                                                    </t>
  </si>
  <si>
    <t xml:space="preserve">CABA01-09      </t>
  </si>
  <si>
    <t xml:space="preserve">BASEUS BA01 USB WIRELESS ADAPTER CABLE BLACK                                                                  </t>
  </si>
  <si>
    <t xml:space="preserve">CABA01-01      </t>
  </si>
  <si>
    <t xml:space="preserve">BASEUS MATE DOCKING TYPE-C HUB DOCKING STATION BLACK                                                          </t>
  </si>
  <si>
    <t xml:space="preserve">CAHUB-T01      </t>
  </si>
  <si>
    <t xml:space="preserve">BASEUS FULL-SCREEN CURVED PRIVACY TEMPERED GLASS SCREEN PROTECTOR BLACK FOR IPHONE XS MAX                     </t>
  </si>
  <si>
    <t xml:space="preserve">SGAPIPH65-WC01 </t>
  </si>
  <si>
    <t xml:space="preserve">BASEUS FULL-SCREEN CURVED PRIVACY TEMPERED GLASS SCREEN PROTECTOR BLACK FOR IPHONE XS/X                       </t>
  </si>
  <si>
    <t xml:space="preserve">SGAPIPH58-WC01 </t>
  </si>
  <si>
    <t xml:space="preserve">BASEUS FULL-SCREEN CURVED TEMPERED GLASS SCREEN PROTECTOR BLACK FOR IPHONE XS/X                               </t>
  </si>
  <si>
    <t xml:space="preserve">SGAPIPH58-WA01 </t>
  </si>
  <si>
    <t xml:space="preserve">BHL-715        </t>
  </si>
  <si>
    <t xml:space="preserve">ROCK SHOOTING GAME CONTROLLER WITH HANDLE BLACK                                                               </t>
  </si>
  <si>
    <t xml:space="preserve">RPH0890        </t>
  </si>
  <si>
    <t xml:space="preserve">BASEUS BACK SEAT CAR MOUNT SILVER                                                                             </t>
  </si>
  <si>
    <t xml:space="preserve">SUHZ-2S        </t>
  </si>
  <si>
    <t xml:space="preserve">BASEUS BACK SEAT CAR MOUNT BLACK                                                                              </t>
  </si>
  <si>
    <t xml:space="preserve">SUHZ-01        </t>
  </si>
  <si>
    <t xml:space="preserve">BASEUS MICROMOLECULE FORMALDEHYDE PURIFIER SILVER                                                             </t>
  </si>
  <si>
    <t xml:space="preserve">ACJHQ-0S       </t>
  </si>
  <si>
    <t xml:space="preserve">BASEUS MICROMOLECULE FORMALDEHYDE PURIFIER DEEP SPACE BLACK                                                   </t>
  </si>
  <si>
    <t xml:space="preserve">ACJHQ-01       </t>
  </si>
  <si>
    <t xml:space="preserve">BASEUS SMART VEHICLE BRACKET WIRELESS CHARGER WITH INFRARED SENSOR BLACK                                      </t>
  </si>
  <si>
    <t xml:space="preserve">WXZN-B01       </t>
  </si>
  <si>
    <t xml:space="preserve">BASEUS TYPE-C TO 3.5MM AUDIO CHARGING ADAPTER BLACK                                                           </t>
  </si>
  <si>
    <t xml:space="preserve">CATL41-01      </t>
  </si>
  <si>
    <t xml:space="preserve">BASEUS AUDIO CONVERTER CATL45                                                                                 </t>
  </si>
  <si>
    <t xml:space="preserve">CATL45-01      </t>
  </si>
  <si>
    <t xml:space="preserve">BASEUS OSCULUM WIRELESS GRAVITY CAR CHARGER                                                                   </t>
  </si>
  <si>
    <t xml:space="preserve">WXYL-A01       </t>
  </si>
  <si>
    <t xml:space="preserve">BASEUS FOLDING UNIVERSAL STICKER TRANSPARENT                                                                  </t>
  </si>
  <si>
    <t xml:space="preserve">SUWNT-02       </t>
  </si>
  <si>
    <t xml:space="preserve">BASEUS FOLDING UNIVERSAL STICKER BLACK                                                                        </t>
  </si>
  <si>
    <t xml:space="preserve">SUWNT-01       </t>
  </si>
  <si>
    <t xml:space="preserve">BRAVE 2-PORT USB WALL CHARGER BLACK                                                                           </t>
  </si>
  <si>
    <t xml:space="preserve">BTC-320BK      </t>
  </si>
  <si>
    <t xml:space="preserve">BRAVE LIGHTNING TO 3.5MM AUDIO CABLE WHITE                                                                    </t>
  </si>
  <si>
    <t xml:space="preserve">BAC-105        </t>
  </si>
  <si>
    <t>Feb</t>
  </si>
  <si>
    <t>Weeks</t>
  </si>
  <si>
    <t>V.S.P.</t>
  </si>
  <si>
    <t>30/12/18 AU 05/01/19</t>
  </si>
  <si>
    <t>06/01/19 AU 12/01/19</t>
  </si>
  <si>
    <t>13/01/19 AU 19/01/19</t>
  </si>
  <si>
    <t>20/01/19 AU 26/01/19</t>
  </si>
  <si>
    <t>03/02/19 AU 09/02/19</t>
  </si>
  <si>
    <t>27/01/19 AU 02/02/19</t>
  </si>
  <si>
    <t>10/02/19 AU 16/02/19</t>
  </si>
  <si>
    <t>17/02/19 AU 23/02/19</t>
  </si>
  <si>
    <t>24/02/19 AU 02/03/19</t>
  </si>
  <si>
    <t>03/03/19 AU 09/03/19</t>
  </si>
  <si>
    <t>10/03/19 AU 16/03/19</t>
  </si>
  <si>
    <t>17/03/19 AU 23/03/19</t>
  </si>
  <si>
    <t>24/03/19 AU 30/03/19</t>
  </si>
  <si>
    <t>31/03/19 AU 06/04/19</t>
  </si>
  <si>
    <t>07/04/19 AU 13/04/19</t>
  </si>
  <si>
    <t>14/04/19 AU 20/04/19</t>
  </si>
  <si>
    <t>S #</t>
  </si>
  <si>
    <t>SKU</t>
  </si>
  <si>
    <t>Description</t>
  </si>
  <si>
    <t>VMS Cost</t>
  </si>
  <si>
    <t>30/12 to 05/01/2019</t>
  </si>
  <si>
    <t>06/01 to 12/01/2019</t>
  </si>
  <si>
    <t>13/01 to 19/01/2019</t>
  </si>
  <si>
    <t>20/01 to 26/01/2019</t>
  </si>
  <si>
    <t>27/01 to 02/02/2019</t>
  </si>
  <si>
    <t>03/02 to 09/02/2019</t>
  </si>
  <si>
    <t>10/02 to 16/02/2019</t>
  </si>
  <si>
    <t>17/02 to 23/02/2019</t>
  </si>
  <si>
    <t>24/02 to 02/03/2019</t>
  </si>
  <si>
    <t>03/03 to 09/03/2019</t>
  </si>
  <si>
    <t>10/3 to 16/3/2019</t>
  </si>
  <si>
    <t>17/3 to 23/3/2019</t>
  </si>
  <si>
    <t>24/03 to 30/03/2019</t>
  </si>
  <si>
    <t>31/03 to 06/04/2019</t>
  </si>
  <si>
    <t>07/04 to 13/04/2019</t>
  </si>
  <si>
    <t xml:space="preserve">BASEUS FULL-SCREEN CURVED TEMPERED GLASS SCREEN PROTECTOR BLACK FOR IPHONE XS MAX                             </t>
  </si>
  <si>
    <t>Latest VMS Stock</t>
  </si>
  <si>
    <t>Status</t>
  </si>
  <si>
    <t/>
  </si>
  <si>
    <t>90 Days Non Moving</t>
  </si>
  <si>
    <t>30 Days Non Moving</t>
  </si>
  <si>
    <t>60 Days Non Moving</t>
  </si>
  <si>
    <t xml:space="preserve">SGAPIPH65-WA01 </t>
  </si>
  <si>
    <t>Item Status</t>
  </si>
  <si>
    <t>Recommended Action</t>
  </si>
  <si>
    <t>14/04 to 20/04/2019</t>
  </si>
  <si>
    <t>OK</t>
  </si>
  <si>
    <t>28/04/19 AU 04/05/19</t>
  </si>
  <si>
    <t>May</t>
  </si>
  <si>
    <t>21/04/19 AU 27/04/19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</si>
</sst>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Arial"/>
      <family val="2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68">
    <border>
      <left/>
      <right/>
      <top/>
      <bottom/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0" fontId="8" fillId="0" borderId="0"/>
  </cellStyleXfs>
  <cellXfs count="146">
    <xf numFmtId="164" fontId="0" fillId="0" borderId="0" xfId="0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164" fontId="1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1" xfId="0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164" fontId="5" fillId="2" borderId="14" xfId="0" quotePrefix="1" applyNumberFormat="1" applyFont="1" applyFill="1" applyBorder="1" applyAlignment="1">
      <alignment horizontal="center" vertical="center" wrapText="1"/>
    </xf>
    <xf numFmtId="164" fontId="5" fillId="3" borderId="14" xfId="0" quotePrefix="1" applyNumberFormat="1" applyFont="1" applyFill="1" applyBorder="1" applyAlignment="1">
      <alignment horizontal="center" vertical="center" wrapText="1"/>
    </xf>
    <xf numFmtId="164" fontId="6" fillId="4" borderId="15" xfId="0" applyNumberFormat="1" applyFont="1" applyFill="1" applyBorder="1" applyAlignment="1">
      <alignment horizontal="center" vertical="center" wrapText="1"/>
    </xf>
    <xf numFmtId="164" fontId="6" fillId="4" borderId="16" xfId="0" applyNumberFormat="1" applyFont="1" applyFill="1" applyBorder="1" applyAlignment="1">
      <alignment horizontal="center" vertical="center" wrapText="1"/>
    </xf>
    <xf numFmtId="164" fontId="6" fillId="4" borderId="17" xfId="0" applyNumberFormat="1" applyFont="1" applyFill="1" applyBorder="1" applyAlignment="1">
      <alignment horizontal="center" vertical="center" wrapText="1"/>
    </xf>
    <xf numFmtId="164" fontId="7" fillId="0" borderId="20" xfId="0" applyNumberFormat="1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164" fontId="1" fillId="0" borderId="22" xfId="0" applyFont="1" applyBorder="1" applyAlignment="1">
      <alignment vertical="center"/>
    </xf>
    <xf numFmtId="0" fontId="2" fillId="0" borderId="22" xfId="0" applyNumberFormat="1" applyFont="1" applyBorder="1" applyAlignment="1">
      <alignment horizontal="center" vertical="center" wrapText="1"/>
    </xf>
    <xf numFmtId="0" fontId="3" fillId="0" borderId="22" xfId="0" applyNumberFormat="1" applyFont="1" applyBorder="1" applyAlignment="1">
      <alignment horizontal="center" vertical="center" wrapText="1"/>
    </xf>
    <xf numFmtId="0" fontId="3" fillId="0" borderId="23" xfId="0" applyNumberFormat="1" applyFont="1" applyBorder="1" applyAlignment="1">
      <alignment horizontal="center" vertical="center" wrapText="1"/>
    </xf>
    <xf numFmtId="0" fontId="4" fillId="0" borderId="2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0" fontId="3" fillId="0" borderId="27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 wrapText="1"/>
    </xf>
    <xf numFmtId="164" fontId="5" fillId="0" borderId="13" xfId="0" quotePrefix="1" applyNumberFormat="1" applyFont="1" applyFill="1" applyBorder="1" applyAlignment="1">
      <alignment horizontal="center" vertical="center" wrapText="1"/>
    </xf>
    <xf numFmtId="164" fontId="5" fillId="0" borderId="14" xfId="0" quotePrefix="1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30" xfId="0" applyNumberFormat="1" applyBorder="1"/>
    <xf numFmtId="0" fontId="0" fillId="0" borderId="30" xfId="0" applyNumberFormat="1" applyFill="1" applyBorder="1"/>
    <xf numFmtId="0" fontId="0" fillId="0" borderId="3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5" fillId="5" borderId="14" xfId="0" quotePrefix="1" applyNumberFormat="1" applyFont="1" applyFill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 textRotation="90"/>
    </xf>
    <xf numFmtId="0" fontId="9" fillId="0" borderId="0" xfId="0" applyNumberFormat="1" applyFont="1" applyAlignment="1">
      <alignment horizontal="center" textRotation="90"/>
    </xf>
    <xf numFmtId="0" fontId="8" fillId="6" borderId="0" xfId="1" applyFill="1"/>
    <xf numFmtId="0" fontId="8" fillId="6" borderId="0" xfId="1" applyFill="1" applyAlignment="1">
      <alignment horizontal="center"/>
    </xf>
    <xf numFmtId="0" fontId="8" fillId="6" borderId="0" xfId="1" applyFill="1" applyBorder="1" applyAlignment="1">
      <alignment horizontal="center"/>
    </xf>
    <xf numFmtId="0" fontId="8" fillId="5" borderId="30" xfId="1" applyNumberFormat="1" applyFill="1" applyBorder="1" applyAlignment="1">
      <alignment horizontal="center" vertical="center"/>
    </xf>
    <xf numFmtId="0" fontId="8" fillId="5" borderId="30" xfId="1" applyNumberFormat="1" applyFill="1" applyBorder="1" applyAlignment="1">
      <alignment vertical="center"/>
    </xf>
    <xf numFmtId="0" fontId="8" fillId="5" borderId="38" xfId="1" applyNumberFormat="1" applyFill="1" applyBorder="1" applyAlignment="1">
      <alignment horizontal="center" vertical="center"/>
    </xf>
    <xf numFmtId="0" fontId="8" fillId="5" borderId="34" xfId="1" applyFill="1" applyBorder="1" applyAlignment="1">
      <alignment horizontal="center"/>
    </xf>
    <xf numFmtId="0" fontId="8" fillId="5" borderId="35" xfId="1" applyFill="1" applyBorder="1" applyAlignment="1">
      <alignment horizontal="center"/>
    </xf>
    <xf numFmtId="0" fontId="8" fillId="5" borderId="36" xfId="1" applyFill="1" applyBorder="1" applyAlignment="1">
      <alignment horizontal="center"/>
    </xf>
    <xf numFmtId="0" fontId="11" fillId="5" borderId="38" xfId="1" applyNumberFormat="1" applyFont="1" applyFill="1" applyBorder="1" applyAlignment="1">
      <alignment horizontal="center" vertical="center"/>
    </xf>
    <xf numFmtId="0" fontId="8" fillId="5" borderId="37" xfId="1" applyFill="1" applyBorder="1" applyAlignment="1">
      <alignment horizontal="center"/>
    </xf>
    <xf numFmtId="0" fontId="8" fillId="5" borderId="32" xfId="1" applyFill="1" applyBorder="1" applyAlignment="1">
      <alignment horizontal="center"/>
    </xf>
    <xf numFmtId="0" fontId="8" fillId="6" borderId="0" xfId="1" applyFill="1" applyBorder="1" applyAlignment="1">
      <alignment horizontal="center" vertical="center" wrapText="1"/>
    </xf>
    <xf numFmtId="0" fontId="8" fillId="6" borderId="0" xfId="1" applyFill="1" applyAlignment="1">
      <alignment vertical="center"/>
    </xf>
    <xf numFmtId="0" fontId="8" fillId="5" borderId="39" xfId="1" applyNumberFormat="1" applyFill="1" applyBorder="1" applyAlignment="1">
      <alignment horizontal="center" vertical="center"/>
    </xf>
    <xf numFmtId="0" fontId="8" fillId="5" borderId="39" xfId="1" applyNumberFormat="1" applyFill="1" applyBorder="1" applyAlignment="1">
      <alignment vertical="center"/>
    </xf>
    <xf numFmtId="0" fontId="8" fillId="5" borderId="41" xfId="1" applyNumberFormat="1" applyFill="1" applyBorder="1" applyAlignment="1">
      <alignment horizontal="center" vertical="center"/>
    </xf>
    <xf numFmtId="0" fontId="14" fillId="5" borderId="40" xfId="1" applyFont="1" applyFill="1" applyBorder="1" applyAlignment="1">
      <alignment horizontal="center" vertical="center"/>
    </xf>
    <xf numFmtId="0" fontId="0" fillId="2" borderId="52" xfId="0" applyNumberFormat="1" applyFill="1" applyBorder="1" applyAlignment="1">
      <alignment horizontal="left" textRotation="90"/>
    </xf>
    <xf numFmtId="0" fontId="0" fillId="0" borderId="53" xfId="0" applyNumberFormat="1" applyFill="1" applyBorder="1" applyAlignment="1">
      <alignment horizontal="left" textRotation="90"/>
    </xf>
    <xf numFmtId="0" fontId="0" fillId="0" borderId="53" xfId="0" applyNumberFormat="1" applyBorder="1" applyAlignment="1">
      <alignment horizontal="left" textRotation="90"/>
    </xf>
    <xf numFmtId="0" fontId="0" fillId="0" borderId="54" xfId="0" applyNumberFormat="1" applyBorder="1" applyAlignment="1">
      <alignment horizontal="left" textRotation="90"/>
    </xf>
    <xf numFmtId="0" fontId="0" fillId="0" borderId="39" xfId="0" applyNumberFormat="1" applyBorder="1" applyAlignment="1">
      <alignment horizontal="center"/>
    </xf>
    <xf numFmtId="0" fontId="9" fillId="0" borderId="52" xfId="0" applyNumberFormat="1" applyFont="1" applyBorder="1" applyAlignment="1">
      <alignment horizontal="center" textRotation="90"/>
    </xf>
    <xf numFmtId="0" fontId="9" fillId="0" borderId="53" xfId="0" applyNumberFormat="1" applyFont="1" applyBorder="1" applyAlignment="1">
      <alignment horizontal="center" textRotation="90"/>
    </xf>
    <xf numFmtId="0" fontId="9" fillId="0" borderId="54" xfId="0" applyNumberFormat="1" applyFont="1" applyBorder="1" applyAlignment="1">
      <alignment horizontal="center" textRotation="90"/>
    </xf>
    <xf numFmtId="0" fontId="0" fillId="0" borderId="39" xfId="0" applyNumberFormat="1" applyFill="1" applyBorder="1"/>
    <xf numFmtId="0" fontId="14" fillId="5" borderId="52" xfId="1" applyFont="1" applyFill="1" applyBorder="1" applyAlignment="1">
      <alignment horizontal="center" vertical="center"/>
    </xf>
    <xf numFmtId="0" fontId="14" fillId="5" borderId="53" xfId="1" applyFont="1" applyFill="1" applyBorder="1" applyAlignment="1">
      <alignment horizontal="center" vertical="center"/>
    </xf>
    <xf numFmtId="0" fontId="14" fillId="5" borderId="54" xfId="1" applyFont="1" applyFill="1" applyBorder="1" applyAlignment="1">
      <alignment horizontal="center" vertical="center"/>
    </xf>
    <xf numFmtId="0" fontId="8" fillId="5" borderId="65" xfId="1" applyNumberFormat="1" applyFill="1" applyBorder="1" applyAlignment="1">
      <alignment horizontal="center" vertical="center"/>
    </xf>
    <xf numFmtId="0" fontId="8" fillId="5" borderId="45" xfId="1" applyNumberFormat="1" applyFill="1" applyBorder="1" applyAlignment="1">
      <alignment horizontal="center" vertical="center"/>
    </xf>
    <xf numFmtId="0" fontId="8" fillId="5" borderId="47" xfId="1" applyNumberFormat="1" applyFill="1" applyBorder="1" applyAlignment="1">
      <alignment horizontal="center" vertical="center"/>
    </xf>
    <xf numFmtId="0" fontId="8" fillId="5" borderId="48" xfId="1" applyNumberFormat="1" applyFill="1" applyBorder="1" applyAlignment="1">
      <alignment horizontal="center" vertical="center"/>
    </xf>
    <xf numFmtId="0" fontId="8" fillId="5" borderId="48" xfId="1" applyNumberFormat="1" applyFill="1" applyBorder="1" applyAlignment="1">
      <alignment vertical="center"/>
    </xf>
    <xf numFmtId="0" fontId="8" fillId="5" borderId="66" xfId="1" applyNumberFormat="1" applyFill="1" applyBorder="1" applyAlignment="1">
      <alignment horizontal="center" vertical="center"/>
    </xf>
    <xf numFmtId="0" fontId="0" fillId="0" borderId="54" xfId="0" applyNumberFormat="1" applyFill="1" applyBorder="1" applyAlignment="1">
      <alignment horizontal="left" textRotation="90"/>
    </xf>
    <xf numFmtId="0" fontId="0" fillId="0" borderId="65" xfId="0" applyNumberFormat="1" applyFill="1" applyBorder="1"/>
    <xf numFmtId="0" fontId="0" fillId="0" borderId="67" xfId="0" applyNumberFormat="1" applyBorder="1" applyAlignment="1">
      <alignment horizontal="center"/>
    </xf>
    <xf numFmtId="0" fontId="0" fillId="0" borderId="45" xfId="0" applyNumberFormat="1" applyFill="1" applyBorder="1"/>
    <xf numFmtId="0" fontId="0" fillId="0" borderId="46" xfId="0" applyNumberFormat="1" applyBorder="1" applyAlignment="1">
      <alignment horizontal="center"/>
    </xf>
    <xf numFmtId="0" fontId="0" fillId="0" borderId="45" xfId="0" applyNumberFormat="1" applyBorder="1"/>
    <xf numFmtId="0" fontId="3" fillId="0" borderId="2" xfId="0" applyNumberFormat="1" applyFont="1" applyBorder="1" applyAlignment="1">
      <alignment horizontal="center" vertical="center"/>
    </xf>
    <xf numFmtId="0" fontId="0" fillId="5" borderId="52" xfId="0" applyNumberFormat="1" applyFill="1" applyBorder="1" applyAlignment="1">
      <alignment horizontal="left" textRotation="90"/>
    </xf>
    <xf numFmtId="164" fontId="5" fillId="7" borderId="14" xfId="0" quotePrefix="1" applyNumberFormat="1" applyFon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left" textRotation="90"/>
    </xf>
    <xf numFmtId="164" fontId="5" fillId="7" borderId="29" xfId="0" quotePrefix="1" applyNumberFormat="1" applyFont="1" applyFill="1" applyBorder="1" applyAlignment="1">
      <alignment horizontal="center" vertical="center" wrapText="1"/>
    </xf>
    <xf numFmtId="0" fontId="12" fillId="0" borderId="60" xfId="0" applyNumberFormat="1" applyFont="1" applyBorder="1" applyAlignment="1">
      <alignment horizontal="center" vertical="center" wrapText="1"/>
    </xf>
    <xf numFmtId="0" fontId="12" fillId="0" borderId="62" xfId="0" applyNumberFormat="1" applyFont="1" applyBorder="1" applyAlignment="1">
      <alignment horizontal="center" vertical="center" wrapText="1"/>
    </xf>
    <xf numFmtId="0" fontId="12" fillId="0" borderId="55" xfId="0" applyNumberFormat="1" applyFont="1" applyBorder="1" applyAlignment="1">
      <alignment horizontal="center" vertical="center" wrapText="1"/>
    </xf>
    <xf numFmtId="0" fontId="12" fillId="0" borderId="56" xfId="0" applyNumberFormat="1" applyFont="1" applyBorder="1" applyAlignment="1">
      <alignment horizontal="center" vertical="center" wrapText="1"/>
    </xf>
    <xf numFmtId="0" fontId="13" fillId="0" borderId="57" xfId="0" applyNumberFormat="1" applyFont="1" applyBorder="1" applyAlignment="1">
      <alignment horizontal="center" vertical="center" wrapText="1"/>
    </xf>
    <xf numFmtId="0" fontId="13" fillId="0" borderId="59" xfId="0" applyNumberFormat="1" applyFont="1" applyBorder="1" applyAlignment="1">
      <alignment horizontal="center" vertical="center" wrapText="1"/>
    </xf>
    <xf numFmtId="0" fontId="8" fillId="5" borderId="43" xfId="1" applyFill="1" applyBorder="1" applyAlignment="1">
      <alignment horizontal="center" vertical="center" textRotation="90"/>
    </xf>
    <xf numFmtId="0" fontId="8" fillId="5" borderId="30" xfId="1" applyFill="1" applyBorder="1" applyAlignment="1">
      <alignment horizontal="center" vertical="center" textRotation="90"/>
    </xf>
    <xf numFmtId="0" fontId="8" fillId="5" borderId="48" xfId="1" applyFill="1" applyBorder="1" applyAlignment="1">
      <alignment horizontal="center" vertical="center" textRotation="90"/>
    </xf>
    <xf numFmtId="0" fontId="8" fillId="5" borderId="44" xfId="1" applyFill="1" applyBorder="1" applyAlignment="1">
      <alignment horizontal="center" vertical="center" textRotation="90"/>
    </xf>
    <xf numFmtId="0" fontId="8" fillId="5" borderId="46" xfId="1" applyFill="1" applyBorder="1" applyAlignment="1">
      <alignment horizontal="center" vertical="center" textRotation="90"/>
    </xf>
    <xf numFmtId="0" fontId="8" fillId="5" borderId="49" xfId="1" applyFill="1" applyBorder="1" applyAlignment="1">
      <alignment horizontal="center" vertical="center" textRotation="90"/>
    </xf>
    <xf numFmtId="0" fontId="0" fillId="5" borderId="43" xfId="1" applyFont="1" applyFill="1" applyBorder="1" applyAlignment="1">
      <alignment horizontal="center" vertical="center" textRotation="90"/>
    </xf>
    <xf numFmtId="0" fontId="0" fillId="0" borderId="42" xfId="1" applyFont="1" applyFill="1" applyBorder="1" applyAlignment="1">
      <alignment horizontal="center" vertical="center" textRotation="90"/>
    </xf>
    <xf numFmtId="0" fontId="8" fillId="0" borderId="45" xfId="1" applyFill="1" applyBorder="1" applyAlignment="1">
      <alignment horizontal="center" vertical="center" textRotation="90"/>
    </xf>
    <xf numFmtId="0" fontId="8" fillId="0" borderId="47" xfId="1" applyFill="1" applyBorder="1" applyAlignment="1">
      <alignment horizontal="center" vertical="center" textRotation="90"/>
    </xf>
    <xf numFmtId="14" fontId="10" fillId="5" borderId="60" xfId="1" applyNumberFormat="1" applyFont="1" applyFill="1" applyBorder="1" applyAlignment="1">
      <alignment horizontal="center" vertical="center"/>
    </xf>
    <xf numFmtId="14" fontId="10" fillId="5" borderId="61" xfId="1" applyNumberFormat="1" applyFont="1" applyFill="1" applyBorder="1" applyAlignment="1">
      <alignment horizontal="center" vertical="center"/>
    </xf>
    <xf numFmtId="14" fontId="10" fillId="5" borderId="62" xfId="1" applyNumberFormat="1" applyFont="1" applyFill="1" applyBorder="1" applyAlignment="1">
      <alignment horizontal="center" vertical="center"/>
    </xf>
    <xf numFmtId="14" fontId="10" fillId="5" borderId="55" xfId="1" applyNumberFormat="1" applyFont="1" applyFill="1" applyBorder="1" applyAlignment="1">
      <alignment horizontal="center" vertical="center"/>
    </xf>
    <xf numFmtId="14" fontId="10" fillId="5" borderId="50" xfId="1" applyNumberFormat="1" applyFont="1" applyFill="1" applyBorder="1" applyAlignment="1">
      <alignment horizontal="center" vertical="center"/>
    </xf>
    <xf numFmtId="14" fontId="10" fillId="5" borderId="56" xfId="1" applyNumberFormat="1" applyFont="1" applyFill="1" applyBorder="1" applyAlignment="1">
      <alignment horizontal="center" vertical="center"/>
    </xf>
    <xf numFmtId="14" fontId="10" fillId="5" borderId="63" xfId="1" applyNumberFormat="1" applyFont="1" applyFill="1" applyBorder="1" applyAlignment="1">
      <alignment horizontal="center" vertical="center"/>
    </xf>
    <xf numFmtId="14" fontId="10" fillId="5" borderId="51" xfId="1" applyNumberFormat="1" applyFont="1" applyFill="1" applyBorder="1" applyAlignment="1">
      <alignment horizontal="center" vertical="center"/>
    </xf>
    <xf numFmtId="14" fontId="10" fillId="5" borderId="64" xfId="1" applyNumberFormat="1" applyFont="1" applyFill="1" applyBorder="1" applyAlignment="1">
      <alignment horizontal="center" vertical="center"/>
    </xf>
    <xf numFmtId="0" fontId="0" fillId="2" borderId="42" xfId="1" applyFont="1" applyFill="1" applyBorder="1" applyAlignment="1">
      <alignment horizontal="center" vertical="center" textRotation="90"/>
    </xf>
    <xf numFmtId="0" fontId="8" fillId="2" borderId="45" xfId="1" applyFill="1" applyBorder="1" applyAlignment="1">
      <alignment horizontal="center" vertical="center" textRotation="90"/>
    </xf>
    <xf numFmtId="0" fontId="8" fillId="2" borderId="47" xfId="1" applyFill="1" applyBorder="1" applyAlignment="1">
      <alignment horizontal="center" vertical="center" textRotation="90"/>
    </xf>
    <xf numFmtId="0" fontId="0" fillId="0" borderId="34" xfId="1" applyFont="1" applyFill="1" applyBorder="1" applyAlignment="1">
      <alignment horizontal="center" vertical="center" textRotation="90"/>
    </xf>
    <xf numFmtId="0" fontId="0" fillId="0" borderId="35" xfId="1" applyFont="1" applyFill="1" applyBorder="1" applyAlignment="1">
      <alignment horizontal="center" vertical="center" textRotation="90"/>
    </xf>
    <xf numFmtId="0" fontId="0" fillId="0" borderId="37" xfId="1" applyFont="1" applyFill="1" applyBorder="1" applyAlignment="1">
      <alignment horizontal="center" vertical="center" textRotation="90"/>
    </xf>
    <xf numFmtId="164" fontId="15" fillId="8" borderId="19" xfId="0" applyNumberFormat="1" applyFont="1" applyFill="1" applyBorder="1" applyAlignment="1">
      <alignment horizontal="center" vertical="center" wrapText="1"/>
    </xf>
    <xf numFmtId="164" fontId="15" fillId="8" borderId="18" xfId="0" applyNumberFormat="1" applyFont="1" applyFill="1" applyBorder="1" applyAlignment="1">
      <alignment horizontal="center" vertical="center" wrapText="1"/>
    </xf>
    <xf numFmtId="0" fontId="8" fillId="5" borderId="34" xfId="1" applyFill="1" applyBorder="1" applyAlignment="1">
      <alignment horizontal="center" vertical="center" textRotation="90"/>
    </xf>
    <xf numFmtId="0" fontId="8" fillId="5" borderId="35" xfId="1" applyFill="1" applyBorder="1" applyAlignment="1">
      <alignment horizontal="center" vertical="center" textRotation="90"/>
    </xf>
    <xf numFmtId="0" fontId="8" fillId="5" borderId="37" xfId="1" applyFill="1" applyBorder="1" applyAlignment="1">
      <alignment horizontal="center" vertical="center" textRotation="90"/>
    </xf>
    <xf numFmtId="0" fontId="0" fillId="5" borderId="31" xfId="1" applyFont="1" applyFill="1" applyBorder="1" applyAlignment="1">
      <alignment horizontal="center" vertical="center" textRotation="90"/>
    </xf>
    <xf numFmtId="0" fontId="8" fillId="5" borderId="40" xfId="1" applyFill="1" applyBorder="1" applyAlignment="1">
      <alignment horizontal="center" vertical="center" textRotation="90"/>
    </xf>
    <xf numFmtId="0" fontId="8" fillId="5" borderId="33" xfId="1" applyFill="1" applyBorder="1" applyAlignment="1">
      <alignment horizontal="center" vertical="center" textRotation="90"/>
    </xf>
    <xf numFmtId="14" fontId="10" fillId="5" borderId="57" xfId="1" applyNumberFormat="1" applyFont="1" applyFill="1" applyBorder="1" applyAlignment="1">
      <alignment horizontal="center" vertical="center"/>
    </xf>
    <xf numFmtId="14" fontId="10" fillId="5" borderId="58" xfId="1" applyNumberFormat="1" applyFont="1" applyFill="1" applyBorder="1" applyAlignment="1">
      <alignment horizontal="center" vertical="center"/>
    </xf>
    <xf numFmtId="14" fontId="10" fillId="5" borderId="59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192"/>
  <sheetViews>
    <sheetView tabSelected="1" workbookViewId="0">
      <selection activeCell="D1" sqref="D1:D1048576"/>
    </sheetView>
  </sheetViews>
  <sheetFormatPr defaultRowHeight="15" x14ac:dyDescent="0.25"/>
  <cols>
    <col min="1" max="1" width="7" style="48" bestFit="1" customWidth="1"/>
    <col min="2" max="2" width="15.5703125" style="48" customWidth="1"/>
    <col min="3" max="3" width="19" style="48" bestFit="1" customWidth="1"/>
    <col min="4" max="4" width="20.85546875" style="48" bestFit="1" customWidth="1"/>
    <col min="5" max="5" width="4" style="52" bestFit="1" customWidth="1"/>
    <col min="6" max="6" width="4" style="52" customWidth="1"/>
    <col min="7" max="22" width="4" style="52" bestFit="1" customWidth="1"/>
    <col min="23" max="16384" width="9.140625" style="48"/>
  </cols>
  <sheetData>
    <row r="1" spans="1:22" s="55" customFormat="1" ht="106.5" thickBot="1" x14ac:dyDescent="0.3">
      <c r="A1" s="104" t="s">
        <v>347</v>
      </c>
      <c r="B1" s="106" t="s">
        <v>427</v>
      </c>
      <c r="C1" s="106" t="s">
        <v>434</v>
      </c>
      <c r="D1" s="108" t="s">
        <v>435</v>
      </c>
      <c r="E1" s="75" t="s">
        <v>438</v>
      </c>
      <c r="F1" s="102" t="s">
        <v>440</v>
      </c>
      <c r="G1" s="100" t="s">
        <v>406</v>
      </c>
      <c r="H1" s="76" t="s">
        <v>405</v>
      </c>
      <c r="I1" s="76" t="s">
        <v>404</v>
      </c>
      <c r="J1" s="76" t="s">
        <v>403</v>
      </c>
      <c r="K1" s="76" t="s">
        <v>402</v>
      </c>
      <c r="L1" s="76" t="s">
        <v>401</v>
      </c>
      <c r="M1" s="76" t="s">
        <v>400</v>
      </c>
      <c r="N1" s="76" t="s">
        <v>399</v>
      </c>
      <c r="O1" s="76" t="s">
        <v>398</v>
      </c>
      <c r="P1" s="76" t="s">
        <v>397</v>
      </c>
      <c r="Q1" s="76" t="s">
        <v>395</v>
      </c>
      <c r="R1" s="76" t="s">
        <v>396</v>
      </c>
      <c r="S1" s="77" t="s">
        <v>394</v>
      </c>
      <c r="T1" s="77" t="s">
        <v>393</v>
      </c>
      <c r="U1" s="77" t="s">
        <v>392</v>
      </c>
      <c r="V1" s="78" t="s">
        <v>391</v>
      </c>
    </row>
    <row r="2" spans="1:22" s="56" customFormat="1" ht="33" thickBot="1" x14ac:dyDescent="0.3">
      <c r="A2" s="105"/>
      <c r="B2" s="107"/>
      <c r="C2" s="107"/>
      <c r="D2" s="109"/>
      <c r="E2" s="80" t="s">
        <v>390</v>
      </c>
      <c r="F2" s="80" t="s">
        <v>390</v>
      </c>
      <c r="G2" s="80" t="s">
        <v>390</v>
      </c>
      <c r="H2" s="81" t="s">
        <v>390</v>
      </c>
      <c r="I2" s="81" t="s">
        <v>390</v>
      </c>
      <c r="J2" s="81" t="s">
        <v>390</v>
      </c>
      <c r="K2" s="81" t="s">
        <v>390</v>
      </c>
      <c r="L2" s="81" t="s">
        <v>390</v>
      </c>
      <c r="M2" s="81" t="s">
        <v>390</v>
      </c>
      <c r="N2" s="81" t="s">
        <v>390</v>
      </c>
      <c r="O2" s="81" t="s">
        <v>390</v>
      </c>
      <c r="P2" s="81" t="s">
        <v>390</v>
      </c>
      <c r="Q2" s="81" t="s">
        <v>390</v>
      </c>
      <c r="R2" s="81" t="s">
        <v>390</v>
      </c>
      <c r="S2" s="81" t="s">
        <v>390</v>
      </c>
      <c r="T2" s="81" t="s">
        <v>390</v>
      </c>
      <c r="U2" s="81" t="s">
        <v>390</v>
      </c>
      <c r="V2" s="82" t="s">
        <v>390</v>
      </c>
    </row>
    <row r="3" spans="1:22" x14ac:dyDescent="0.25">
      <c r="A3" s="83">
        <v>734835</v>
      </c>
      <c r="B3" s="79">
        <v>2</v>
      </c>
      <c r="C3" s="79" t="s">
        <v>431</v>
      </c>
      <c r="D3" s="79" t="str">
        <f>IF(C3="30 Days Non Moving","Transfer",IF(C3="60 Days Non Moving","Discount",IF(C3="90 Days Non Moving","Buying Price","OK")))</f>
        <v>Transfer</v>
      </c>
      <c r="E3" s="79">
        <v>99</v>
      </c>
      <c r="F3" s="79">
        <v>99</v>
      </c>
      <c r="G3" s="79">
        <v>99</v>
      </c>
      <c r="H3" s="79">
        <v>99</v>
      </c>
      <c r="I3" s="79">
        <v>99</v>
      </c>
      <c r="J3" s="79">
        <v>99</v>
      </c>
      <c r="K3" s="79">
        <v>99</v>
      </c>
      <c r="L3" s="79">
        <v>99</v>
      </c>
      <c r="M3" s="79">
        <v>99</v>
      </c>
      <c r="N3" s="79">
        <v>99</v>
      </c>
      <c r="O3" s="79">
        <v>99</v>
      </c>
      <c r="P3" s="79">
        <v>99</v>
      </c>
      <c r="Q3" s="79">
        <v>99</v>
      </c>
      <c r="R3" s="79">
        <v>99</v>
      </c>
      <c r="S3" s="79">
        <v>99</v>
      </c>
      <c r="T3" s="79">
        <v>99</v>
      </c>
      <c r="U3" s="79">
        <v>149</v>
      </c>
      <c r="V3" s="79">
        <v>149</v>
      </c>
    </row>
    <row r="4" spans="1:22" x14ac:dyDescent="0.25">
      <c r="A4" s="50">
        <v>734836</v>
      </c>
      <c r="B4" s="51">
        <v>11</v>
      </c>
      <c r="C4" s="51" t="str">
        <f t="shared" ref="C4:D67" si="0">IF(B4="30 Days Non Moving","Transfer",IF(B4="60 Days Non Moving","Discount",IF(B4="90 Days Non Moving","Buying Price","OK")))</f>
        <v>OK</v>
      </c>
      <c r="D4" s="51" t="str">
        <f t="shared" si="0"/>
        <v>OK</v>
      </c>
      <c r="E4" s="51">
        <v>149</v>
      </c>
      <c r="F4" s="51">
        <v>149</v>
      </c>
      <c r="G4" s="51">
        <v>149</v>
      </c>
      <c r="H4" s="51">
        <v>149</v>
      </c>
      <c r="I4" s="51">
        <v>149</v>
      </c>
      <c r="J4" s="51">
        <v>149</v>
      </c>
      <c r="K4" s="51">
        <v>149</v>
      </c>
      <c r="L4" s="51">
        <v>149</v>
      </c>
      <c r="M4" s="51">
        <v>149</v>
      </c>
      <c r="N4" s="51">
        <v>149</v>
      </c>
      <c r="O4" s="51">
        <v>149</v>
      </c>
      <c r="P4" s="51">
        <v>149</v>
      </c>
      <c r="Q4" s="51">
        <v>149</v>
      </c>
      <c r="R4" s="51">
        <v>149</v>
      </c>
      <c r="S4" s="51">
        <v>149</v>
      </c>
      <c r="T4" s="51">
        <v>149</v>
      </c>
      <c r="U4" s="51">
        <v>149</v>
      </c>
      <c r="V4" s="51">
        <v>149</v>
      </c>
    </row>
    <row r="5" spans="1:22" x14ac:dyDescent="0.25">
      <c r="A5" s="49">
        <v>734837</v>
      </c>
      <c r="B5" s="51">
        <v>71</v>
      </c>
      <c r="C5" s="51" t="str">
        <f t="shared" si="0"/>
        <v>OK</v>
      </c>
      <c r="D5" s="51" t="str">
        <f t="shared" si="0"/>
        <v>OK</v>
      </c>
      <c r="E5" s="51">
        <v>49</v>
      </c>
      <c r="F5" s="51">
        <v>49</v>
      </c>
      <c r="G5" s="51">
        <v>49</v>
      </c>
      <c r="H5" s="51">
        <v>49</v>
      </c>
      <c r="I5" s="51">
        <v>49</v>
      </c>
      <c r="J5" s="51">
        <v>49</v>
      </c>
      <c r="K5" s="51">
        <v>49</v>
      </c>
      <c r="L5" s="51">
        <v>49</v>
      </c>
      <c r="M5" s="51">
        <v>49</v>
      </c>
      <c r="N5" s="51">
        <v>49</v>
      </c>
      <c r="O5" s="51">
        <v>49</v>
      </c>
      <c r="P5" s="51">
        <v>49</v>
      </c>
      <c r="Q5" s="51">
        <v>49</v>
      </c>
      <c r="R5" s="51">
        <v>49</v>
      </c>
      <c r="S5" s="51">
        <v>49</v>
      </c>
      <c r="T5" s="51">
        <v>49</v>
      </c>
      <c r="U5" s="51">
        <v>49</v>
      </c>
      <c r="V5" s="51">
        <v>49</v>
      </c>
    </row>
    <row r="6" spans="1:22" ht="13.5" customHeight="1" x14ac:dyDescent="0.25">
      <c r="A6" s="49">
        <v>734838</v>
      </c>
      <c r="B6" s="51">
        <v>60</v>
      </c>
      <c r="C6" s="51" t="str">
        <f t="shared" si="0"/>
        <v>OK</v>
      </c>
      <c r="D6" s="51" t="str">
        <f t="shared" si="0"/>
        <v>OK</v>
      </c>
      <c r="E6" s="51">
        <v>49</v>
      </c>
      <c r="F6" s="51">
        <v>49</v>
      </c>
      <c r="G6" s="51">
        <v>49</v>
      </c>
      <c r="H6" s="51">
        <v>49</v>
      </c>
      <c r="I6" s="51">
        <v>49</v>
      </c>
      <c r="J6" s="51">
        <v>49</v>
      </c>
      <c r="K6" s="51">
        <v>49</v>
      </c>
      <c r="L6" s="51">
        <v>49</v>
      </c>
      <c r="M6" s="51">
        <v>49</v>
      </c>
      <c r="N6" s="51">
        <v>49</v>
      </c>
      <c r="O6" s="51">
        <v>49</v>
      </c>
      <c r="P6" s="51">
        <v>49</v>
      </c>
      <c r="Q6" s="51">
        <v>49</v>
      </c>
      <c r="R6" s="51">
        <v>49</v>
      </c>
      <c r="S6" s="51">
        <v>49</v>
      </c>
      <c r="T6" s="51">
        <v>49</v>
      </c>
      <c r="U6" s="51">
        <v>49</v>
      </c>
      <c r="V6" s="51">
        <v>49</v>
      </c>
    </row>
    <row r="7" spans="1:22" x14ac:dyDescent="0.25">
      <c r="A7" s="49">
        <v>734839</v>
      </c>
      <c r="B7" s="51">
        <v>0</v>
      </c>
      <c r="C7" s="51" t="s">
        <v>430</v>
      </c>
      <c r="D7" s="51" t="str">
        <f t="shared" si="0"/>
        <v>Buying Price</v>
      </c>
      <c r="E7" s="51">
        <v>269</v>
      </c>
      <c r="F7" s="51">
        <v>269</v>
      </c>
      <c r="G7" s="51">
        <v>269</v>
      </c>
      <c r="H7" s="51">
        <v>269</v>
      </c>
      <c r="I7" s="51">
        <v>269</v>
      </c>
      <c r="J7" s="51">
        <v>269</v>
      </c>
      <c r="K7" s="51">
        <v>269</v>
      </c>
      <c r="L7" s="51">
        <v>269</v>
      </c>
      <c r="M7" s="51">
        <v>269</v>
      </c>
      <c r="N7" s="51">
        <v>269</v>
      </c>
      <c r="O7" s="51">
        <v>269</v>
      </c>
      <c r="P7" s="51">
        <v>269</v>
      </c>
      <c r="Q7" s="51">
        <v>269</v>
      </c>
      <c r="R7" s="51">
        <v>269</v>
      </c>
      <c r="S7" s="51">
        <v>269</v>
      </c>
      <c r="T7" s="51">
        <v>269</v>
      </c>
      <c r="U7" s="51">
        <v>269</v>
      </c>
      <c r="V7" s="51">
        <v>269</v>
      </c>
    </row>
    <row r="8" spans="1:22" x14ac:dyDescent="0.25">
      <c r="A8" s="49">
        <v>734840</v>
      </c>
      <c r="B8" s="51">
        <v>0</v>
      </c>
      <c r="C8" s="51" t="s">
        <v>430</v>
      </c>
      <c r="D8" s="51" t="str">
        <f t="shared" si="0"/>
        <v>Buying Price</v>
      </c>
      <c r="E8" s="51">
        <v>269</v>
      </c>
      <c r="F8" s="51">
        <v>269</v>
      </c>
      <c r="G8" s="51">
        <v>269</v>
      </c>
      <c r="H8" s="51">
        <v>269</v>
      </c>
      <c r="I8" s="51">
        <v>269</v>
      </c>
      <c r="J8" s="51">
        <v>269</v>
      </c>
      <c r="K8" s="51">
        <v>269</v>
      </c>
      <c r="L8" s="51">
        <v>269</v>
      </c>
      <c r="M8" s="51">
        <v>269</v>
      </c>
      <c r="N8" s="51">
        <v>269</v>
      </c>
      <c r="O8" s="51">
        <v>269</v>
      </c>
      <c r="P8" s="51">
        <v>269</v>
      </c>
      <c r="Q8" s="51">
        <v>269</v>
      </c>
      <c r="R8" s="51">
        <v>269</v>
      </c>
      <c r="S8" s="51">
        <v>269</v>
      </c>
      <c r="T8" s="51">
        <v>269</v>
      </c>
      <c r="U8" s="51">
        <v>269</v>
      </c>
      <c r="V8" s="51">
        <v>269</v>
      </c>
    </row>
    <row r="9" spans="1:22" x14ac:dyDescent="0.25">
      <c r="A9" s="49">
        <v>734841</v>
      </c>
      <c r="B9" s="51">
        <v>0</v>
      </c>
      <c r="C9" s="51" t="s">
        <v>430</v>
      </c>
      <c r="D9" s="51" t="str">
        <f t="shared" si="0"/>
        <v>Buying Price</v>
      </c>
      <c r="E9" s="51">
        <v>59</v>
      </c>
      <c r="F9" s="51">
        <v>59</v>
      </c>
      <c r="G9" s="51">
        <v>59</v>
      </c>
      <c r="H9" s="51">
        <v>59</v>
      </c>
      <c r="I9" s="51">
        <v>59</v>
      </c>
      <c r="J9" s="51">
        <v>59</v>
      </c>
      <c r="K9" s="51">
        <v>59</v>
      </c>
      <c r="L9" s="51">
        <v>59</v>
      </c>
      <c r="M9" s="51">
        <v>59</v>
      </c>
      <c r="N9" s="51">
        <v>59</v>
      </c>
      <c r="O9" s="51">
        <v>59</v>
      </c>
      <c r="P9" s="51">
        <v>59</v>
      </c>
      <c r="Q9" s="51">
        <v>59</v>
      </c>
      <c r="R9" s="51">
        <v>59</v>
      </c>
      <c r="S9" s="51">
        <v>59</v>
      </c>
      <c r="T9" s="51">
        <v>59</v>
      </c>
      <c r="U9" s="51">
        <v>59</v>
      </c>
      <c r="V9" s="51">
        <v>59</v>
      </c>
    </row>
    <row r="10" spans="1:22" x14ac:dyDescent="0.25">
      <c r="A10" s="49">
        <v>734843</v>
      </c>
      <c r="B10" s="51">
        <v>0</v>
      </c>
      <c r="C10" s="51" t="s">
        <v>430</v>
      </c>
      <c r="D10" s="51" t="str">
        <f t="shared" si="0"/>
        <v>Buying Price</v>
      </c>
      <c r="E10" s="51">
        <v>59</v>
      </c>
      <c r="F10" s="51">
        <v>59</v>
      </c>
      <c r="G10" s="51">
        <v>59</v>
      </c>
      <c r="H10" s="51">
        <v>59</v>
      </c>
      <c r="I10" s="51">
        <v>59</v>
      </c>
      <c r="J10" s="51">
        <v>59</v>
      </c>
      <c r="K10" s="51">
        <v>59</v>
      </c>
      <c r="L10" s="51">
        <v>59</v>
      </c>
      <c r="M10" s="51">
        <v>59</v>
      </c>
      <c r="N10" s="51">
        <v>59</v>
      </c>
      <c r="O10" s="51">
        <v>59</v>
      </c>
      <c r="P10" s="51">
        <v>59</v>
      </c>
      <c r="Q10" s="51">
        <v>59</v>
      </c>
      <c r="R10" s="51">
        <v>59</v>
      </c>
      <c r="S10" s="51">
        <v>59</v>
      </c>
      <c r="T10" s="51">
        <v>59</v>
      </c>
      <c r="U10" s="51">
        <v>59</v>
      </c>
      <c r="V10" s="51">
        <v>59</v>
      </c>
    </row>
    <row r="11" spans="1:22" x14ac:dyDescent="0.25">
      <c r="A11" s="49">
        <v>734845</v>
      </c>
      <c r="B11" s="51">
        <v>0</v>
      </c>
      <c r="C11" s="51" t="s">
        <v>430</v>
      </c>
      <c r="D11" s="51" t="str">
        <f t="shared" si="0"/>
        <v>Buying Price</v>
      </c>
      <c r="E11" s="51">
        <v>59</v>
      </c>
      <c r="F11" s="51">
        <v>59</v>
      </c>
      <c r="G11" s="51">
        <v>59</v>
      </c>
      <c r="H11" s="51">
        <v>59</v>
      </c>
      <c r="I11" s="51">
        <v>59</v>
      </c>
      <c r="J11" s="51">
        <v>59</v>
      </c>
      <c r="K11" s="51">
        <v>59</v>
      </c>
      <c r="L11" s="51">
        <v>59</v>
      </c>
      <c r="M11" s="51">
        <v>59</v>
      </c>
      <c r="N11" s="51">
        <v>59</v>
      </c>
      <c r="O11" s="51">
        <v>59</v>
      </c>
      <c r="P11" s="51">
        <v>59</v>
      </c>
      <c r="Q11" s="51">
        <v>59</v>
      </c>
      <c r="R11" s="51">
        <v>59</v>
      </c>
      <c r="S11" s="51">
        <v>59</v>
      </c>
      <c r="T11" s="51">
        <v>59</v>
      </c>
      <c r="U11" s="51">
        <v>59</v>
      </c>
      <c r="V11" s="51">
        <v>59</v>
      </c>
    </row>
    <row r="12" spans="1:22" x14ac:dyDescent="0.25">
      <c r="A12" s="49">
        <v>734848</v>
      </c>
      <c r="B12" s="51">
        <v>0</v>
      </c>
      <c r="C12" s="51" t="s">
        <v>430</v>
      </c>
      <c r="D12" s="51" t="str">
        <f t="shared" si="0"/>
        <v>Buying Price</v>
      </c>
      <c r="E12" s="51">
        <v>59</v>
      </c>
      <c r="F12" s="51">
        <v>59</v>
      </c>
      <c r="G12" s="51">
        <v>59</v>
      </c>
      <c r="H12" s="51">
        <v>59</v>
      </c>
      <c r="I12" s="51">
        <v>59</v>
      </c>
      <c r="J12" s="51">
        <v>59</v>
      </c>
      <c r="K12" s="51">
        <v>59</v>
      </c>
      <c r="L12" s="51">
        <v>59</v>
      </c>
      <c r="M12" s="51">
        <v>59</v>
      </c>
      <c r="N12" s="51">
        <v>59</v>
      </c>
      <c r="O12" s="51">
        <v>59</v>
      </c>
      <c r="P12" s="51">
        <v>59</v>
      </c>
      <c r="Q12" s="51">
        <v>59</v>
      </c>
      <c r="R12" s="51">
        <v>59</v>
      </c>
      <c r="S12" s="51">
        <v>59</v>
      </c>
      <c r="T12" s="51">
        <v>59</v>
      </c>
      <c r="U12" s="51">
        <v>59</v>
      </c>
      <c r="V12" s="51">
        <v>59</v>
      </c>
    </row>
    <row r="13" spans="1:22" x14ac:dyDescent="0.25">
      <c r="A13" s="49">
        <v>734864</v>
      </c>
      <c r="B13" s="51">
        <v>4</v>
      </c>
      <c r="C13" s="51" t="s">
        <v>431</v>
      </c>
      <c r="D13" s="51" t="str">
        <f t="shared" si="0"/>
        <v>Transfer</v>
      </c>
      <c r="E13" s="51">
        <v>39</v>
      </c>
      <c r="F13" s="51">
        <v>39</v>
      </c>
      <c r="G13" s="51">
        <v>39</v>
      </c>
      <c r="H13" s="51">
        <v>39</v>
      </c>
      <c r="I13" s="51">
        <v>39</v>
      </c>
      <c r="J13" s="51">
        <v>39</v>
      </c>
      <c r="K13" s="51">
        <v>39</v>
      </c>
      <c r="L13" s="51">
        <v>39</v>
      </c>
      <c r="M13" s="51">
        <v>39</v>
      </c>
      <c r="N13" s="51">
        <v>39</v>
      </c>
      <c r="O13" s="51">
        <v>39</v>
      </c>
      <c r="P13" s="51">
        <v>39</v>
      </c>
      <c r="Q13" s="51">
        <v>39</v>
      </c>
      <c r="R13" s="51">
        <v>39</v>
      </c>
      <c r="S13" s="51">
        <v>39</v>
      </c>
      <c r="T13" s="51">
        <v>39</v>
      </c>
      <c r="U13" s="51">
        <v>49</v>
      </c>
      <c r="V13" s="51">
        <v>49</v>
      </c>
    </row>
    <row r="14" spans="1:22" x14ac:dyDescent="0.25">
      <c r="A14" s="49">
        <v>734865</v>
      </c>
      <c r="B14" s="51">
        <v>5</v>
      </c>
      <c r="C14" s="51" t="s">
        <v>431</v>
      </c>
      <c r="D14" s="51" t="str">
        <f t="shared" si="0"/>
        <v>Transfer</v>
      </c>
      <c r="E14" s="51">
        <v>39</v>
      </c>
      <c r="F14" s="51">
        <v>39</v>
      </c>
      <c r="G14" s="51">
        <v>39</v>
      </c>
      <c r="H14" s="51">
        <v>39</v>
      </c>
      <c r="I14" s="51">
        <v>39</v>
      </c>
      <c r="J14" s="51">
        <v>39</v>
      </c>
      <c r="K14" s="51">
        <v>39</v>
      </c>
      <c r="L14" s="51">
        <v>39</v>
      </c>
      <c r="M14" s="51">
        <v>39</v>
      </c>
      <c r="N14" s="51">
        <v>39</v>
      </c>
      <c r="O14" s="51">
        <v>39</v>
      </c>
      <c r="P14" s="51">
        <v>39</v>
      </c>
      <c r="Q14" s="51">
        <v>39</v>
      </c>
      <c r="R14" s="51">
        <v>39</v>
      </c>
      <c r="S14" s="51">
        <v>39</v>
      </c>
      <c r="T14" s="51">
        <v>39</v>
      </c>
      <c r="U14" s="51">
        <v>49</v>
      </c>
      <c r="V14" s="51">
        <v>49</v>
      </c>
    </row>
    <row r="15" spans="1:22" x14ac:dyDescent="0.25">
      <c r="A15" s="49">
        <v>734866</v>
      </c>
      <c r="B15" s="51">
        <v>1</v>
      </c>
      <c r="C15" s="51" t="s">
        <v>432</v>
      </c>
      <c r="D15" s="51" t="str">
        <f t="shared" si="0"/>
        <v>Discount</v>
      </c>
      <c r="E15" s="51">
        <v>39</v>
      </c>
      <c r="F15" s="51">
        <v>39</v>
      </c>
      <c r="G15" s="51">
        <v>39</v>
      </c>
      <c r="H15" s="51">
        <v>39</v>
      </c>
      <c r="I15" s="51">
        <v>39</v>
      </c>
      <c r="J15" s="51">
        <v>39</v>
      </c>
      <c r="K15" s="51">
        <v>39</v>
      </c>
      <c r="L15" s="51">
        <v>39</v>
      </c>
      <c r="M15" s="51">
        <v>39</v>
      </c>
      <c r="N15" s="51">
        <v>39</v>
      </c>
      <c r="O15" s="51">
        <v>39</v>
      </c>
      <c r="P15" s="51">
        <v>39</v>
      </c>
      <c r="Q15" s="51">
        <v>39</v>
      </c>
      <c r="R15" s="51">
        <v>39</v>
      </c>
      <c r="S15" s="51">
        <v>39</v>
      </c>
      <c r="T15" s="51">
        <v>39</v>
      </c>
      <c r="U15" s="51">
        <v>49</v>
      </c>
      <c r="V15" s="51">
        <v>49</v>
      </c>
    </row>
    <row r="16" spans="1:22" x14ac:dyDescent="0.25">
      <c r="A16" s="49">
        <v>734867</v>
      </c>
      <c r="B16" s="51">
        <v>20</v>
      </c>
      <c r="C16" s="51" t="str">
        <f t="shared" ref="C16" si="1">IF(B16="30 Days Non Moving","Transfer",IF(B16="60 Days Non Moving","Discount",IF(B16="90 Days Non Moving","Buying Price","OK")))</f>
        <v>OK</v>
      </c>
      <c r="D16" s="51" t="str">
        <f t="shared" si="0"/>
        <v>OK</v>
      </c>
      <c r="E16" s="51">
        <v>219</v>
      </c>
      <c r="F16" s="51">
        <v>219</v>
      </c>
      <c r="G16" s="51">
        <v>219</v>
      </c>
      <c r="H16" s="51">
        <v>219</v>
      </c>
      <c r="I16" s="51">
        <v>219</v>
      </c>
      <c r="J16" s="51">
        <v>219</v>
      </c>
      <c r="K16" s="51">
        <v>219</v>
      </c>
      <c r="L16" s="51">
        <v>219</v>
      </c>
      <c r="M16" s="51">
        <v>219</v>
      </c>
      <c r="N16" s="51">
        <v>219</v>
      </c>
      <c r="O16" s="51">
        <v>219</v>
      </c>
      <c r="P16" s="51">
        <v>219</v>
      </c>
      <c r="Q16" s="51">
        <v>219</v>
      </c>
      <c r="R16" s="51">
        <v>219</v>
      </c>
      <c r="S16" s="51">
        <v>219</v>
      </c>
      <c r="T16" s="51">
        <v>219</v>
      </c>
      <c r="U16" s="51">
        <v>219</v>
      </c>
      <c r="V16" s="51">
        <v>219</v>
      </c>
    </row>
    <row r="17" spans="1:22" x14ac:dyDescent="0.25">
      <c r="A17" s="49">
        <v>734868</v>
      </c>
      <c r="B17" s="51">
        <v>9</v>
      </c>
      <c r="C17" s="51" t="str">
        <f t="shared" ref="C17" si="2">IF(B17="30 Days Non Moving","Transfer",IF(B17="60 Days Non Moving","Discount",IF(B17="90 Days Non Moving","Buying Price","OK")))</f>
        <v>OK</v>
      </c>
      <c r="D17" s="51" t="str">
        <f t="shared" si="0"/>
        <v>OK</v>
      </c>
      <c r="E17" s="51">
        <v>219</v>
      </c>
      <c r="F17" s="51">
        <v>219</v>
      </c>
      <c r="G17" s="51">
        <v>219</v>
      </c>
      <c r="H17" s="51">
        <v>219</v>
      </c>
      <c r="I17" s="51">
        <v>219</v>
      </c>
      <c r="J17" s="51">
        <v>219</v>
      </c>
      <c r="K17" s="51">
        <v>219</v>
      </c>
      <c r="L17" s="51">
        <v>219</v>
      </c>
      <c r="M17" s="51">
        <v>219</v>
      </c>
      <c r="N17" s="51">
        <v>219</v>
      </c>
      <c r="O17" s="51">
        <v>219</v>
      </c>
      <c r="P17" s="51">
        <v>219</v>
      </c>
      <c r="Q17" s="51">
        <v>219</v>
      </c>
      <c r="R17" s="51">
        <v>219</v>
      </c>
      <c r="S17" s="51">
        <v>219</v>
      </c>
      <c r="T17" s="51">
        <v>219</v>
      </c>
      <c r="U17" s="51">
        <v>219</v>
      </c>
      <c r="V17" s="51">
        <v>219</v>
      </c>
    </row>
    <row r="18" spans="1:22" x14ac:dyDescent="0.25">
      <c r="A18" s="49">
        <v>734869</v>
      </c>
      <c r="B18" s="51">
        <v>1</v>
      </c>
      <c r="C18" s="51" t="s">
        <v>430</v>
      </c>
      <c r="D18" s="51" t="str">
        <f t="shared" si="0"/>
        <v>Buying Price</v>
      </c>
      <c r="E18" s="51">
        <v>209</v>
      </c>
      <c r="F18" s="51">
        <v>209</v>
      </c>
      <c r="G18" s="51">
        <v>209</v>
      </c>
      <c r="H18" s="51">
        <v>209</v>
      </c>
      <c r="I18" s="51">
        <v>209</v>
      </c>
      <c r="J18" s="51">
        <v>209</v>
      </c>
      <c r="K18" s="51">
        <v>209</v>
      </c>
      <c r="L18" s="51">
        <v>209</v>
      </c>
      <c r="M18" s="51">
        <v>209</v>
      </c>
      <c r="N18" s="51">
        <v>209</v>
      </c>
      <c r="O18" s="51">
        <v>209</v>
      </c>
      <c r="P18" s="51">
        <v>209</v>
      </c>
      <c r="Q18" s="51">
        <v>209</v>
      </c>
      <c r="R18" s="51">
        <v>209</v>
      </c>
      <c r="S18" s="51">
        <v>209</v>
      </c>
      <c r="T18" s="51">
        <v>209</v>
      </c>
      <c r="U18" s="51">
        <v>209</v>
      </c>
      <c r="V18" s="51">
        <v>209</v>
      </c>
    </row>
    <row r="19" spans="1:22" x14ac:dyDescent="0.25">
      <c r="A19" s="49">
        <v>734870</v>
      </c>
      <c r="B19" s="51">
        <v>3</v>
      </c>
      <c r="C19" s="51" t="s">
        <v>430</v>
      </c>
      <c r="D19" s="51" t="str">
        <f t="shared" si="0"/>
        <v>Buying Price</v>
      </c>
      <c r="E19" s="51">
        <v>209</v>
      </c>
      <c r="F19" s="51">
        <v>209</v>
      </c>
      <c r="G19" s="51">
        <v>209</v>
      </c>
      <c r="H19" s="51">
        <v>209</v>
      </c>
      <c r="I19" s="51">
        <v>209</v>
      </c>
      <c r="J19" s="51">
        <v>209</v>
      </c>
      <c r="K19" s="51">
        <v>209</v>
      </c>
      <c r="L19" s="51">
        <v>209</v>
      </c>
      <c r="M19" s="51">
        <v>209</v>
      </c>
      <c r="N19" s="51">
        <v>209</v>
      </c>
      <c r="O19" s="51">
        <v>209</v>
      </c>
      <c r="P19" s="51">
        <v>209</v>
      </c>
      <c r="Q19" s="51">
        <v>209</v>
      </c>
      <c r="R19" s="51">
        <v>209</v>
      </c>
      <c r="S19" s="51">
        <v>209</v>
      </c>
      <c r="T19" s="51">
        <v>209</v>
      </c>
      <c r="U19" s="51">
        <v>209</v>
      </c>
      <c r="V19" s="51">
        <v>209</v>
      </c>
    </row>
    <row r="20" spans="1:22" x14ac:dyDescent="0.25">
      <c r="A20" s="49">
        <v>734871</v>
      </c>
      <c r="B20" s="51">
        <v>0</v>
      </c>
      <c r="C20" s="51" t="s">
        <v>432</v>
      </c>
      <c r="D20" s="51" t="str">
        <f t="shared" si="0"/>
        <v>Discount</v>
      </c>
      <c r="E20" s="51">
        <v>119</v>
      </c>
      <c r="F20" s="51">
        <v>119</v>
      </c>
      <c r="G20" s="51">
        <v>119</v>
      </c>
      <c r="H20" s="51">
        <v>119</v>
      </c>
      <c r="I20" s="51">
        <v>119</v>
      </c>
      <c r="J20" s="51">
        <v>119</v>
      </c>
      <c r="K20" s="51">
        <v>119</v>
      </c>
      <c r="L20" s="51">
        <v>119</v>
      </c>
      <c r="M20" s="51">
        <v>119</v>
      </c>
      <c r="N20" s="51">
        <v>119</v>
      </c>
      <c r="O20" s="51">
        <v>119</v>
      </c>
      <c r="P20" s="51">
        <v>119</v>
      </c>
      <c r="Q20" s="51">
        <v>119</v>
      </c>
      <c r="R20" s="51">
        <v>119</v>
      </c>
      <c r="S20" s="51">
        <v>119</v>
      </c>
      <c r="T20" s="51">
        <v>119</v>
      </c>
      <c r="U20" s="51">
        <v>169</v>
      </c>
      <c r="V20" s="51">
        <v>169</v>
      </c>
    </row>
    <row r="21" spans="1:22" x14ac:dyDescent="0.25">
      <c r="A21" s="49">
        <v>734872</v>
      </c>
      <c r="B21" s="51">
        <v>2</v>
      </c>
      <c r="C21" s="51" t="s">
        <v>430</v>
      </c>
      <c r="D21" s="51" t="str">
        <f t="shared" si="0"/>
        <v>Buying Price</v>
      </c>
      <c r="E21" s="51">
        <v>119</v>
      </c>
      <c r="F21" s="51">
        <v>119</v>
      </c>
      <c r="G21" s="51">
        <v>119</v>
      </c>
      <c r="H21" s="51">
        <v>119</v>
      </c>
      <c r="I21" s="51">
        <v>119</v>
      </c>
      <c r="J21" s="51">
        <v>119</v>
      </c>
      <c r="K21" s="51">
        <v>119</v>
      </c>
      <c r="L21" s="51">
        <v>119</v>
      </c>
      <c r="M21" s="51">
        <v>119</v>
      </c>
      <c r="N21" s="51">
        <v>119</v>
      </c>
      <c r="O21" s="51">
        <v>119</v>
      </c>
      <c r="P21" s="51">
        <v>119</v>
      </c>
      <c r="Q21" s="51">
        <v>119</v>
      </c>
      <c r="R21" s="51">
        <v>119</v>
      </c>
      <c r="S21" s="51">
        <v>119</v>
      </c>
      <c r="T21" s="51">
        <v>119</v>
      </c>
      <c r="U21" s="51">
        <v>169</v>
      </c>
      <c r="V21" s="51">
        <v>169</v>
      </c>
    </row>
    <row r="22" spans="1:22" x14ac:dyDescent="0.25">
      <c r="A22" s="49">
        <v>734873</v>
      </c>
      <c r="B22" s="51">
        <v>5</v>
      </c>
      <c r="C22" s="51" t="s">
        <v>431</v>
      </c>
      <c r="D22" s="51" t="str">
        <f t="shared" si="0"/>
        <v>Transfer</v>
      </c>
      <c r="E22" s="51">
        <v>69</v>
      </c>
      <c r="F22" s="51">
        <v>69</v>
      </c>
      <c r="G22" s="51">
        <v>69</v>
      </c>
      <c r="H22" s="51">
        <v>69</v>
      </c>
      <c r="I22" s="51">
        <v>69</v>
      </c>
      <c r="J22" s="51">
        <v>69</v>
      </c>
      <c r="K22" s="51">
        <v>69</v>
      </c>
      <c r="L22" s="51">
        <v>69</v>
      </c>
      <c r="M22" s="51">
        <v>69</v>
      </c>
      <c r="N22" s="51">
        <v>69</v>
      </c>
      <c r="O22" s="51">
        <v>69</v>
      </c>
      <c r="P22" s="51">
        <v>69</v>
      </c>
      <c r="Q22" s="51">
        <v>69</v>
      </c>
      <c r="R22" s="51">
        <v>69</v>
      </c>
      <c r="S22" s="51">
        <v>69</v>
      </c>
      <c r="T22" s="51">
        <v>69</v>
      </c>
      <c r="U22" s="51">
        <v>99</v>
      </c>
      <c r="V22" s="51">
        <v>99</v>
      </c>
    </row>
    <row r="23" spans="1:22" x14ac:dyDescent="0.25">
      <c r="A23" s="49">
        <v>734874</v>
      </c>
      <c r="B23" s="51">
        <v>0</v>
      </c>
      <c r="C23" s="51" t="s">
        <v>431</v>
      </c>
      <c r="D23" s="51" t="str">
        <f t="shared" si="0"/>
        <v>Transfer</v>
      </c>
      <c r="E23" s="51">
        <v>69</v>
      </c>
      <c r="F23" s="51">
        <v>69</v>
      </c>
      <c r="G23" s="51">
        <v>69</v>
      </c>
      <c r="H23" s="51">
        <v>69</v>
      </c>
      <c r="I23" s="51">
        <v>69</v>
      </c>
      <c r="J23" s="51">
        <v>69</v>
      </c>
      <c r="K23" s="51">
        <v>69</v>
      </c>
      <c r="L23" s="51">
        <v>69</v>
      </c>
      <c r="M23" s="51">
        <v>69</v>
      </c>
      <c r="N23" s="51">
        <v>69</v>
      </c>
      <c r="O23" s="51">
        <v>69</v>
      </c>
      <c r="P23" s="51">
        <v>69</v>
      </c>
      <c r="Q23" s="51">
        <v>69</v>
      </c>
      <c r="R23" s="51">
        <v>69</v>
      </c>
      <c r="S23" s="51">
        <v>69</v>
      </c>
      <c r="T23" s="51">
        <v>69</v>
      </c>
      <c r="U23" s="51">
        <v>99</v>
      </c>
      <c r="V23" s="51">
        <v>99</v>
      </c>
    </row>
    <row r="24" spans="1:22" x14ac:dyDescent="0.25">
      <c r="A24" s="49">
        <v>734875</v>
      </c>
      <c r="B24" s="51">
        <v>0</v>
      </c>
      <c r="C24" s="51" t="s">
        <v>430</v>
      </c>
      <c r="D24" s="51" t="str">
        <f t="shared" si="0"/>
        <v>Buying Price</v>
      </c>
      <c r="E24" s="51">
        <v>99</v>
      </c>
      <c r="F24" s="51">
        <v>99</v>
      </c>
      <c r="G24" s="51">
        <v>99</v>
      </c>
      <c r="H24" s="51">
        <v>99</v>
      </c>
      <c r="I24" s="51">
        <v>99</v>
      </c>
      <c r="J24" s="51">
        <v>99</v>
      </c>
      <c r="K24" s="51">
        <v>99</v>
      </c>
      <c r="L24" s="51">
        <v>99</v>
      </c>
      <c r="M24" s="51">
        <v>99</v>
      </c>
      <c r="N24" s="51">
        <v>99</v>
      </c>
      <c r="O24" s="51">
        <v>99</v>
      </c>
      <c r="P24" s="51">
        <v>99</v>
      </c>
      <c r="Q24" s="51">
        <v>99</v>
      </c>
      <c r="R24" s="51">
        <v>99</v>
      </c>
      <c r="S24" s="51">
        <v>99</v>
      </c>
      <c r="T24" s="51">
        <v>99</v>
      </c>
      <c r="U24" s="51">
        <v>99</v>
      </c>
      <c r="V24" s="51">
        <v>99</v>
      </c>
    </row>
    <row r="25" spans="1:22" x14ac:dyDescent="0.25">
      <c r="A25" s="49">
        <v>734876</v>
      </c>
      <c r="B25" s="51">
        <v>0</v>
      </c>
      <c r="C25" s="51" t="s">
        <v>431</v>
      </c>
      <c r="D25" s="51" t="str">
        <f t="shared" si="0"/>
        <v>Transfer</v>
      </c>
      <c r="E25" s="51">
        <v>99</v>
      </c>
      <c r="F25" s="51">
        <v>99</v>
      </c>
      <c r="G25" s="51">
        <v>99</v>
      </c>
      <c r="H25" s="51">
        <v>99</v>
      </c>
      <c r="I25" s="51">
        <v>99</v>
      </c>
      <c r="J25" s="51">
        <v>99</v>
      </c>
      <c r="K25" s="51">
        <v>99</v>
      </c>
      <c r="L25" s="51">
        <v>99</v>
      </c>
      <c r="M25" s="51">
        <v>99</v>
      </c>
      <c r="N25" s="51">
        <v>99</v>
      </c>
      <c r="O25" s="51">
        <v>99</v>
      </c>
      <c r="P25" s="51">
        <v>99</v>
      </c>
      <c r="Q25" s="51">
        <v>99</v>
      </c>
      <c r="R25" s="51">
        <v>99</v>
      </c>
      <c r="S25" s="51">
        <v>99</v>
      </c>
      <c r="T25" s="51">
        <v>99</v>
      </c>
      <c r="U25" s="51">
        <v>119</v>
      </c>
      <c r="V25" s="51">
        <v>119</v>
      </c>
    </row>
    <row r="26" spans="1:22" x14ac:dyDescent="0.25">
      <c r="A26" s="49">
        <v>734877</v>
      </c>
      <c r="B26" s="51">
        <v>3</v>
      </c>
      <c r="C26" s="51" t="s">
        <v>431</v>
      </c>
      <c r="D26" s="51" t="str">
        <f t="shared" si="0"/>
        <v>Transfer</v>
      </c>
      <c r="E26" s="51">
        <v>99</v>
      </c>
      <c r="F26" s="51">
        <v>99</v>
      </c>
      <c r="G26" s="51">
        <v>99</v>
      </c>
      <c r="H26" s="51">
        <v>99</v>
      </c>
      <c r="I26" s="51">
        <v>99</v>
      </c>
      <c r="J26" s="51">
        <v>99</v>
      </c>
      <c r="K26" s="51">
        <v>99</v>
      </c>
      <c r="L26" s="51">
        <v>99</v>
      </c>
      <c r="M26" s="51">
        <v>99</v>
      </c>
      <c r="N26" s="51">
        <v>99</v>
      </c>
      <c r="O26" s="51">
        <v>99</v>
      </c>
      <c r="P26" s="51">
        <v>99</v>
      </c>
      <c r="Q26" s="51">
        <v>99</v>
      </c>
      <c r="R26" s="51">
        <v>99</v>
      </c>
      <c r="S26" s="51">
        <v>99</v>
      </c>
      <c r="T26" s="51">
        <v>99</v>
      </c>
      <c r="U26" s="51">
        <v>119</v>
      </c>
      <c r="V26" s="51">
        <v>119</v>
      </c>
    </row>
    <row r="27" spans="1:22" x14ac:dyDescent="0.25">
      <c r="A27" s="49">
        <v>734878</v>
      </c>
      <c r="B27" s="51">
        <v>2</v>
      </c>
      <c r="C27" s="51" t="s">
        <v>431</v>
      </c>
      <c r="D27" s="51" t="str">
        <f t="shared" si="0"/>
        <v>Transfer</v>
      </c>
      <c r="E27" s="51">
        <v>119</v>
      </c>
      <c r="F27" s="51">
        <v>119</v>
      </c>
      <c r="G27" s="51">
        <v>119</v>
      </c>
      <c r="H27" s="51">
        <v>119</v>
      </c>
      <c r="I27" s="51">
        <v>119</v>
      </c>
      <c r="J27" s="51">
        <v>119</v>
      </c>
      <c r="K27" s="51">
        <v>119</v>
      </c>
      <c r="L27" s="51">
        <v>119</v>
      </c>
      <c r="M27" s="51">
        <v>119</v>
      </c>
      <c r="N27" s="51">
        <v>119</v>
      </c>
      <c r="O27" s="51">
        <v>119</v>
      </c>
      <c r="P27" s="51">
        <v>119</v>
      </c>
      <c r="Q27" s="51">
        <v>119</v>
      </c>
      <c r="R27" s="51">
        <v>119</v>
      </c>
      <c r="S27" s="51">
        <v>119</v>
      </c>
      <c r="T27" s="51">
        <v>119</v>
      </c>
      <c r="U27" s="51">
        <v>119</v>
      </c>
      <c r="V27" s="51">
        <v>119</v>
      </c>
    </row>
    <row r="28" spans="1:22" x14ac:dyDescent="0.25">
      <c r="A28" s="49">
        <v>734879</v>
      </c>
      <c r="B28" s="51">
        <v>4</v>
      </c>
      <c r="C28" s="51" t="s">
        <v>431</v>
      </c>
      <c r="D28" s="51" t="str">
        <f t="shared" si="0"/>
        <v>Transfer</v>
      </c>
      <c r="E28" s="51">
        <v>199</v>
      </c>
      <c r="F28" s="51">
        <v>199</v>
      </c>
      <c r="G28" s="51">
        <v>199</v>
      </c>
      <c r="H28" s="51">
        <v>199</v>
      </c>
      <c r="I28" s="51">
        <v>199</v>
      </c>
      <c r="J28" s="51">
        <v>199</v>
      </c>
      <c r="K28" s="51">
        <v>199</v>
      </c>
      <c r="L28" s="51">
        <v>199</v>
      </c>
      <c r="M28" s="51">
        <v>199</v>
      </c>
      <c r="N28" s="51">
        <v>199</v>
      </c>
      <c r="O28" s="51">
        <v>199</v>
      </c>
      <c r="P28" s="51">
        <v>199</v>
      </c>
      <c r="Q28" s="51">
        <v>199</v>
      </c>
      <c r="R28" s="51">
        <v>199</v>
      </c>
      <c r="S28" s="51">
        <v>199</v>
      </c>
      <c r="T28" s="51">
        <v>199</v>
      </c>
      <c r="U28" s="51">
        <v>289</v>
      </c>
      <c r="V28" s="51">
        <v>289</v>
      </c>
    </row>
    <row r="29" spans="1:22" x14ac:dyDescent="0.25">
      <c r="A29" s="49">
        <v>734880</v>
      </c>
      <c r="B29" s="51">
        <v>4</v>
      </c>
      <c r="C29" s="51" t="str">
        <f t="shared" ref="C29" si="3">IF(B29="30 Days Non Moving","Transfer",IF(B29="60 Days Non Moving","Discount",IF(B29="90 Days Non Moving","Buying Price","OK")))</f>
        <v>OK</v>
      </c>
      <c r="D29" s="51" t="str">
        <f t="shared" si="0"/>
        <v>OK</v>
      </c>
      <c r="E29" s="51">
        <v>199</v>
      </c>
      <c r="F29" s="51">
        <v>199</v>
      </c>
      <c r="G29" s="51">
        <v>199</v>
      </c>
      <c r="H29" s="51">
        <v>199</v>
      </c>
      <c r="I29" s="51">
        <v>199</v>
      </c>
      <c r="J29" s="51">
        <v>199</v>
      </c>
      <c r="K29" s="51">
        <v>199</v>
      </c>
      <c r="L29" s="51">
        <v>199</v>
      </c>
      <c r="M29" s="51">
        <v>199</v>
      </c>
      <c r="N29" s="51">
        <v>199</v>
      </c>
      <c r="O29" s="51">
        <v>199</v>
      </c>
      <c r="P29" s="51">
        <v>199</v>
      </c>
      <c r="Q29" s="51">
        <v>199</v>
      </c>
      <c r="R29" s="51">
        <v>199</v>
      </c>
      <c r="S29" s="51">
        <v>199</v>
      </c>
      <c r="T29" s="51">
        <v>199</v>
      </c>
      <c r="U29" s="51">
        <v>289</v>
      </c>
      <c r="V29" s="51">
        <v>289</v>
      </c>
    </row>
    <row r="30" spans="1:22" x14ac:dyDescent="0.25">
      <c r="A30" s="49">
        <v>734881</v>
      </c>
      <c r="B30" s="51">
        <v>6</v>
      </c>
      <c r="C30" s="51" t="str">
        <f t="shared" ref="C30" si="4">IF(B30="30 Days Non Moving","Transfer",IF(B30="60 Days Non Moving","Discount",IF(B30="90 Days Non Moving","Buying Price","OK")))</f>
        <v>OK</v>
      </c>
      <c r="D30" s="51" t="str">
        <f t="shared" si="0"/>
        <v>OK</v>
      </c>
      <c r="E30" s="51">
        <v>179</v>
      </c>
      <c r="F30" s="51">
        <v>179</v>
      </c>
      <c r="G30" s="51">
        <v>179</v>
      </c>
      <c r="H30" s="51">
        <v>179</v>
      </c>
      <c r="I30" s="51">
        <v>179</v>
      </c>
      <c r="J30" s="51">
        <v>179</v>
      </c>
      <c r="K30" s="51">
        <v>179</v>
      </c>
      <c r="L30" s="51">
        <v>179</v>
      </c>
      <c r="M30" s="51">
        <v>179</v>
      </c>
      <c r="N30" s="51">
        <v>179</v>
      </c>
      <c r="O30" s="51">
        <v>179</v>
      </c>
      <c r="P30" s="51">
        <v>179</v>
      </c>
      <c r="Q30" s="51">
        <v>179</v>
      </c>
      <c r="R30" s="51">
        <v>179</v>
      </c>
      <c r="S30" s="51">
        <v>179</v>
      </c>
      <c r="T30" s="51">
        <v>179</v>
      </c>
      <c r="U30" s="51">
        <v>179</v>
      </c>
      <c r="V30" s="51">
        <v>179</v>
      </c>
    </row>
    <row r="31" spans="1:22" x14ac:dyDescent="0.25">
      <c r="A31" s="49">
        <v>734882</v>
      </c>
      <c r="B31" s="51">
        <v>10</v>
      </c>
      <c r="C31" s="51" t="str">
        <f t="shared" ref="C31" si="5">IF(B31="30 Days Non Moving","Transfer",IF(B31="60 Days Non Moving","Discount",IF(B31="90 Days Non Moving","Buying Price","OK")))</f>
        <v>OK</v>
      </c>
      <c r="D31" s="51" t="str">
        <f t="shared" si="0"/>
        <v>OK</v>
      </c>
      <c r="E31" s="51">
        <v>139</v>
      </c>
      <c r="F31" s="51">
        <v>139</v>
      </c>
      <c r="G31" s="51">
        <v>139</v>
      </c>
      <c r="H31" s="51">
        <v>139</v>
      </c>
      <c r="I31" s="51">
        <v>139</v>
      </c>
      <c r="J31" s="51">
        <v>139</v>
      </c>
      <c r="K31" s="51">
        <v>139</v>
      </c>
      <c r="L31" s="51">
        <v>139</v>
      </c>
      <c r="M31" s="51">
        <v>139</v>
      </c>
      <c r="N31" s="51">
        <v>139</v>
      </c>
      <c r="O31" s="51">
        <v>139</v>
      </c>
      <c r="P31" s="51">
        <v>139</v>
      </c>
      <c r="Q31" s="51">
        <v>139</v>
      </c>
      <c r="R31" s="51">
        <v>139</v>
      </c>
      <c r="S31" s="51">
        <v>139</v>
      </c>
      <c r="T31" s="51">
        <v>139</v>
      </c>
      <c r="U31" s="51">
        <v>139</v>
      </c>
      <c r="V31" s="51">
        <v>139</v>
      </c>
    </row>
    <row r="32" spans="1:22" x14ac:dyDescent="0.25">
      <c r="A32" s="49">
        <v>734883</v>
      </c>
      <c r="B32" s="51">
        <v>5</v>
      </c>
      <c r="C32" s="51" t="str">
        <f t="shared" ref="C32" si="6">IF(B32="30 Days Non Moving","Transfer",IF(B32="60 Days Non Moving","Discount",IF(B32="90 Days Non Moving","Buying Price","OK")))</f>
        <v>OK</v>
      </c>
      <c r="D32" s="51" t="str">
        <f t="shared" si="0"/>
        <v>OK</v>
      </c>
      <c r="E32" s="51">
        <v>139</v>
      </c>
      <c r="F32" s="51">
        <v>139</v>
      </c>
      <c r="G32" s="51">
        <v>139</v>
      </c>
      <c r="H32" s="51">
        <v>139</v>
      </c>
      <c r="I32" s="51">
        <v>139</v>
      </c>
      <c r="J32" s="51">
        <v>139</v>
      </c>
      <c r="K32" s="51">
        <v>139</v>
      </c>
      <c r="L32" s="51">
        <v>139</v>
      </c>
      <c r="M32" s="51">
        <v>139</v>
      </c>
      <c r="N32" s="51">
        <v>139</v>
      </c>
      <c r="O32" s="51">
        <v>139</v>
      </c>
      <c r="P32" s="51">
        <v>139</v>
      </c>
      <c r="Q32" s="51">
        <v>139</v>
      </c>
      <c r="R32" s="51">
        <v>139</v>
      </c>
      <c r="S32" s="51">
        <v>139</v>
      </c>
      <c r="T32" s="51">
        <v>139</v>
      </c>
      <c r="U32" s="51">
        <v>139</v>
      </c>
      <c r="V32" s="51">
        <v>139</v>
      </c>
    </row>
    <row r="33" spans="1:22" x14ac:dyDescent="0.25">
      <c r="A33" s="49">
        <v>734884</v>
      </c>
      <c r="B33" s="51">
        <v>5</v>
      </c>
      <c r="C33" s="51" t="str">
        <f t="shared" ref="C33" si="7">IF(B33="30 Days Non Moving","Transfer",IF(B33="60 Days Non Moving","Discount",IF(B33="90 Days Non Moving","Buying Price","OK")))</f>
        <v>OK</v>
      </c>
      <c r="D33" s="51" t="str">
        <f t="shared" si="0"/>
        <v>OK</v>
      </c>
      <c r="E33" s="51">
        <v>149</v>
      </c>
      <c r="F33" s="51">
        <v>149</v>
      </c>
      <c r="G33" s="51">
        <v>149</v>
      </c>
      <c r="H33" s="51">
        <v>149</v>
      </c>
      <c r="I33" s="51">
        <v>149</v>
      </c>
      <c r="J33" s="51">
        <v>149</v>
      </c>
      <c r="K33" s="51">
        <v>149</v>
      </c>
      <c r="L33" s="51">
        <v>149</v>
      </c>
      <c r="M33" s="51">
        <v>149</v>
      </c>
      <c r="N33" s="51">
        <v>149</v>
      </c>
      <c r="O33" s="51">
        <v>149</v>
      </c>
      <c r="P33" s="51">
        <v>149</v>
      </c>
      <c r="Q33" s="51">
        <v>149</v>
      </c>
      <c r="R33" s="51">
        <v>149</v>
      </c>
      <c r="S33" s="51">
        <v>149</v>
      </c>
      <c r="T33" s="51">
        <v>149</v>
      </c>
      <c r="U33" s="51">
        <v>169</v>
      </c>
      <c r="V33" s="51">
        <v>169</v>
      </c>
    </row>
    <row r="34" spans="1:22" x14ac:dyDescent="0.25">
      <c r="A34" s="49">
        <v>734885</v>
      </c>
      <c r="B34" s="51">
        <v>11</v>
      </c>
      <c r="C34" s="51" t="str">
        <f t="shared" ref="C34" si="8">IF(B34="30 Days Non Moving","Transfer",IF(B34="60 Days Non Moving","Discount",IF(B34="90 Days Non Moving","Buying Price","OK")))</f>
        <v>OK</v>
      </c>
      <c r="D34" s="51" t="str">
        <f t="shared" si="0"/>
        <v>OK</v>
      </c>
      <c r="E34" s="51">
        <v>169</v>
      </c>
      <c r="F34" s="51">
        <v>169</v>
      </c>
      <c r="G34" s="51">
        <v>169</v>
      </c>
      <c r="H34" s="51">
        <v>169</v>
      </c>
      <c r="I34" s="51">
        <v>169</v>
      </c>
      <c r="J34" s="51">
        <v>169</v>
      </c>
      <c r="K34" s="51">
        <v>169</v>
      </c>
      <c r="L34" s="51">
        <v>169</v>
      </c>
      <c r="M34" s="51">
        <v>169</v>
      </c>
      <c r="N34" s="51">
        <v>169</v>
      </c>
      <c r="O34" s="51">
        <v>169</v>
      </c>
      <c r="P34" s="51">
        <v>169</v>
      </c>
      <c r="Q34" s="51">
        <v>169</v>
      </c>
      <c r="R34" s="51">
        <v>169</v>
      </c>
      <c r="S34" s="51">
        <v>169</v>
      </c>
      <c r="T34" s="51">
        <v>169</v>
      </c>
      <c r="U34" s="51">
        <v>169</v>
      </c>
      <c r="V34" s="51">
        <v>169</v>
      </c>
    </row>
    <row r="35" spans="1:22" x14ac:dyDescent="0.25">
      <c r="A35" s="49">
        <v>734886</v>
      </c>
      <c r="B35" s="51">
        <v>8</v>
      </c>
      <c r="C35" s="51" t="str">
        <f t="shared" ref="C35" si="9">IF(B35="30 Days Non Moving","Transfer",IF(B35="60 Days Non Moving","Discount",IF(B35="90 Days Non Moving","Buying Price","OK")))</f>
        <v>OK</v>
      </c>
      <c r="D35" s="51" t="str">
        <f t="shared" si="0"/>
        <v>OK</v>
      </c>
      <c r="E35" s="51">
        <v>129</v>
      </c>
      <c r="F35" s="51">
        <v>129</v>
      </c>
      <c r="G35" s="51">
        <v>129</v>
      </c>
      <c r="H35" s="51">
        <v>129</v>
      </c>
      <c r="I35" s="51">
        <v>129</v>
      </c>
      <c r="J35" s="51">
        <v>129</v>
      </c>
      <c r="K35" s="51">
        <v>129</v>
      </c>
      <c r="L35" s="51">
        <v>129</v>
      </c>
      <c r="M35" s="51">
        <v>129</v>
      </c>
      <c r="N35" s="51">
        <v>129</v>
      </c>
      <c r="O35" s="51">
        <v>129</v>
      </c>
      <c r="P35" s="51">
        <v>129</v>
      </c>
      <c r="Q35" s="51">
        <v>129</v>
      </c>
      <c r="R35" s="51">
        <v>129</v>
      </c>
      <c r="S35" s="51">
        <v>129</v>
      </c>
      <c r="T35" s="51">
        <v>129</v>
      </c>
      <c r="U35" s="51">
        <v>129</v>
      </c>
      <c r="V35" s="51">
        <v>129</v>
      </c>
    </row>
    <row r="36" spans="1:22" x14ac:dyDescent="0.25">
      <c r="A36" s="49">
        <v>734887</v>
      </c>
      <c r="B36" s="51">
        <v>5</v>
      </c>
      <c r="C36" s="51" t="str">
        <f t="shared" ref="C36" si="10">IF(B36="30 Days Non Moving","Transfer",IF(B36="60 Days Non Moving","Discount",IF(B36="90 Days Non Moving","Buying Price","OK")))</f>
        <v>OK</v>
      </c>
      <c r="D36" s="51" t="str">
        <f t="shared" si="0"/>
        <v>OK</v>
      </c>
      <c r="E36" s="51">
        <v>99</v>
      </c>
      <c r="F36" s="51">
        <v>99</v>
      </c>
      <c r="G36" s="51">
        <v>99</v>
      </c>
      <c r="H36" s="51">
        <v>99</v>
      </c>
      <c r="I36" s="51">
        <v>99</v>
      </c>
      <c r="J36" s="51">
        <v>99</v>
      </c>
      <c r="K36" s="51">
        <v>99</v>
      </c>
      <c r="L36" s="51">
        <v>99</v>
      </c>
      <c r="M36" s="51">
        <v>99</v>
      </c>
      <c r="N36" s="51">
        <v>99</v>
      </c>
      <c r="O36" s="51">
        <v>99</v>
      </c>
      <c r="P36" s="51">
        <v>99</v>
      </c>
      <c r="Q36" s="51">
        <v>99</v>
      </c>
      <c r="R36" s="51">
        <v>99</v>
      </c>
      <c r="S36" s="51">
        <v>99</v>
      </c>
      <c r="T36" s="51">
        <v>99</v>
      </c>
      <c r="U36" s="51">
        <v>129</v>
      </c>
      <c r="V36" s="51">
        <v>129</v>
      </c>
    </row>
    <row r="37" spans="1:22" x14ac:dyDescent="0.25">
      <c r="A37" s="49">
        <v>734888</v>
      </c>
      <c r="B37" s="51">
        <v>8</v>
      </c>
      <c r="C37" s="51" t="s">
        <v>430</v>
      </c>
      <c r="D37" s="51" t="str">
        <f t="shared" si="0"/>
        <v>Buying Price</v>
      </c>
      <c r="E37" s="51">
        <v>129</v>
      </c>
      <c r="F37" s="51">
        <v>129</v>
      </c>
      <c r="G37" s="51">
        <v>129</v>
      </c>
      <c r="H37" s="51">
        <v>129</v>
      </c>
      <c r="I37" s="51">
        <v>129</v>
      </c>
      <c r="J37" s="51">
        <v>129</v>
      </c>
      <c r="K37" s="51">
        <v>129</v>
      </c>
      <c r="L37" s="51">
        <v>129</v>
      </c>
      <c r="M37" s="51">
        <v>129</v>
      </c>
      <c r="N37" s="51">
        <v>129</v>
      </c>
      <c r="O37" s="51">
        <v>129</v>
      </c>
      <c r="P37" s="51">
        <v>129</v>
      </c>
      <c r="Q37" s="51">
        <v>129</v>
      </c>
      <c r="R37" s="51">
        <v>129</v>
      </c>
      <c r="S37" s="51">
        <v>129</v>
      </c>
      <c r="T37" s="51">
        <v>129</v>
      </c>
      <c r="U37" s="51">
        <v>129</v>
      </c>
      <c r="V37" s="51">
        <v>129</v>
      </c>
    </row>
    <row r="38" spans="1:22" x14ac:dyDescent="0.25">
      <c r="A38" s="49">
        <v>734889</v>
      </c>
      <c r="B38" s="51">
        <v>9</v>
      </c>
      <c r="C38" s="51" t="str">
        <f t="shared" si="0"/>
        <v>OK</v>
      </c>
      <c r="D38" s="51" t="str">
        <f t="shared" si="0"/>
        <v>OK</v>
      </c>
      <c r="E38" s="51">
        <v>249</v>
      </c>
      <c r="F38" s="51">
        <v>249</v>
      </c>
      <c r="G38" s="51">
        <v>249</v>
      </c>
      <c r="H38" s="51">
        <v>249</v>
      </c>
      <c r="I38" s="51">
        <v>249</v>
      </c>
      <c r="J38" s="51">
        <v>249</v>
      </c>
      <c r="K38" s="51">
        <v>249</v>
      </c>
      <c r="L38" s="51">
        <v>249</v>
      </c>
      <c r="M38" s="51">
        <v>249</v>
      </c>
      <c r="N38" s="51">
        <v>249</v>
      </c>
      <c r="O38" s="51">
        <v>249</v>
      </c>
      <c r="P38" s="51">
        <v>249</v>
      </c>
      <c r="Q38" s="51">
        <v>249</v>
      </c>
      <c r="R38" s="51">
        <v>249</v>
      </c>
      <c r="S38" s="51">
        <v>249</v>
      </c>
      <c r="T38" s="51">
        <v>249</v>
      </c>
      <c r="U38" s="51">
        <v>249</v>
      </c>
      <c r="V38" s="51">
        <v>249</v>
      </c>
    </row>
    <row r="39" spans="1:22" x14ac:dyDescent="0.25">
      <c r="A39" s="49">
        <v>734890</v>
      </c>
      <c r="B39" s="51">
        <v>6</v>
      </c>
      <c r="C39" s="51" t="s">
        <v>431</v>
      </c>
      <c r="D39" s="51" t="str">
        <f t="shared" si="0"/>
        <v>Transfer</v>
      </c>
      <c r="E39" s="51">
        <v>249</v>
      </c>
      <c r="F39" s="51">
        <v>249</v>
      </c>
      <c r="G39" s="51">
        <v>249</v>
      </c>
      <c r="H39" s="51">
        <v>249</v>
      </c>
      <c r="I39" s="51">
        <v>249</v>
      </c>
      <c r="J39" s="51">
        <v>249</v>
      </c>
      <c r="K39" s="51">
        <v>249</v>
      </c>
      <c r="L39" s="51">
        <v>249</v>
      </c>
      <c r="M39" s="51">
        <v>249</v>
      </c>
      <c r="N39" s="51">
        <v>249</v>
      </c>
      <c r="O39" s="51">
        <v>249</v>
      </c>
      <c r="P39" s="51">
        <v>249</v>
      </c>
      <c r="Q39" s="51">
        <v>249</v>
      </c>
      <c r="R39" s="51">
        <v>249</v>
      </c>
      <c r="S39" s="51">
        <v>249</v>
      </c>
      <c r="T39" s="51">
        <v>249</v>
      </c>
      <c r="U39" s="51">
        <v>249</v>
      </c>
      <c r="V39" s="51">
        <v>249</v>
      </c>
    </row>
    <row r="40" spans="1:22" x14ac:dyDescent="0.25">
      <c r="A40" s="49">
        <v>734891</v>
      </c>
      <c r="B40" s="51">
        <v>8</v>
      </c>
      <c r="C40" s="51" t="str">
        <f t="shared" si="0"/>
        <v>OK</v>
      </c>
      <c r="D40" s="51" t="str">
        <f t="shared" si="0"/>
        <v>OK</v>
      </c>
      <c r="E40" s="51">
        <v>249</v>
      </c>
      <c r="F40" s="51">
        <v>249</v>
      </c>
      <c r="G40" s="51">
        <v>249</v>
      </c>
      <c r="H40" s="51">
        <v>249</v>
      </c>
      <c r="I40" s="51">
        <v>249</v>
      </c>
      <c r="J40" s="51">
        <v>249</v>
      </c>
      <c r="K40" s="51">
        <v>249</v>
      </c>
      <c r="L40" s="51">
        <v>249</v>
      </c>
      <c r="M40" s="51">
        <v>249</v>
      </c>
      <c r="N40" s="51">
        <v>249</v>
      </c>
      <c r="O40" s="51">
        <v>249</v>
      </c>
      <c r="P40" s="51">
        <v>249</v>
      </c>
      <c r="Q40" s="51">
        <v>249</v>
      </c>
      <c r="R40" s="51">
        <v>249</v>
      </c>
      <c r="S40" s="51">
        <v>249</v>
      </c>
      <c r="T40" s="51">
        <v>249</v>
      </c>
      <c r="U40" s="51">
        <v>249</v>
      </c>
      <c r="V40" s="51">
        <v>249</v>
      </c>
    </row>
    <row r="41" spans="1:22" x14ac:dyDescent="0.25">
      <c r="A41" s="49">
        <v>734892</v>
      </c>
      <c r="B41" s="51">
        <v>4</v>
      </c>
      <c r="C41" s="51" t="s">
        <v>431</v>
      </c>
      <c r="D41" s="51" t="str">
        <f t="shared" si="0"/>
        <v>Transfer</v>
      </c>
      <c r="E41" s="51">
        <v>229</v>
      </c>
      <c r="F41" s="51">
        <v>229</v>
      </c>
      <c r="G41" s="51">
        <v>229</v>
      </c>
      <c r="H41" s="51">
        <v>229</v>
      </c>
      <c r="I41" s="51">
        <v>229</v>
      </c>
      <c r="J41" s="51">
        <v>229</v>
      </c>
      <c r="K41" s="51">
        <v>229</v>
      </c>
      <c r="L41" s="51">
        <v>229</v>
      </c>
      <c r="M41" s="51">
        <v>229</v>
      </c>
      <c r="N41" s="51">
        <v>229</v>
      </c>
      <c r="O41" s="51">
        <v>229</v>
      </c>
      <c r="P41" s="51">
        <v>229</v>
      </c>
      <c r="Q41" s="51">
        <v>229</v>
      </c>
      <c r="R41" s="51">
        <v>229</v>
      </c>
      <c r="S41" s="51">
        <v>229</v>
      </c>
      <c r="T41" s="51">
        <v>229</v>
      </c>
      <c r="U41" s="51">
        <v>229</v>
      </c>
      <c r="V41" s="51">
        <v>229</v>
      </c>
    </row>
    <row r="42" spans="1:22" x14ac:dyDescent="0.25">
      <c r="A42" s="49">
        <v>734893</v>
      </c>
      <c r="B42" s="51">
        <v>1</v>
      </c>
      <c r="C42" s="51" t="str">
        <f t="shared" si="0"/>
        <v>OK</v>
      </c>
      <c r="D42" s="51" t="str">
        <f t="shared" si="0"/>
        <v>OK</v>
      </c>
      <c r="E42" s="51">
        <v>229</v>
      </c>
      <c r="F42" s="51">
        <v>229</v>
      </c>
      <c r="G42" s="51">
        <v>229</v>
      </c>
      <c r="H42" s="51">
        <v>229</v>
      </c>
      <c r="I42" s="51">
        <v>229</v>
      </c>
      <c r="J42" s="51">
        <v>229</v>
      </c>
      <c r="K42" s="51">
        <v>229</v>
      </c>
      <c r="L42" s="51">
        <v>229</v>
      </c>
      <c r="M42" s="51">
        <v>229</v>
      </c>
      <c r="N42" s="51">
        <v>229</v>
      </c>
      <c r="O42" s="51">
        <v>229</v>
      </c>
      <c r="P42" s="51">
        <v>229</v>
      </c>
      <c r="Q42" s="51">
        <v>229</v>
      </c>
      <c r="R42" s="51">
        <v>229</v>
      </c>
      <c r="S42" s="51">
        <v>229</v>
      </c>
      <c r="T42" s="51">
        <v>229</v>
      </c>
      <c r="U42" s="51">
        <v>229</v>
      </c>
      <c r="V42" s="51">
        <v>229</v>
      </c>
    </row>
    <row r="43" spans="1:22" x14ac:dyDescent="0.25">
      <c r="A43" s="49">
        <v>734894</v>
      </c>
      <c r="B43" s="51">
        <v>2</v>
      </c>
      <c r="C43" s="51" t="s">
        <v>430</v>
      </c>
      <c r="D43" s="51" t="str">
        <f t="shared" si="0"/>
        <v>Buying Price</v>
      </c>
      <c r="E43" s="51">
        <v>229</v>
      </c>
      <c r="F43" s="51">
        <v>229</v>
      </c>
      <c r="G43" s="51">
        <v>229</v>
      </c>
      <c r="H43" s="51">
        <v>229</v>
      </c>
      <c r="I43" s="51">
        <v>229</v>
      </c>
      <c r="J43" s="51">
        <v>229</v>
      </c>
      <c r="K43" s="51">
        <v>229</v>
      </c>
      <c r="L43" s="51">
        <v>229</v>
      </c>
      <c r="M43" s="51">
        <v>229</v>
      </c>
      <c r="N43" s="51">
        <v>229</v>
      </c>
      <c r="O43" s="51">
        <v>229</v>
      </c>
      <c r="P43" s="51">
        <v>229</v>
      </c>
      <c r="Q43" s="51">
        <v>229</v>
      </c>
      <c r="R43" s="51">
        <v>229</v>
      </c>
      <c r="S43" s="51">
        <v>229</v>
      </c>
      <c r="T43" s="51">
        <v>229</v>
      </c>
      <c r="U43" s="51">
        <v>229</v>
      </c>
      <c r="V43" s="51">
        <v>229</v>
      </c>
    </row>
    <row r="44" spans="1:22" x14ac:dyDescent="0.25">
      <c r="A44" s="49">
        <v>734895</v>
      </c>
      <c r="B44" s="51">
        <v>6</v>
      </c>
      <c r="C44" s="51" t="str">
        <f t="shared" si="0"/>
        <v>OK</v>
      </c>
      <c r="D44" s="51" t="str">
        <f t="shared" si="0"/>
        <v>OK</v>
      </c>
      <c r="E44" s="51">
        <v>99</v>
      </c>
      <c r="F44" s="51">
        <v>99</v>
      </c>
      <c r="G44" s="51">
        <v>99</v>
      </c>
      <c r="H44" s="51">
        <v>99</v>
      </c>
      <c r="I44" s="51">
        <v>99</v>
      </c>
      <c r="J44" s="51">
        <v>99</v>
      </c>
      <c r="K44" s="51">
        <v>99</v>
      </c>
      <c r="L44" s="51">
        <v>99</v>
      </c>
      <c r="M44" s="51">
        <v>99</v>
      </c>
      <c r="N44" s="51">
        <v>99</v>
      </c>
      <c r="O44" s="51">
        <v>99</v>
      </c>
      <c r="P44" s="51">
        <v>99</v>
      </c>
      <c r="Q44" s="51">
        <v>99</v>
      </c>
      <c r="R44" s="51">
        <v>99</v>
      </c>
      <c r="S44" s="51">
        <v>99</v>
      </c>
      <c r="T44" s="51">
        <v>99</v>
      </c>
      <c r="U44" s="51">
        <v>99</v>
      </c>
      <c r="V44" s="51">
        <v>99</v>
      </c>
    </row>
    <row r="45" spans="1:22" x14ac:dyDescent="0.25">
      <c r="A45" s="49">
        <v>734896</v>
      </c>
      <c r="B45" s="51">
        <v>5</v>
      </c>
      <c r="C45" s="51" t="str">
        <f t="shared" si="0"/>
        <v>OK</v>
      </c>
      <c r="D45" s="51" t="str">
        <f t="shared" si="0"/>
        <v>OK</v>
      </c>
      <c r="E45" s="51">
        <v>79</v>
      </c>
      <c r="F45" s="51">
        <v>79</v>
      </c>
      <c r="G45" s="51">
        <v>79</v>
      </c>
      <c r="H45" s="51">
        <v>79</v>
      </c>
      <c r="I45" s="51">
        <v>79</v>
      </c>
      <c r="J45" s="51">
        <v>79</v>
      </c>
      <c r="K45" s="51">
        <v>79</v>
      </c>
      <c r="L45" s="51">
        <v>79</v>
      </c>
      <c r="M45" s="51">
        <v>79</v>
      </c>
      <c r="N45" s="51">
        <v>79</v>
      </c>
      <c r="O45" s="51">
        <v>79</v>
      </c>
      <c r="P45" s="51">
        <v>79</v>
      </c>
      <c r="Q45" s="51">
        <v>79</v>
      </c>
      <c r="R45" s="51">
        <v>79</v>
      </c>
      <c r="S45" s="51">
        <v>79</v>
      </c>
      <c r="T45" s="51">
        <v>79</v>
      </c>
      <c r="U45" s="51">
        <v>109</v>
      </c>
      <c r="V45" s="51">
        <v>109</v>
      </c>
    </row>
    <row r="46" spans="1:22" x14ac:dyDescent="0.25">
      <c r="A46" s="49">
        <v>734897</v>
      </c>
      <c r="B46" s="51">
        <v>0</v>
      </c>
      <c r="C46" s="51" t="s">
        <v>431</v>
      </c>
      <c r="D46" s="51" t="str">
        <f t="shared" si="0"/>
        <v>Transfer</v>
      </c>
      <c r="E46" s="51">
        <v>109</v>
      </c>
      <c r="F46" s="51">
        <v>109</v>
      </c>
      <c r="G46" s="51">
        <v>109</v>
      </c>
      <c r="H46" s="51">
        <v>109</v>
      </c>
      <c r="I46" s="51">
        <v>109</v>
      </c>
      <c r="J46" s="51">
        <v>109</v>
      </c>
      <c r="K46" s="51">
        <v>109</v>
      </c>
      <c r="L46" s="51">
        <v>109</v>
      </c>
      <c r="M46" s="51">
        <v>109</v>
      </c>
      <c r="N46" s="51">
        <v>109</v>
      </c>
      <c r="O46" s="51">
        <v>109</v>
      </c>
      <c r="P46" s="51">
        <v>109</v>
      </c>
      <c r="Q46" s="51">
        <v>109</v>
      </c>
      <c r="R46" s="51">
        <v>109</v>
      </c>
      <c r="S46" s="51">
        <v>109</v>
      </c>
      <c r="T46" s="51">
        <v>109</v>
      </c>
      <c r="U46" s="51">
        <v>109</v>
      </c>
      <c r="V46" s="51">
        <v>109</v>
      </c>
    </row>
    <row r="47" spans="1:22" x14ac:dyDescent="0.25">
      <c r="A47" s="49">
        <v>734898</v>
      </c>
      <c r="B47" s="51">
        <v>2</v>
      </c>
      <c r="C47" s="51" t="str">
        <f t="shared" ref="C47" si="11">IF(B47="30 Days Non Moving","Transfer",IF(B47="60 Days Non Moving","Discount",IF(B47="90 Days Non Moving","Buying Price","OK")))</f>
        <v>OK</v>
      </c>
      <c r="D47" s="51" t="str">
        <f t="shared" si="0"/>
        <v>OK</v>
      </c>
      <c r="E47" s="51">
        <v>79</v>
      </c>
      <c r="F47" s="51">
        <v>79</v>
      </c>
      <c r="G47" s="51">
        <v>79</v>
      </c>
      <c r="H47" s="51">
        <v>79</v>
      </c>
      <c r="I47" s="51">
        <v>79</v>
      </c>
      <c r="J47" s="51">
        <v>79</v>
      </c>
      <c r="K47" s="51">
        <v>79</v>
      </c>
      <c r="L47" s="51">
        <v>79</v>
      </c>
      <c r="M47" s="51">
        <v>79</v>
      </c>
      <c r="N47" s="51">
        <v>79</v>
      </c>
      <c r="O47" s="51">
        <v>79</v>
      </c>
      <c r="P47" s="51">
        <v>79</v>
      </c>
      <c r="Q47" s="51">
        <v>79</v>
      </c>
      <c r="R47" s="51">
        <v>79</v>
      </c>
      <c r="S47" s="51">
        <v>79</v>
      </c>
      <c r="T47" s="51">
        <v>79</v>
      </c>
      <c r="U47" s="51">
        <v>109</v>
      </c>
      <c r="V47" s="51">
        <v>109</v>
      </c>
    </row>
    <row r="48" spans="1:22" x14ac:dyDescent="0.25">
      <c r="A48" s="49">
        <v>734899</v>
      </c>
      <c r="B48" s="51">
        <v>22</v>
      </c>
      <c r="C48" s="51" t="str">
        <f t="shared" ref="C48" si="12">IF(B48="30 Days Non Moving","Transfer",IF(B48="60 Days Non Moving","Discount",IF(B48="90 Days Non Moving","Buying Price","OK")))</f>
        <v>OK</v>
      </c>
      <c r="D48" s="51" t="str">
        <f t="shared" si="0"/>
        <v>OK</v>
      </c>
      <c r="E48" s="51">
        <v>109</v>
      </c>
      <c r="F48" s="51">
        <v>109</v>
      </c>
      <c r="G48" s="51">
        <v>109</v>
      </c>
      <c r="H48" s="51">
        <v>109</v>
      </c>
      <c r="I48" s="51">
        <v>109</v>
      </c>
      <c r="J48" s="51">
        <v>109</v>
      </c>
      <c r="K48" s="51">
        <v>109</v>
      </c>
      <c r="L48" s="51">
        <v>109</v>
      </c>
      <c r="M48" s="51">
        <v>109</v>
      </c>
      <c r="N48" s="51">
        <v>109</v>
      </c>
      <c r="O48" s="51">
        <v>109</v>
      </c>
      <c r="P48" s="51">
        <v>109</v>
      </c>
      <c r="Q48" s="51">
        <v>109</v>
      </c>
      <c r="R48" s="51">
        <v>109</v>
      </c>
      <c r="S48" s="51">
        <v>109</v>
      </c>
      <c r="T48" s="51">
        <v>109</v>
      </c>
      <c r="U48" s="51">
        <v>109</v>
      </c>
      <c r="V48" s="51">
        <v>109</v>
      </c>
    </row>
    <row r="49" spans="1:22" x14ac:dyDescent="0.25">
      <c r="A49" s="49">
        <v>734900</v>
      </c>
      <c r="B49" s="51">
        <v>0</v>
      </c>
      <c r="C49" s="51" t="s">
        <v>430</v>
      </c>
      <c r="D49" s="51" t="str">
        <f t="shared" si="0"/>
        <v>Buying Price</v>
      </c>
      <c r="E49" s="51">
        <v>79</v>
      </c>
      <c r="F49" s="51">
        <v>79</v>
      </c>
      <c r="G49" s="51">
        <v>79</v>
      </c>
      <c r="H49" s="51">
        <v>79</v>
      </c>
      <c r="I49" s="51">
        <v>79</v>
      </c>
      <c r="J49" s="51">
        <v>79</v>
      </c>
      <c r="K49" s="51">
        <v>79</v>
      </c>
      <c r="L49" s="51">
        <v>79</v>
      </c>
      <c r="M49" s="51">
        <v>79</v>
      </c>
      <c r="N49" s="51">
        <v>79</v>
      </c>
      <c r="O49" s="51">
        <v>79</v>
      </c>
      <c r="P49" s="51">
        <v>79</v>
      </c>
      <c r="Q49" s="51">
        <v>79</v>
      </c>
      <c r="R49" s="51">
        <v>79</v>
      </c>
      <c r="S49" s="51">
        <v>79</v>
      </c>
      <c r="T49" s="51">
        <v>79</v>
      </c>
      <c r="U49" s="51">
        <v>79</v>
      </c>
      <c r="V49" s="51">
        <v>79</v>
      </c>
    </row>
    <row r="50" spans="1:22" x14ac:dyDescent="0.25">
      <c r="A50" s="49">
        <v>734901</v>
      </c>
      <c r="B50" s="51">
        <v>0</v>
      </c>
      <c r="C50" s="51" t="s">
        <v>430</v>
      </c>
      <c r="D50" s="51" t="str">
        <f t="shared" si="0"/>
        <v>Buying Price</v>
      </c>
      <c r="E50" s="51">
        <v>79</v>
      </c>
      <c r="F50" s="51">
        <v>79</v>
      </c>
      <c r="G50" s="51">
        <v>79</v>
      </c>
      <c r="H50" s="51">
        <v>79</v>
      </c>
      <c r="I50" s="51">
        <v>79</v>
      </c>
      <c r="J50" s="51">
        <v>79</v>
      </c>
      <c r="K50" s="51">
        <v>79</v>
      </c>
      <c r="L50" s="51">
        <v>79</v>
      </c>
      <c r="M50" s="51">
        <v>79</v>
      </c>
      <c r="N50" s="51">
        <v>79</v>
      </c>
      <c r="O50" s="51">
        <v>79</v>
      </c>
      <c r="P50" s="51">
        <v>79</v>
      </c>
      <c r="Q50" s="51">
        <v>79</v>
      </c>
      <c r="R50" s="51">
        <v>79</v>
      </c>
      <c r="S50" s="51">
        <v>79</v>
      </c>
      <c r="T50" s="51">
        <v>79</v>
      </c>
      <c r="U50" s="51">
        <v>79</v>
      </c>
      <c r="V50" s="51">
        <v>79</v>
      </c>
    </row>
    <row r="51" spans="1:22" x14ac:dyDescent="0.25">
      <c r="A51" s="49">
        <v>734902</v>
      </c>
      <c r="B51" s="51">
        <v>10</v>
      </c>
      <c r="C51" s="51" t="s">
        <v>430</v>
      </c>
      <c r="D51" s="51" t="str">
        <f t="shared" si="0"/>
        <v>Buying Price</v>
      </c>
      <c r="E51" s="51">
        <v>159</v>
      </c>
      <c r="F51" s="51">
        <v>159</v>
      </c>
      <c r="G51" s="51">
        <v>159</v>
      </c>
      <c r="H51" s="51">
        <v>159</v>
      </c>
      <c r="I51" s="51">
        <v>159</v>
      </c>
      <c r="J51" s="51">
        <v>159</v>
      </c>
      <c r="K51" s="51">
        <v>159</v>
      </c>
      <c r="L51" s="51">
        <v>159</v>
      </c>
      <c r="M51" s="51">
        <v>159</v>
      </c>
      <c r="N51" s="51">
        <v>159</v>
      </c>
      <c r="O51" s="51">
        <v>159</v>
      </c>
      <c r="P51" s="51">
        <v>159</v>
      </c>
      <c r="Q51" s="51">
        <v>159</v>
      </c>
      <c r="R51" s="51">
        <v>159</v>
      </c>
      <c r="S51" s="51">
        <v>159</v>
      </c>
      <c r="T51" s="51">
        <v>159</v>
      </c>
      <c r="U51" s="51">
        <v>219</v>
      </c>
      <c r="V51" s="51">
        <v>219</v>
      </c>
    </row>
    <row r="52" spans="1:22" x14ac:dyDescent="0.25">
      <c r="A52" s="49">
        <v>734903</v>
      </c>
      <c r="B52" s="51">
        <v>5</v>
      </c>
      <c r="C52" s="51" t="str">
        <f t="shared" ref="C52" si="13">IF(B52="30 Days Non Moving","Transfer",IF(B52="60 Days Non Moving","Discount",IF(B52="90 Days Non Moving","Buying Price","OK")))</f>
        <v>OK</v>
      </c>
      <c r="D52" s="51" t="str">
        <f t="shared" si="0"/>
        <v>OK</v>
      </c>
      <c r="E52" s="51">
        <v>259</v>
      </c>
      <c r="F52" s="51">
        <v>259</v>
      </c>
      <c r="G52" s="51">
        <v>259</v>
      </c>
      <c r="H52" s="51">
        <v>259</v>
      </c>
      <c r="I52" s="51">
        <v>259</v>
      </c>
      <c r="J52" s="51">
        <v>259</v>
      </c>
      <c r="K52" s="51">
        <v>259</v>
      </c>
      <c r="L52" s="51">
        <v>259</v>
      </c>
      <c r="M52" s="51">
        <v>259</v>
      </c>
      <c r="N52" s="51">
        <v>259</v>
      </c>
      <c r="O52" s="51">
        <v>259</v>
      </c>
      <c r="P52" s="51">
        <v>259</v>
      </c>
      <c r="Q52" s="51">
        <v>259</v>
      </c>
      <c r="R52" s="51">
        <v>259</v>
      </c>
      <c r="S52" s="51">
        <v>259</v>
      </c>
      <c r="T52" s="51">
        <v>259</v>
      </c>
      <c r="U52" s="51">
        <v>359</v>
      </c>
      <c r="V52" s="51">
        <v>359</v>
      </c>
    </row>
    <row r="53" spans="1:22" x14ac:dyDescent="0.25">
      <c r="A53" s="49">
        <v>734904</v>
      </c>
      <c r="B53" s="51">
        <v>11</v>
      </c>
      <c r="C53" s="51" t="str">
        <f t="shared" ref="C53" si="14">IF(B53="30 Days Non Moving","Transfer",IF(B53="60 Days Non Moving","Discount",IF(B53="90 Days Non Moving","Buying Price","OK")))</f>
        <v>OK</v>
      </c>
      <c r="D53" s="51" t="str">
        <f t="shared" si="0"/>
        <v>OK</v>
      </c>
      <c r="E53" s="51">
        <v>129</v>
      </c>
      <c r="F53" s="51">
        <v>129</v>
      </c>
      <c r="G53" s="51">
        <v>129</v>
      </c>
      <c r="H53" s="51">
        <v>129</v>
      </c>
      <c r="I53" s="51">
        <v>129</v>
      </c>
      <c r="J53" s="51">
        <v>129</v>
      </c>
      <c r="K53" s="51">
        <v>129</v>
      </c>
      <c r="L53" s="51">
        <v>129</v>
      </c>
      <c r="M53" s="51">
        <v>129</v>
      </c>
      <c r="N53" s="51">
        <v>129</v>
      </c>
      <c r="O53" s="51">
        <v>129</v>
      </c>
      <c r="P53" s="51">
        <v>129</v>
      </c>
      <c r="Q53" s="51">
        <v>129</v>
      </c>
      <c r="R53" s="51">
        <v>129</v>
      </c>
      <c r="S53" s="51">
        <v>129</v>
      </c>
      <c r="T53" s="51">
        <v>129</v>
      </c>
      <c r="U53" s="51">
        <v>129</v>
      </c>
      <c r="V53" s="51">
        <v>129</v>
      </c>
    </row>
    <row r="54" spans="1:22" x14ac:dyDescent="0.25">
      <c r="A54" s="49">
        <v>734905</v>
      </c>
      <c r="B54" s="51">
        <v>5</v>
      </c>
      <c r="C54" s="51" t="s">
        <v>430</v>
      </c>
      <c r="D54" s="51" t="str">
        <f t="shared" si="0"/>
        <v>Buying Price</v>
      </c>
      <c r="E54" s="51">
        <v>239</v>
      </c>
      <c r="F54" s="51">
        <v>239</v>
      </c>
      <c r="G54" s="51">
        <v>239</v>
      </c>
      <c r="H54" s="51">
        <v>239</v>
      </c>
      <c r="I54" s="51">
        <v>239</v>
      </c>
      <c r="J54" s="51">
        <v>239</v>
      </c>
      <c r="K54" s="51">
        <v>239</v>
      </c>
      <c r="L54" s="51">
        <v>239</v>
      </c>
      <c r="M54" s="51">
        <v>239</v>
      </c>
      <c r="N54" s="51">
        <v>239</v>
      </c>
      <c r="O54" s="51">
        <v>239</v>
      </c>
      <c r="P54" s="51">
        <v>239</v>
      </c>
      <c r="Q54" s="51">
        <v>239</v>
      </c>
      <c r="R54" s="51">
        <v>239</v>
      </c>
      <c r="S54" s="51">
        <v>239</v>
      </c>
      <c r="T54" s="51">
        <v>239</v>
      </c>
      <c r="U54" s="51">
        <v>239</v>
      </c>
      <c r="V54" s="51">
        <v>239</v>
      </c>
    </row>
    <row r="55" spans="1:22" x14ac:dyDescent="0.25">
      <c r="A55" s="49">
        <v>734906</v>
      </c>
      <c r="B55" s="51">
        <v>9</v>
      </c>
      <c r="C55" s="51" t="str">
        <f t="shared" si="0"/>
        <v>OK</v>
      </c>
      <c r="D55" s="51" t="str">
        <f t="shared" si="0"/>
        <v>OK</v>
      </c>
      <c r="E55" s="51">
        <v>109</v>
      </c>
      <c r="F55" s="51">
        <v>109</v>
      </c>
      <c r="G55" s="51">
        <v>109</v>
      </c>
      <c r="H55" s="51">
        <v>109</v>
      </c>
      <c r="I55" s="51">
        <v>109</v>
      </c>
      <c r="J55" s="51">
        <v>109</v>
      </c>
      <c r="K55" s="51">
        <v>109</v>
      </c>
      <c r="L55" s="51">
        <v>109</v>
      </c>
      <c r="M55" s="51">
        <v>109</v>
      </c>
      <c r="N55" s="51">
        <v>109</v>
      </c>
      <c r="O55" s="51">
        <v>109</v>
      </c>
      <c r="P55" s="51">
        <v>109</v>
      </c>
      <c r="Q55" s="51">
        <v>109</v>
      </c>
      <c r="R55" s="51">
        <v>109</v>
      </c>
      <c r="S55" s="51">
        <v>109</v>
      </c>
      <c r="T55" s="51">
        <v>109</v>
      </c>
      <c r="U55" s="51">
        <v>109</v>
      </c>
      <c r="V55" s="51">
        <v>109</v>
      </c>
    </row>
    <row r="56" spans="1:22" x14ac:dyDescent="0.25">
      <c r="A56" s="49">
        <v>734907</v>
      </c>
      <c r="B56" s="51">
        <v>0</v>
      </c>
      <c r="C56" s="51" t="s">
        <v>431</v>
      </c>
      <c r="D56" s="51" t="str">
        <f t="shared" si="0"/>
        <v>Transfer</v>
      </c>
      <c r="E56" s="51">
        <v>49</v>
      </c>
      <c r="F56" s="51">
        <v>49</v>
      </c>
      <c r="G56" s="51">
        <v>49</v>
      </c>
      <c r="H56" s="51">
        <v>49</v>
      </c>
      <c r="I56" s="51">
        <v>49</v>
      </c>
      <c r="J56" s="51">
        <v>49</v>
      </c>
      <c r="K56" s="51">
        <v>49</v>
      </c>
      <c r="L56" s="51">
        <v>49</v>
      </c>
      <c r="M56" s="51">
        <v>49</v>
      </c>
      <c r="N56" s="51">
        <v>49</v>
      </c>
      <c r="O56" s="51">
        <v>49</v>
      </c>
      <c r="P56" s="51">
        <v>49</v>
      </c>
      <c r="Q56" s="51">
        <v>49</v>
      </c>
      <c r="R56" s="51">
        <v>49</v>
      </c>
      <c r="S56" s="51">
        <v>49</v>
      </c>
      <c r="T56" s="51">
        <v>49</v>
      </c>
      <c r="U56" s="51">
        <v>49</v>
      </c>
      <c r="V56" s="51">
        <v>49</v>
      </c>
    </row>
    <row r="57" spans="1:22" x14ac:dyDescent="0.25">
      <c r="A57" s="49">
        <v>734909</v>
      </c>
      <c r="B57" s="51">
        <v>11</v>
      </c>
      <c r="C57" s="51" t="str">
        <f t="shared" si="0"/>
        <v>OK</v>
      </c>
      <c r="D57" s="51" t="str">
        <f t="shared" si="0"/>
        <v>OK</v>
      </c>
      <c r="E57" s="51">
        <v>49</v>
      </c>
      <c r="F57" s="51">
        <v>49</v>
      </c>
      <c r="G57" s="51">
        <v>49</v>
      </c>
      <c r="H57" s="51">
        <v>49</v>
      </c>
      <c r="I57" s="51">
        <v>49</v>
      </c>
      <c r="J57" s="51">
        <v>49</v>
      </c>
      <c r="K57" s="51">
        <v>49</v>
      </c>
      <c r="L57" s="51">
        <v>49</v>
      </c>
      <c r="M57" s="51">
        <v>49</v>
      </c>
      <c r="N57" s="51">
        <v>49</v>
      </c>
      <c r="O57" s="51">
        <v>49</v>
      </c>
      <c r="P57" s="51">
        <v>49</v>
      </c>
      <c r="Q57" s="51">
        <v>49</v>
      </c>
      <c r="R57" s="51">
        <v>49</v>
      </c>
      <c r="S57" s="51">
        <v>49</v>
      </c>
      <c r="T57" s="51">
        <v>49</v>
      </c>
      <c r="U57" s="51">
        <v>49</v>
      </c>
      <c r="V57" s="51">
        <v>49</v>
      </c>
    </row>
    <row r="58" spans="1:22" x14ac:dyDescent="0.25">
      <c r="A58" s="49">
        <v>734910</v>
      </c>
      <c r="B58" s="51">
        <v>3</v>
      </c>
      <c r="C58" s="51" t="s">
        <v>431</v>
      </c>
      <c r="D58" s="51" t="str">
        <f t="shared" si="0"/>
        <v>Transfer</v>
      </c>
      <c r="E58" s="51">
        <v>49</v>
      </c>
      <c r="F58" s="51">
        <v>49</v>
      </c>
      <c r="G58" s="51">
        <v>49</v>
      </c>
      <c r="H58" s="51">
        <v>49</v>
      </c>
      <c r="I58" s="51">
        <v>49</v>
      </c>
      <c r="J58" s="51">
        <v>49</v>
      </c>
      <c r="K58" s="51">
        <v>49</v>
      </c>
      <c r="L58" s="51">
        <v>49</v>
      </c>
      <c r="M58" s="51">
        <v>49</v>
      </c>
      <c r="N58" s="51">
        <v>49</v>
      </c>
      <c r="O58" s="51">
        <v>49</v>
      </c>
      <c r="P58" s="51">
        <v>49</v>
      </c>
      <c r="Q58" s="51">
        <v>49</v>
      </c>
      <c r="R58" s="51">
        <v>49</v>
      </c>
      <c r="S58" s="51">
        <v>49</v>
      </c>
      <c r="T58" s="51">
        <v>49</v>
      </c>
      <c r="U58" s="51">
        <v>49</v>
      </c>
      <c r="V58" s="51">
        <v>49</v>
      </c>
    </row>
    <row r="59" spans="1:22" x14ac:dyDescent="0.25">
      <c r="A59" s="49">
        <v>734911</v>
      </c>
      <c r="B59" s="51">
        <v>16</v>
      </c>
      <c r="C59" s="51" t="str">
        <f t="shared" si="0"/>
        <v>OK</v>
      </c>
      <c r="D59" s="51" t="str">
        <f t="shared" si="0"/>
        <v>OK</v>
      </c>
      <c r="E59" s="51">
        <v>49</v>
      </c>
      <c r="F59" s="51">
        <v>49</v>
      </c>
      <c r="G59" s="51">
        <v>49</v>
      </c>
      <c r="H59" s="51">
        <v>49</v>
      </c>
      <c r="I59" s="51">
        <v>49</v>
      </c>
      <c r="J59" s="51">
        <v>49</v>
      </c>
      <c r="K59" s="51">
        <v>49</v>
      </c>
      <c r="L59" s="51">
        <v>49</v>
      </c>
      <c r="M59" s="51">
        <v>49</v>
      </c>
      <c r="N59" s="51">
        <v>49</v>
      </c>
      <c r="O59" s="51">
        <v>49</v>
      </c>
      <c r="P59" s="51">
        <v>49</v>
      </c>
      <c r="Q59" s="51">
        <v>49</v>
      </c>
      <c r="R59" s="51">
        <v>49</v>
      </c>
      <c r="S59" s="51">
        <v>49</v>
      </c>
      <c r="T59" s="51">
        <v>49</v>
      </c>
      <c r="U59" s="51">
        <v>49</v>
      </c>
      <c r="V59" s="51">
        <v>49</v>
      </c>
    </row>
    <row r="60" spans="1:22" x14ac:dyDescent="0.25">
      <c r="A60" s="49">
        <v>734912</v>
      </c>
      <c r="B60" s="51">
        <v>8</v>
      </c>
      <c r="C60" s="51" t="s">
        <v>432</v>
      </c>
      <c r="D60" s="51" t="str">
        <f t="shared" si="0"/>
        <v>Discount</v>
      </c>
      <c r="E60" s="51">
        <v>49</v>
      </c>
      <c r="F60" s="51">
        <v>49</v>
      </c>
      <c r="G60" s="51">
        <v>49</v>
      </c>
      <c r="H60" s="51">
        <v>49</v>
      </c>
      <c r="I60" s="51">
        <v>49</v>
      </c>
      <c r="J60" s="51">
        <v>49</v>
      </c>
      <c r="K60" s="51">
        <v>49</v>
      </c>
      <c r="L60" s="51">
        <v>49</v>
      </c>
      <c r="M60" s="51">
        <v>49</v>
      </c>
      <c r="N60" s="51">
        <v>49</v>
      </c>
      <c r="O60" s="51">
        <v>49</v>
      </c>
      <c r="P60" s="51">
        <v>49</v>
      </c>
      <c r="Q60" s="51">
        <v>49</v>
      </c>
      <c r="R60" s="51">
        <v>49</v>
      </c>
      <c r="S60" s="51">
        <v>49</v>
      </c>
      <c r="T60" s="51">
        <v>49</v>
      </c>
      <c r="U60" s="51">
        <v>49</v>
      </c>
      <c r="V60" s="51">
        <v>49</v>
      </c>
    </row>
    <row r="61" spans="1:22" x14ac:dyDescent="0.25">
      <c r="A61" s="49">
        <v>734913</v>
      </c>
      <c r="B61" s="51">
        <v>6</v>
      </c>
      <c r="C61" s="51" t="str">
        <f t="shared" si="0"/>
        <v>OK</v>
      </c>
      <c r="D61" s="51" t="str">
        <f t="shared" si="0"/>
        <v>OK</v>
      </c>
      <c r="E61" s="51">
        <v>39</v>
      </c>
      <c r="F61" s="51">
        <v>39</v>
      </c>
      <c r="G61" s="51">
        <v>39</v>
      </c>
      <c r="H61" s="51">
        <v>39</v>
      </c>
      <c r="I61" s="51">
        <v>39</v>
      </c>
      <c r="J61" s="51">
        <v>39</v>
      </c>
      <c r="K61" s="51">
        <v>39</v>
      </c>
      <c r="L61" s="51">
        <v>39</v>
      </c>
      <c r="M61" s="51">
        <v>39</v>
      </c>
      <c r="N61" s="51">
        <v>39</v>
      </c>
      <c r="O61" s="51">
        <v>39</v>
      </c>
      <c r="P61" s="51">
        <v>39</v>
      </c>
      <c r="Q61" s="51">
        <v>39</v>
      </c>
      <c r="R61" s="51">
        <v>39</v>
      </c>
      <c r="S61" s="51">
        <v>39</v>
      </c>
      <c r="T61" s="51">
        <v>39</v>
      </c>
      <c r="U61" s="51">
        <v>49</v>
      </c>
      <c r="V61" s="51">
        <v>49</v>
      </c>
    </row>
    <row r="62" spans="1:22" x14ac:dyDescent="0.25">
      <c r="A62" s="49">
        <v>734914</v>
      </c>
      <c r="B62" s="51">
        <v>2</v>
      </c>
      <c r="C62" s="51" t="s">
        <v>431</v>
      </c>
      <c r="D62" s="51" t="str">
        <f t="shared" si="0"/>
        <v>Transfer</v>
      </c>
      <c r="E62" s="51">
        <v>39</v>
      </c>
      <c r="F62" s="51">
        <v>39</v>
      </c>
      <c r="G62" s="51">
        <v>39</v>
      </c>
      <c r="H62" s="51">
        <v>39</v>
      </c>
      <c r="I62" s="51">
        <v>39</v>
      </c>
      <c r="J62" s="51">
        <v>39</v>
      </c>
      <c r="K62" s="51">
        <v>39</v>
      </c>
      <c r="L62" s="51">
        <v>39</v>
      </c>
      <c r="M62" s="51">
        <v>39</v>
      </c>
      <c r="N62" s="51">
        <v>39</v>
      </c>
      <c r="O62" s="51">
        <v>39</v>
      </c>
      <c r="P62" s="51">
        <v>39</v>
      </c>
      <c r="Q62" s="51">
        <v>39</v>
      </c>
      <c r="R62" s="51">
        <v>39</v>
      </c>
      <c r="S62" s="51">
        <v>39</v>
      </c>
      <c r="T62" s="51">
        <v>39</v>
      </c>
      <c r="U62" s="51">
        <v>49</v>
      </c>
      <c r="V62" s="51">
        <v>49</v>
      </c>
    </row>
    <row r="63" spans="1:22" x14ac:dyDescent="0.25">
      <c r="A63" s="49">
        <v>734915</v>
      </c>
      <c r="B63" s="51">
        <v>0</v>
      </c>
      <c r="C63" s="51" t="s">
        <v>430</v>
      </c>
      <c r="D63" s="51" t="str">
        <f t="shared" si="0"/>
        <v>Buying Price</v>
      </c>
      <c r="E63" s="51">
        <v>49</v>
      </c>
      <c r="F63" s="51">
        <v>49</v>
      </c>
      <c r="G63" s="51">
        <v>49</v>
      </c>
      <c r="H63" s="51">
        <v>49</v>
      </c>
      <c r="I63" s="51">
        <v>49</v>
      </c>
      <c r="J63" s="51">
        <v>49</v>
      </c>
      <c r="K63" s="51">
        <v>49</v>
      </c>
      <c r="L63" s="51">
        <v>49</v>
      </c>
      <c r="M63" s="51">
        <v>49</v>
      </c>
      <c r="N63" s="51">
        <v>49</v>
      </c>
      <c r="O63" s="51">
        <v>49</v>
      </c>
      <c r="P63" s="51">
        <v>49</v>
      </c>
      <c r="Q63" s="51">
        <v>49</v>
      </c>
      <c r="R63" s="51">
        <v>49</v>
      </c>
      <c r="S63" s="51">
        <v>49</v>
      </c>
      <c r="T63" s="51">
        <v>49</v>
      </c>
      <c r="U63" s="51">
        <v>49</v>
      </c>
      <c r="V63" s="51">
        <v>49</v>
      </c>
    </row>
    <row r="64" spans="1:22" x14ac:dyDescent="0.25">
      <c r="A64" s="49">
        <v>734916</v>
      </c>
      <c r="B64" s="51">
        <v>2</v>
      </c>
      <c r="C64" s="51" t="str">
        <f t="shared" si="0"/>
        <v>OK</v>
      </c>
      <c r="D64" s="51" t="str">
        <f t="shared" si="0"/>
        <v>OK</v>
      </c>
      <c r="E64" s="51">
        <v>49</v>
      </c>
      <c r="F64" s="51">
        <v>49</v>
      </c>
      <c r="G64" s="51">
        <v>49</v>
      </c>
      <c r="H64" s="51">
        <v>49</v>
      </c>
      <c r="I64" s="51">
        <v>49</v>
      </c>
      <c r="J64" s="51">
        <v>49</v>
      </c>
      <c r="K64" s="51">
        <v>49</v>
      </c>
      <c r="L64" s="51">
        <v>49</v>
      </c>
      <c r="M64" s="51">
        <v>49</v>
      </c>
      <c r="N64" s="51">
        <v>49</v>
      </c>
      <c r="O64" s="51">
        <v>49</v>
      </c>
      <c r="P64" s="51">
        <v>49</v>
      </c>
      <c r="Q64" s="51">
        <v>49</v>
      </c>
      <c r="R64" s="51">
        <v>49</v>
      </c>
      <c r="S64" s="51">
        <v>49</v>
      </c>
      <c r="T64" s="51">
        <v>49</v>
      </c>
      <c r="U64" s="51">
        <v>59</v>
      </c>
      <c r="V64" s="51">
        <v>59</v>
      </c>
    </row>
    <row r="65" spans="1:22" x14ac:dyDescent="0.25">
      <c r="A65" s="49">
        <v>734917</v>
      </c>
      <c r="B65" s="51">
        <v>9</v>
      </c>
      <c r="C65" s="51" t="s">
        <v>432</v>
      </c>
      <c r="D65" s="51" t="str">
        <f t="shared" si="0"/>
        <v>Discount</v>
      </c>
      <c r="E65" s="51">
        <v>49</v>
      </c>
      <c r="F65" s="51">
        <v>49</v>
      </c>
      <c r="G65" s="51">
        <v>49</v>
      </c>
      <c r="H65" s="51">
        <v>49</v>
      </c>
      <c r="I65" s="51">
        <v>49</v>
      </c>
      <c r="J65" s="51">
        <v>49</v>
      </c>
      <c r="K65" s="51">
        <v>49</v>
      </c>
      <c r="L65" s="51">
        <v>49</v>
      </c>
      <c r="M65" s="51">
        <v>49</v>
      </c>
      <c r="N65" s="51">
        <v>49</v>
      </c>
      <c r="O65" s="51">
        <v>49</v>
      </c>
      <c r="P65" s="51">
        <v>49</v>
      </c>
      <c r="Q65" s="51">
        <v>49</v>
      </c>
      <c r="R65" s="51">
        <v>49</v>
      </c>
      <c r="S65" s="51">
        <v>49</v>
      </c>
      <c r="T65" s="51">
        <v>49</v>
      </c>
      <c r="U65" s="51">
        <v>59</v>
      </c>
      <c r="V65" s="51">
        <v>59</v>
      </c>
    </row>
    <row r="66" spans="1:22" x14ac:dyDescent="0.25">
      <c r="A66" s="49">
        <v>734918</v>
      </c>
      <c r="B66" s="51">
        <v>5</v>
      </c>
      <c r="C66" s="51" t="s">
        <v>431</v>
      </c>
      <c r="D66" s="51" t="str">
        <f t="shared" si="0"/>
        <v>Transfer</v>
      </c>
      <c r="E66" s="51">
        <v>69</v>
      </c>
      <c r="F66" s="51">
        <v>69</v>
      </c>
      <c r="G66" s="51">
        <v>69</v>
      </c>
      <c r="H66" s="51">
        <v>69</v>
      </c>
      <c r="I66" s="51">
        <v>69</v>
      </c>
      <c r="J66" s="51">
        <v>69</v>
      </c>
      <c r="K66" s="51">
        <v>69</v>
      </c>
      <c r="L66" s="51">
        <v>69</v>
      </c>
      <c r="M66" s="51">
        <v>69</v>
      </c>
      <c r="N66" s="51">
        <v>69</v>
      </c>
      <c r="O66" s="51">
        <v>69</v>
      </c>
      <c r="P66" s="51">
        <v>69</v>
      </c>
      <c r="Q66" s="51">
        <v>69</v>
      </c>
      <c r="R66" s="51">
        <v>69</v>
      </c>
      <c r="S66" s="51">
        <v>69</v>
      </c>
      <c r="T66" s="51">
        <v>69</v>
      </c>
      <c r="U66" s="51">
        <v>99</v>
      </c>
      <c r="V66" s="51">
        <v>99</v>
      </c>
    </row>
    <row r="67" spans="1:22" x14ac:dyDescent="0.25">
      <c r="A67" s="49">
        <v>734920</v>
      </c>
      <c r="B67" s="51">
        <v>9</v>
      </c>
      <c r="C67" s="51" t="str">
        <f t="shared" ref="C67" si="15">IF(B67="30 Days Non Moving","Transfer",IF(B67="60 Days Non Moving","Discount",IF(B67="90 Days Non Moving","Buying Price","OK")))</f>
        <v>OK</v>
      </c>
      <c r="D67" s="51" t="str">
        <f t="shared" si="0"/>
        <v>OK</v>
      </c>
      <c r="E67" s="51">
        <v>69</v>
      </c>
      <c r="F67" s="51">
        <v>69</v>
      </c>
      <c r="G67" s="51">
        <v>69</v>
      </c>
      <c r="H67" s="51">
        <v>69</v>
      </c>
      <c r="I67" s="51">
        <v>69</v>
      </c>
      <c r="J67" s="51">
        <v>69</v>
      </c>
      <c r="K67" s="51">
        <v>69</v>
      </c>
      <c r="L67" s="51">
        <v>69</v>
      </c>
      <c r="M67" s="51">
        <v>69</v>
      </c>
      <c r="N67" s="51">
        <v>69</v>
      </c>
      <c r="O67" s="51">
        <v>69</v>
      </c>
      <c r="P67" s="51">
        <v>69</v>
      </c>
      <c r="Q67" s="51">
        <v>69</v>
      </c>
      <c r="R67" s="51">
        <v>69</v>
      </c>
      <c r="S67" s="51">
        <v>69</v>
      </c>
      <c r="T67" s="51">
        <v>69</v>
      </c>
      <c r="U67" s="51">
        <v>69</v>
      </c>
      <c r="V67" s="51">
        <v>69</v>
      </c>
    </row>
    <row r="68" spans="1:22" x14ac:dyDescent="0.25">
      <c r="A68" s="49">
        <v>734921</v>
      </c>
      <c r="B68" s="51">
        <v>10</v>
      </c>
      <c r="C68" s="51" t="str">
        <f t="shared" ref="C68:D131" si="16">IF(B68="30 Days Non Moving","Transfer",IF(B68="60 Days Non Moving","Discount",IF(B68="90 Days Non Moving","Buying Price","OK")))</f>
        <v>OK</v>
      </c>
      <c r="D68" s="51" t="str">
        <f t="shared" si="16"/>
        <v>OK</v>
      </c>
      <c r="E68" s="51">
        <v>69</v>
      </c>
      <c r="F68" s="51">
        <v>69</v>
      </c>
      <c r="G68" s="51">
        <v>69</v>
      </c>
      <c r="H68" s="51">
        <v>69</v>
      </c>
      <c r="I68" s="51">
        <v>69</v>
      </c>
      <c r="J68" s="51">
        <v>69</v>
      </c>
      <c r="K68" s="51">
        <v>69</v>
      </c>
      <c r="L68" s="51">
        <v>69</v>
      </c>
      <c r="M68" s="51">
        <v>69</v>
      </c>
      <c r="N68" s="51">
        <v>69</v>
      </c>
      <c r="O68" s="51">
        <v>69</v>
      </c>
      <c r="P68" s="51">
        <v>69</v>
      </c>
      <c r="Q68" s="51">
        <v>69</v>
      </c>
      <c r="R68" s="51">
        <v>69</v>
      </c>
      <c r="S68" s="51">
        <v>69</v>
      </c>
      <c r="T68" s="51">
        <v>69</v>
      </c>
      <c r="U68" s="51">
        <v>69</v>
      </c>
      <c r="V68" s="51">
        <v>69</v>
      </c>
    </row>
    <row r="69" spans="1:22" x14ac:dyDescent="0.25">
      <c r="A69" s="49">
        <v>734922</v>
      </c>
      <c r="B69" s="51">
        <v>11</v>
      </c>
      <c r="C69" s="51" t="str">
        <f t="shared" si="16"/>
        <v>OK</v>
      </c>
      <c r="D69" s="51" t="str">
        <f t="shared" si="16"/>
        <v>OK</v>
      </c>
      <c r="E69" s="51">
        <v>69</v>
      </c>
      <c r="F69" s="51">
        <v>69</v>
      </c>
      <c r="G69" s="51">
        <v>69</v>
      </c>
      <c r="H69" s="51">
        <v>69</v>
      </c>
      <c r="I69" s="51">
        <v>69</v>
      </c>
      <c r="J69" s="51">
        <v>69</v>
      </c>
      <c r="K69" s="51">
        <v>69</v>
      </c>
      <c r="L69" s="51">
        <v>69</v>
      </c>
      <c r="M69" s="51">
        <v>69</v>
      </c>
      <c r="N69" s="51">
        <v>69</v>
      </c>
      <c r="O69" s="51">
        <v>69</v>
      </c>
      <c r="P69" s="51">
        <v>69</v>
      </c>
      <c r="Q69" s="51">
        <v>69</v>
      </c>
      <c r="R69" s="51">
        <v>69</v>
      </c>
      <c r="S69" s="51">
        <v>69</v>
      </c>
      <c r="T69" s="51">
        <v>69</v>
      </c>
      <c r="U69" s="51">
        <v>69</v>
      </c>
      <c r="V69" s="51">
        <v>69</v>
      </c>
    </row>
    <row r="70" spans="1:22" x14ac:dyDescent="0.25">
      <c r="A70" s="49">
        <v>734923</v>
      </c>
      <c r="B70" s="51">
        <v>0</v>
      </c>
      <c r="C70" s="51" t="s">
        <v>430</v>
      </c>
      <c r="D70" s="51" t="str">
        <f t="shared" si="16"/>
        <v>Buying Price</v>
      </c>
      <c r="E70" s="51">
        <v>59</v>
      </c>
      <c r="F70" s="51">
        <v>59</v>
      </c>
      <c r="G70" s="51">
        <v>59</v>
      </c>
      <c r="H70" s="51">
        <v>59</v>
      </c>
      <c r="I70" s="51">
        <v>59</v>
      </c>
      <c r="J70" s="51">
        <v>59</v>
      </c>
      <c r="K70" s="51">
        <v>59</v>
      </c>
      <c r="L70" s="51">
        <v>59</v>
      </c>
      <c r="M70" s="51">
        <v>59</v>
      </c>
      <c r="N70" s="51">
        <v>59</v>
      </c>
      <c r="O70" s="51">
        <v>59</v>
      </c>
      <c r="P70" s="51">
        <v>59</v>
      </c>
      <c r="Q70" s="51">
        <v>59</v>
      </c>
      <c r="R70" s="51">
        <v>59</v>
      </c>
      <c r="S70" s="51">
        <v>59</v>
      </c>
      <c r="T70" s="51">
        <v>59</v>
      </c>
      <c r="U70" s="51">
        <v>59</v>
      </c>
      <c r="V70" s="51">
        <v>59</v>
      </c>
    </row>
    <row r="71" spans="1:22" x14ac:dyDescent="0.25">
      <c r="A71" s="49">
        <v>734924</v>
      </c>
      <c r="B71" s="51">
        <v>0</v>
      </c>
      <c r="C71" s="51" t="s">
        <v>430</v>
      </c>
      <c r="D71" s="51" t="str">
        <f t="shared" si="16"/>
        <v>Buying Price</v>
      </c>
      <c r="E71" s="51">
        <v>59</v>
      </c>
      <c r="F71" s="51">
        <v>59</v>
      </c>
      <c r="G71" s="51">
        <v>59</v>
      </c>
      <c r="H71" s="51">
        <v>59</v>
      </c>
      <c r="I71" s="51">
        <v>59</v>
      </c>
      <c r="J71" s="51">
        <v>59</v>
      </c>
      <c r="K71" s="51">
        <v>59</v>
      </c>
      <c r="L71" s="51">
        <v>59</v>
      </c>
      <c r="M71" s="51">
        <v>59</v>
      </c>
      <c r="N71" s="51">
        <v>59</v>
      </c>
      <c r="O71" s="51">
        <v>59</v>
      </c>
      <c r="P71" s="51">
        <v>59</v>
      </c>
      <c r="Q71" s="51">
        <v>59</v>
      </c>
      <c r="R71" s="51">
        <v>59</v>
      </c>
      <c r="S71" s="51">
        <v>59</v>
      </c>
      <c r="T71" s="51">
        <v>59</v>
      </c>
      <c r="U71" s="51">
        <v>59</v>
      </c>
      <c r="V71" s="51">
        <v>59</v>
      </c>
    </row>
    <row r="72" spans="1:22" x14ac:dyDescent="0.25">
      <c r="A72" s="49">
        <v>734925</v>
      </c>
      <c r="B72" s="51">
        <v>0</v>
      </c>
      <c r="C72" s="51" t="s">
        <v>430</v>
      </c>
      <c r="D72" s="51" t="str">
        <f t="shared" si="16"/>
        <v>Buying Price</v>
      </c>
      <c r="E72" s="51">
        <v>59</v>
      </c>
      <c r="F72" s="51">
        <v>59</v>
      </c>
      <c r="G72" s="51">
        <v>59</v>
      </c>
      <c r="H72" s="51">
        <v>59</v>
      </c>
      <c r="I72" s="51">
        <v>59</v>
      </c>
      <c r="J72" s="51">
        <v>59</v>
      </c>
      <c r="K72" s="51">
        <v>59</v>
      </c>
      <c r="L72" s="51">
        <v>59</v>
      </c>
      <c r="M72" s="51">
        <v>59</v>
      </c>
      <c r="N72" s="51">
        <v>59</v>
      </c>
      <c r="O72" s="51">
        <v>59</v>
      </c>
      <c r="P72" s="51">
        <v>59</v>
      </c>
      <c r="Q72" s="51">
        <v>59</v>
      </c>
      <c r="R72" s="51">
        <v>59</v>
      </c>
      <c r="S72" s="51">
        <v>59</v>
      </c>
      <c r="T72" s="51">
        <v>59</v>
      </c>
      <c r="U72" s="51">
        <v>59</v>
      </c>
      <c r="V72" s="51">
        <v>59</v>
      </c>
    </row>
    <row r="73" spans="1:22" x14ac:dyDescent="0.25">
      <c r="A73" s="49">
        <v>734926</v>
      </c>
      <c r="B73" s="51">
        <v>0</v>
      </c>
      <c r="C73" s="51" t="s">
        <v>430</v>
      </c>
      <c r="D73" s="51" t="str">
        <f t="shared" si="16"/>
        <v>Buying Price</v>
      </c>
      <c r="E73" s="51">
        <v>49</v>
      </c>
      <c r="F73" s="51">
        <v>49</v>
      </c>
      <c r="G73" s="51">
        <v>49</v>
      </c>
      <c r="H73" s="51">
        <v>49</v>
      </c>
      <c r="I73" s="51">
        <v>49</v>
      </c>
      <c r="J73" s="51">
        <v>49</v>
      </c>
      <c r="K73" s="51">
        <v>49</v>
      </c>
      <c r="L73" s="51">
        <v>49</v>
      </c>
      <c r="M73" s="51">
        <v>49</v>
      </c>
      <c r="N73" s="51">
        <v>49</v>
      </c>
      <c r="O73" s="51">
        <v>49</v>
      </c>
      <c r="P73" s="51">
        <v>49</v>
      </c>
      <c r="Q73" s="51">
        <v>49</v>
      </c>
      <c r="R73" s="51">
        <v>49</v>
      </c>
      <c r="S73" s="51">
        <v>49</v>
      </c>
      <c r="T73" s="51">
        <v>49</v>
      </c>
      <c r="U73" s="51">
        <v>49</v>
      </c>
      <c r="V73" s="51">
        <v>49</v>
      </c>
    </row>
    <row r="74" spans="1:22" x14ac:dyDescent="0.25">
      <c r="A74" s="49">
        <v>734927</v>
      </c>
      <c r="B74" s="51">
        <v>12</v>
      </c>
      <c r="C74" s="51" t="str">
        <f t="shared" ref="C74" si="17">IF(B74="30 Days Non Moving","Transfer",IF(B74="60 Days Non Moving","Discount",IF(B74="90 Days Non Moving","Buying Price","OK")))</f>
        <v>OK</v>
      </c>
      <c r="D74" s="51" t="str">
        <f t="shared" si="16"/>
        <v>OK</v>
      </c>
      <c r="E74" s="51">
        <v>49</v>
      </c>
      <c r="F74" s="51">
        <v>49</v>
      </c>
      <c r="G74" s="51">
        <v>49</v>
      </c>
      <c r="H74" s="51">
        <v>49</v>
      </c>
      <c r="I74" s="51">
        <v>49</v>
      </c>
      <c r="J74" s="51">
        <v>49</v>
      </c>
      <c r="K74" s="51">
        <v>49</v>
      </c>
      <c r="L74" s="51">
        <v>49</v>
      </c>
      <c r="M74" s="51">
        <v>49</v>
      </c>
      <c r="N74" s="51">
        <v>49</v>
      </c>
      <c r="O74" s="51">
        <v>49</v>
      </c>
      <c r="P74" s="51">
        <v>49</v>
      </c>
      <c r="Q74" s="51">
        <v>49</v>
      </c>
      <c r="R74" s="51">
        <v>49</v>
      </c>
      <c r="S74" s="51">
        <v>49</v>
      </c>
      <c r="T74" s="51">
        <v>49</v>
      </c>
      <c r="U74" s="51">
        <v>49</v>
      </c>
      <c r="V74" s="51">
        <v>49</v>
      </c>
    </row>
    <row r="75" spans="1:22" x14ac:dyDescent="0.25">
      <c r="A75" s="49">
        <v>734928</v>
      </c>
      <c r="B75" s="51">
        <v>15</v>
      </c>
      <c r="C75" s="51" t="str">
        <f t="shared" ref="C75" si="18">IF(B75="30 Days Non Moving","Transfer",IF(B75="60 Days Non Moving","Discount",IF(B75="90 Days Non Moving","Buying Price","OK")))</f>
        <v>OK</v>
      </c>
      <c r="D75" s="51" t="str">
        <f t="shared" si="16"/>
        <v>OK</v>
      </c>
      <c r="E75" s="51">
        <v>49</v>
      </c>
      <c r="F75" s="51">
        <v>49</v>
      </c>
      <c r="G75" s="51">
        <v>49</v>
      </c>
      <c r="H75" s="51">
        <v>49</v>
      </c>
      <c r="I75" s="51">
        <v>49</v>
      </c>
      <c r="J75" s="51">
        <v>49</v>
      </c>
      <c r="K75" s="51">
        <v>49</v>
      </c>
      <c r="L75" s="51">
        <v>49</v>
      </c>
      <c r="M75" s="51">
        <v>49</v>
      </c>
      <c r="N75" s="51">
        <v>49</v>
      </c>
      <c r="O75" s="51">
        <v>49</v>
      </c>
      <c r="P75" s="51">
        <v>49</v>
      </c>
      <c r="Q75" s="51">
        <v>49</v>
      </c>
      <c r="R75" s="51">
        <v>49</v>
      </c>
      <c r="S75" s="51">
        <v>49</v>
      </c>
      <c r="T75" s="51">
        <v>49</v>
      </c>
      <c r="U75" s="51">
        <v>49</v>
      </c>
      <c r="V75" s="51">
        <v>49</v>
      </c>
    </row>
    <row r="76" spans="1:22" x14ac:dyDescent="0.25">
      <c r="A76" s="49">
        <v>734929</v>
      </c>
      <c r="B76" s="51">
        <v>9</v>
      </c>
      <c r="C76" s="51" t="str">
        <f t="shared" ref="C76" si="19">IF(B76="30 Days Non Moving","Transfer",IF(B76="60 Days Non Moving","Discount",IF(B76="90 Days Non Moving","Buying Price","OK")))</f>
        <v>OK</v>
      </c>
      <c r="D76" s="51" t="str">
        <f t="shared" si="16"/>
        <v>OK</v>
      </c>
      <c r="E76" s="51">
        <v>49</v>
      </c>
      <c r="F76" s="51">
        <v>49</v>
      </c>
      <c r="G76" s="51">
        <v>49</v>
      </c>
      <c r="H76" s="51">
        <v>49</v>
      </c>
      <c r="I76" s="51">
        <v>49</v>
      </c>
      <c r="J76" s="51">
        <v>49</v>
      </c>
      <c r="K76" s="51">
        <v>49</v>
      </c>
      <c r="L76" s="51">
        <v>49</v>
      </c>
      <c r="M76" s="51">
        <v>49</v>
      </c>
      <c r="N76" s="51">
        <v>49</v>
      </c>
      <c r="O76" s="51">
        <v>49</v>
      </c>
      <c r="P76" s="51">
        <v>49</v>
      </c>
      <c r="Q76" s="51">
        <v>49</v>
      </c>
      <c r="R76" s="51">
        <v>49</v>
      </c>
      <c r="S76" s="51">
        <v>49</v>
      </c>
      <c r="T76" s="51">
        <v>49</v>
      </c>
      <c r="U76" s="51">
        <v>49</v>
      </c>
      <c r="V76" s="51">
        <v>49</v>
      </c>
    </row>
    <row r="77" spans="1:22" x14ac:dyDescent="0.25">
      <c r="A77" s="49">
        <v>734930</v>
      </c>
      <c r="B77" s="51">
        <v>11</v>
      </c>
      <c r="C77" s="51" t="str">
        <f t="shared" ref="C77" si="20">IF(B77="30 Days Non Moving","Transfer",IF(B77="60 Days Non Moving","Discount",IF(B77="90 Days Non Moving","Buying Price","OK")))</f>
        <v>OK</v>
      </c>
      <c r="D77" s="51" t="str">
        <f t="shared" si="16"/>
        <v>OK</v>
      </c>
      <c r="E77" s="51">
        <v>49</v>
      </c>
      <c r="F77" s="51">
        <v>49</v>
      </c>
      <c r="G77" s="51">
        <v>49</v>
      </c>
      <c r="H77" s="51">
        <v>49</v>
      </c>
      <c r="I77" s="51">
        <v>49</v>
      </c>
      <c r="J77" s="51">
        <v>49</v>
      </c>
      <c r="K77" s="51">
        <v>49</v>
      </c>
      <c r="L77" s="51">
        <v>49</v>
      </c>
      <c r="M77" s="51">
        <v>49</v>
      </c>
      <c r="N77" s="51">
        <v>49</v>
      </c>
      <c r="O77" s="51">
        <v>49</v>
      </c>
      <c r="P77" s="51">
        <v>49</v>
      </c>
      <c r="Q77" s="51">
        <v>49</v>
      </c>
      <c r="R77" s="51">
        <v>49</v>
      </c>
      <c r="S77" s="51">
        <v>49</v>
      </c>
      <c r="T77" s="51">
        <v>49</v>
      </c>
      <c r="U77" s="51">
        <v>49</v>
      </c>
      <c r="V77" s="51">
        <v>49</v>
      </c>
    </row>
    <row r="78" spans="1:22" x14ac:dyDescent="0.25">
      <c r="A78" s="49">
        <v>734931</v>
      </c>
      <c r="B78" s="51">
        <v>0</v>
      </c>
      <c r="C78" s="51" t="s">
        <v>430</v>
      </c>
      <c r="D78" s="51" t="str">
        <f t="shared" si="16"/>
        <v>Buying Price</v>
      </c>
      <c r="E78" s="51">
        <v>49</v>
      </c>
      <c r="F78" s="51">
        <v>49</v>
      </c>
      <c r="G78" s="51">
        <v>49</v>
      </c>
      <c r="H78" s="51">
        <v>49</v>
      </c>
      <c r="I78" s="51">
        <v>49</v>
      </c>
      <c r="J78" s="51">
        <v>49</v>
      </c>
      <c r="K78" s="51">
        <v>49</v>
      </c>
      <c r="L78" s="51">
        <v>49</v>
      </c>
      <c r="M78" s="51">
        <v>49</v>
      </c>
      <c r="N78" s="51">
        <v>49</v>
      </c>
      <c r="O78" s="51">
        <v>49</v>
      </c>
      <c r="P78" s="51">
        <v>49</v>
      </c>
      <c r="Q78" s="51">
        <v>49</v>
      </c>
      <c r="R78" s="51">
        <v>49</v>
      </c>
      <c r="S78" s="51">
        <v>49</v>
      </c>
      <c r="T78" s="51">
        <v>49</v>
      </c>
      <c r="U78" s="51">
        <v>49</v>
      </c>
      <c r="V78" s="51">
        <v>49</v>
      </c>
    </row>
    <row r="79" spans="1:22" x14ac:dyDescent="0.25">
      <c r="A79" s="49">
        <v>734933</v>
      </c>
      <c r="B79" s="51">
        <v>0</v>
      </c>
      <c r="C79" s="51" t="s">
        <v>430</v>
      </c>
      <c r="D79" s="51" t="str">
        <f t="shared" si="16"/>
        <v>Buying Price</v>
      </c>
      <c r="E79" s="51">
        <v>49</v>
      </c>
      <c r="F79" s="51">
        <v>49</v>
      </c>
      <c r="G79" s="51">
        <v>49</v>
      </c>
      <c r="H79" s="51">
        <v>49</v>
      </c>
      <c r="I79" s="51">
        <v>49</v>
      </c>
      <c r="J79" s="51">
        <v>49</v>
      </c>
      <c r="K79" s="51">
        <v>49</v>
      </c>
      <c r="L79" s="51">
        <v>49</v>
      </c>
      <c r="M79" s="51">
        <v>49</v>
      </c>
      <c r="N79" s="51">
        <v>49</v>
      </c>
      <c r="O79" s="51">
        <v>49</v>
      </c>
      <c r="P79" s="51">
        <v>49</v>
      </c>
      <c r="Q79" s="51">
        <v>49</v>
      </c>
      <c r="R79" s="51">
        <v>49</v>
      </c>
      <c r="S79" s="51">
        <v>49</v>
      </c>
      <c r="T79" s="51">
        <v>49</v>
      </c>
      <c r="U79" s="51">
        <v>49</v>
      </c>
      <c r="V79" s="51">
        <v>49</v>
      </c>
    </row>
    <row r="80" spans="1:22" x14ac:dyDescent="0.25">
      <c r="A80" s="49">
        <v>734934</v>
      </c>
      <c r="B80" s="51">
        <v>0</v>
      </c>
      <c r="C80" s="51" t="s">
        <v>430</v>
      </c>
      <c r="D80" s="51" t="str">
        <f t="shared" si="16"/>
        <v>Buying Price</v>
      </c>
      <c r="E80" s="51">
        <v>49</v>
      </c>
      <c r="F80" s="51">
        <v>49</v>
      </c>
      <c r="G80" s="51">
        <v>49</v>
      </c>
      <c r="H80" s="51">
        <v>49</v>
      </c>
      <c r="I80" s="51">
        <v>49</v>
      </c>
      <c r="J80" s="51">
        <v>49</v>
      </c>
      <c r="K80" s="51">
        <v>49</v>
      </c>
      <c r="L80" s="51">
        <v>49</v>
      </c>
      <c r="M80" s="51">
        <v>49</v>
      </c>
      <c r="N80" s="51">
        <v>49</v>
      </c>
      <c r="O80" s="51">
        <v>49</v>
      </c>
      <c r="P80" s="51">
        <v>49</v>
      </c>
      <c r="Q80" s="51">
        <v>49</v>
      </c>
      <c r="R80" s="51">
        <v>49</v>
      </c>
      <c r="S80" s="51">
        <v>49</v>
      </c>
      <c r="T80" s="51">
        <v>49</v>
      </c>
      <c r="U80" s="51">
        <v>49</v>
      </c>
      <c r="V80" s="51">
        <v>49</v>
      </c>
    </row>
    <row r="81" spans="1:22" x14ac:dyDescent="0.25">
      <c r="A81" s="49">
        <v>734935</v>
      </c>
      <c r="B81" s="51">
        <v>0</v>
      </c>
      <c r="C81" s="51" t="s">
        <v>430</v>
      </c>
      <c r="D81" s="51" t="str">
        <f t="shared" si="16"/>
        <v>Buying Price</v>
      </c>
      <c r="E81" s="51">
        <v>59</v>
      </c>
      <c r="F81" s="51">
        <v>59</v>
      </c>
      <c r="G81" s="51">
        <v>59</v>
      </c>
      <c r="H81" s="51">
        <v>59</v>
      </c>
      <c r="I81" s="51">
        <v>59</v>
      </c>
      <c r="J81" s="51">
        <v>59</v>
      </c>
      <c r="K81" s="51">
        <v>59</v>
      </c>
      <c r="L81" s="51">
        <v>59</v>
      </c>
      <c r="M81" s="51">
        <v>59</v>
      </c>
      <c r="N81" s="51">
        <v>59</v>
      </c>
      <c r="O81" s="51">
        <v>59</v>
      </c>
      <c r="P81" s="51">
        <v>59</v>
      </c>
      <c r="Q81" s="51">
        <v>59</v>
      </c>
      <c r="R81" s="51">
        <v>59</v>
      </c>
      <c r="S81" s="51">
        <v>59</v>
      </c>
      <c r="T81" s="51">
        <v>59</v>
      </c>
      <c r="U81" s="51">
        <v>59</v>
      </c>
      <c r="V81" s="51">
        <v>59</v>
      </c>
    </row>
    <row r="82" spans="1:22" x14ac:dyDescent="0.25">
      <c r="A82" s="49">
        <v>734936</v>
      </c>
      <c r="B82" s="51">
        <v>0</v>
      </c>
      <c r="C82" s="51" t="s">
        <v>430</v>
      </c>
      <c r="D82" s="51" t="str">
        <f t="shared" si="16"/>
        <v>Buying Price</v>
      </c>
      <c r="E82" s="51">
        <v>59</v>
      </c>
      <c r="F82" s="51">
        <v>59</v>
      </c>
      <c r="G82" s="51">
        <v>59</v>
      </c>
      <c r="H82" s="51">
        <v>59</v>
      </c>
      <c r="I82" s="51">
        <v>59</v>
      </c>
      <c r="J82" s="51">
        <v>59</v>
      </c>
      <c r="K82" s="51">
        <v>59</v>
      </c>
      <c r="L82" s="51">
        <v>59</v>
      </c>
      <c r="M82" s="51">
        <v>59</v>
      </c>
      <c r="N82" s="51">
        <v>59</v>
      </c>
      <c r="O82" s="51">
        <v>59</v>
      </c>
      <c r="P82" s="51">
        <v>59</v>
      </c>
      <c r="Q82" s="51">
        <v>59</v>
      </c>
      <c r="R82" s="51">
        <v>59</v>
      </c>
      <c r="S82" s="51">
        <v>59</v>
      </c>
      <c r="T82" s="51">
        <v>59</v>
      </c>
      <c r="U82" s="51">
        <v>59</v>
      </c>
      <c r="V82" s="51">
        <v>59</v>
      </c>
    </row>
    <row r="83" spans="1:22" x14ac:dyDescent="0.25">
      <c r="A83" s="49">
        <v>734937</v>
      </c>
      <c r="B83" s="51">
        <v>0</v>
      </c>
      <c r="C83" s="51" t="s">
        <v>430</v>
      </c>
      <c r="D83" s="51" t="str">
        <f t="shared" si="16"/>
        <v>Buying Price</v>
      </c>
      <c r="E83" s="51">
        <v>149</v>
      </c>
      <c r="F83" s="51">
        <v>149</v>
      </c>
      <c r="G83" s="51">
        <v>149</v>
      </c>
      <c r="H83" s="51">
        <v>149</v>
      </c>
      <c r="I83" s="51">
        <v>149</v>
      </c>
      <c r="J83" s="51">
        <v>149</v>
      </c>
      <c r="K83" s="51">
        <v>149</v>
      </c>
      <c r="L83" s="51">
        <v>149</v>
      </c>
      <c r="M83" s="51">
        <v>149</v>
      </c>
      <c r="N83" s="51">
        <v>149</v>
      </c>
      <c r="O83" s="51">
        <v>149</v>
      </c>
      <c r="P83" s="51">
        <v>149</v>
      </c>
      <c r="Q83" s="51">
        <v>149</v>
      </c>
      <c r="R83" s="51">
        <v>149</v>
      </c>
      <c r="S83" s="51">
        <v>149</v>
      </c>
      <c r="T83" s="51">
        <v>149</v>
      </c>
      <c r="U83" s="51">
        <v>149</v>
      </c>
      <c r="V83" s="51">
        <v>149</v>
      </c>
    </row>
    <row r="84" spans="1:22" x14ac:dyDescent="0.25">
      <c r="A84" s="49">
        <v>734938</v>
      </c>
      <c r="B84" s="51">
        <v>0</v>
      </c>
      <c r="C84" s="51" t="s">
        <v>430</v>
      </c>
      <c r="D84" s="51" t="str">
        <f t="shared" si="16"/>
        <v>Buying Price</v>
      </c>
      <c r="E84" s="51">
        <v>149</v>
      </c>
      <c r="F84" s="51">
        <v>149</v>
      </c>
      <c r="G84" s="51">
        <v>149</v>
      </c>
      <c r="H84" s="51">
        <v>149</v>
      </c>
      <c r="I84" s="51">
        <v>149</v>
      </c>
      <c r="J84" s="51">
        <v>149</v>
      </c>
      <c r="K84" s="51">
        <v>149</v>
      </c>
      <c r="L84" s="51">
        <v>149</v>
      </c>
      <c r="M84" s="51">
        <v>149</v>
      </c>
      <c r="N84" s="51">
        <v>149</v>
      </c>
      <c r="O84" s="51">
        <v>149</v>
      </c>
      <c r="P84" s="51">
        <v>149</v>
      </c>
      <c r="Q84" s="51">
        <v>149</v>
      </c>
      <c r="R84" s="51">
        <v>149</v>
      </c>
      <c r="S84" s="51">
        <v>149</v>
      </c>
      <c r="T84" s="51">
        <v>149</v>
      </c>
      <c r="U84" s="51">
        <v>149</v>
      </c>
      <c r="V84" s="51">
        <v>149</v>
      </c>
    </row>
    <row r="85" spans="1:22" x14ac:dyDescent="0.25">
      <c r="A85" s="49">
        <v>734939</v>
      </c>
      <c r="B85" s="51">
        <v>5</v>
      </c>
      <c r="C85" s="51" t="s">
        <v>430</v>
      </c>
      <c r="D85" s="51" t="str">
        <f t="shared" si="16"/>
        <v>Buying Price</v>
      </c>
      <c r="E85" s="51">
        <v>229</v>
      </c>
      <c r="F85" s="51">
        <v>229</v>
      </c>
      <c r="G85" s="51">
        <v>229</v>
      </c>
      <c r="H85" s="51">
        <v>229</v>
      </c>
      <c r="I85" s="51">
        <v>229</v>
      </c>
      <c r="J85" s="51">
        <v>229</v>
      </c>
      <c r="K85" s="51">
        <v>229</v>
      </c>
      <c r="L85" s="51">
        <v>229</v>
      </c>
      <c r="M85" s="51">
        <v>229</v>
      </c>
      <c r="N85" s="51">
        <v>229</v>
      </c>
      <c r="O85" s="51">
        <v>229</v>
      </c>
      <c r="P85" s="51">
        <v>229</v>
      </c>
      <c r="Q85" s="51">
        <v>229</v>
      </c>
      <c r="R85" s="51">
        <v>229</v>
      </c>
      <c r="S85" s="51">
        <v>229</v>
      </c>
      <c r="T85" s="51">
        <v>229</v>
      </c>
      <c r="U85" s="51">
        <v>229</v>
      </c>
      <c r="V85" s="51">
        <v>229</v>
      </c>
    </row>
    <row r="86" spans="1:22" x14ac:dyDescent="0.25">
      <c r="A86" s="49">
        <v>734940</v>
      </c>
      <c r="B86" s="51">
        <v>2</v>
      </c>
      <c r="C86" s="51" t="s">
        <v>430</v>
      </c>
      <c r="D86" s="51" t="str">
        <f t="shared" si="16"/>
        <v>Buying Price</v>
      </c>
      <c r="E86" s="51">
        <v>99</v>
      </c>
      <c r="F86" s="51">
        <v>99</v>
      </c>
      <c r="G86" s="51">
        <v>99</v>
      </c>
      <c r="H86" s="51">
        <v>99</v>
      </c>
      <c r="I86" s="51">
        <v>99</v>
      </c>
      <c r="J86" s="51">
        <v>99</v>
      </c>
      <c r="K86" s="51">
        <v>99</v>
      </c>
      <c r="L86" s="51">
        <v>99</v>
      </c>
      <c r="M86" s="51">
        <v>99</v>
      </c>
      <c r="N86" s="51">
        <v>99</v>
      </c>
      <c r="O86" s="51">
        <v>99</v>
      </c>
      <c r="P86" s="51">
        <v>99</v>
      </c>
      <c r="Q86" s="51">
        <v>99</v>
      </c>
      <c r="R86" s="51">
        <v>99</v>
      </c>
      <c r="S86" s="51">
        <v>99</v>
      </c>
      <c r="T86" s="51">
        <v>99</v>
      </c>
      <c r="U86" s="51">
        <v>99</v>
      </c>
      <c r="V86" s="51">
        <v>99</v>
      </c>
    </row>
    <row r="87" spans="1:22" x14ac:dyDescent="0.25">
      <c r="A87" s="49">
        <v>734941</v>
      </c>
      <c r="B87" s="51">
        <v>4</v>
      </c>
      <c r="C87" s="51" t="s">
        <v>431</v>
      </c>
      <c r="D87" s="51" t="str">
        <f t="shared" si="16"/>
        <v>Transfer</v>
      </c>
      <c r="E87" s="51">
        <v>89</v>
      </c>
      <c r="F87" s="51">
        <v>89</v>
      </c>
      <c r="G87" s="51">
        <v>89</v>
      </c>
      <c r="H87" s="51">
        <v>89</v>
      </c>
      <c r="I87" s="51">
        <v>89</v>
      </c>
      <c r="J87" s="51">
        <v>89</v>
      </c>
      <c r="K87" s="51">
        <v>89</v>
      </c>
      <c r="L87" s="51">
        <v>89</v>
      </c>
      <c r="M87" s="51">
        <v>89</v>
      </c>
      <c r="N87" s="51">
        <v>89</v>
      </c>
      <c r="O87" s="51">
        <v>89</v>
      </c>
      <c r="P87" s="51">
        <v>89</v>
      </c>
      <c r="Q87" s="51">
        <v>89</v>
      </c>
      <c r="R87" s="51">
        <v>89</v>
      </c>
      <c r="S87" s="51">
        <v>89</v>
      </c>
      <c r="T87" s="51">
        <v>89</v>
      </c>
      <c r="U87" s="51">
        <v>89</v>
      </c>
      <c r="V87" s="51">
        <v>89</v>
      </c>
    </row>
    <row r="88" spans="1:22" x14ac:dyDescent="0.25">
      <c r="A88" s="49">
        <v>734942</v>
      </c>
      <c r="B88" s="51">
        <v>20</v>
      </c>
      <c r="C88" s="51" t="str">
        <f t="shared" ref="C88" si="21">IF(B88="30 Days Non Moving","Transfer",IF(B88="60 Days Non Moving","Discount",IF(B88="90 Days Non Moving","Buying Price","OK")))</f>
        <v>OK</v>
      </c>
      <c r="D88" s="51" t="str">
        <f t="shared" si="16"/>
        <v>OK</v>
      </c>
      <c r="E88" s="51">
        <v>49</v>
      </c>
      <c r="F88" s="51">
        <v>49</v>
      </c>
      <c r="G88" s="51">
        <v>49</v>
      </c>
      <c r="H88" s="51">
        <v>49</v>
      </c>
      <c r="I88" s="51">
        <v>49</v>
      </c>
      <c r="J88" s="51">
        <v>49</v>
      </c>
      <c r="K88" s="51">
        <v>49</v>
      </c>
      <c r="L88" s="51">
        <v>49</v>
      </c>
      <c r="M88" s="51">
        <v>49</v>
      </c>
      <c r="N88" s="51">
        <v>49</v>
      </c>
      <c r="O88" s="51">
        <v>49</v>
      </c>
      <c r="P88" s="51">
        <v>49</v>
      </c>
      <c r="Q88" s="51">
        <v>49</v>
      </c>
      <c r="R88" s="51">
        <v>49</v>
      </c>
      <c r="S88" s="51">
        <v>49</v>
      </c>
      <c r="T88" s="51">
        <v>49</v>
      </c>
      <c r="U88" s="51">
        <v>49</v>
      </c>
      <c r="V88" s="51">
        <v>49</v>
      </c>
    </row>
    <row r="89" spans="1:22" x14ac:dyDescent="0.25">
      <c r="A89" s="49">
        <v>734943</v>
      </c>
      <c r="B89" s="51">
        <v>21</v>
      </c>
      <c r="C89" s="51" t="str">
        <f t="shared" ref="C89" si="22">IF(B89="30 Days Non Moving","Transfer",IF(B89="60 Days Non Moving","Discount",IF(B89="90 Days Non Moving","Buying Price","OK")))</f>
        <v>OK</v>
      </c>
      <c r="D89" s="51" t="str">
        <f t="shared" si="16"/>
        <v>OK</v>
      </c>
      <c r="E89" s="51">
        <v>49</v>
      </c>
      <c r="F89" s="51">
        <v>49</v>
      </c>
      <c r="G89" s="51">
        <v>49</v>
      </c>
      <c r="H89" s="51">
        <v>49</v>
      </c>
      <c r="I89" s="51">
        <v>49</v>
      </c>
      <c r="J89" s="51">
        <v>49</v>
      </c>
      <c r="K89" s="51">
        <v>49</v>
      </c>
      <c r="L89" s="51">
        <v>49</v>
      </c>
      <c r="M89" s="51">
        <v>49</v>
      </c>
      <c r="N89" s="51">
        <v>49</v>
      </c>
      <c r="O89" s="51">
        <v>49</v>
      </c>
      <c r="P89" s="51">
        <v>49</v>
      </c>
      <c r="Q89" s="51">
        <v>49</v>
      </c>
      <c r="R89" s="51">
        <v>49</v>
      </c>
      <c r="S89" s="51">
        <v>49</v>
      </c>
      <c r="T89" s="51">
        <v>49</v>
      </c>
      <c r="U89" s="51">
        <v>49</v>
      </c>
      <c r="V89" s="51">
        <v>49</v>
      </c>
    </row>
    <row r="90" spans="1:22" x14ac:dyDescent="0.25">
      <c r="A90" s="49">
        <v>734944</v>
      </c>
      <c r="B90" s="51">
        <v>34</v>
      </c>
      <c r="C90" s="51" t="str">
        <f t="shared" ref="C90" si="23">IF(B90="30 Days Non Moving","Transfer",IF(B90="60 Days Non Moving","Discount",IF(B90="90 Days Non Moving","Buying Price","OK")))</f>
        <v>OK</v>
      </c>
      <c r="D90" s="51" t="str">
        <f t="shared" si="16"/>
        <v>OK</v>
      </c>
      <c r="E90" s="51">
        <v>49</v>
      </c>
      <c r="F90" s="51">
        <v>49</v>
      </c>
      <c r="G90" s="51">
        <v>49</v>
      </c>
      <c r="H90" s="51">
        <v>49</v>
      </c>
      <c r="I90" s="51">
        <v>49</v>
      </c>
      <c r="J90" s="51">
        <v>49</v>
      </c>
      <c r="K90" s="51">
        <v>49</v>
      </c>
      <c r="L90" s="51">
        <v>49</v>
      </c>
      <c r="M90" s="51">
        <v>49</v>
      </c>
      <c r="N90" s="51">
        <v>49</v>
      </c>
      <c r="O90" s="51">
        <v>49</v>
      </c>
      <c r="P90" s="51">
        <v>49</v>
      </c>
      <c r="Q90" s="51">
        <v>49</v>
      </c>
      <c r="R90" s="51">
        <v>49</v>
      </c>
      <c r="S90" s="51">
        <v>49</v>
      </c>
      <c r="T90" s="51">
        <v>49</v>
      </c>
      <c r="U90" s="51">
        <v>49</v>
      </c>
      <c r="V90" s="51">
        <v>49</v>
      </c>
    </row>
    <row r="91" spans="1:22" x14ac:dyDescent="0.25">
      <c r="A91" s="49">
        <v>734945</v>
      </c>
      <c r="B91" s="51">
        <v>0</v>
      </c>
      <c r="C91" s="51" t="s">
        <v>430</v>
      </c>
      <c r="D91" s="51" t="str">
        <f t="shared" si="16"/>
        <v>Buying Price</v>
      </c>
      <c r="E91" s="51">
        <v>79</v>
      </c>
      <c r="F91" s="51">
        <v>79</v>
      </c>
      <c r="G91" s="51">
        <v>79</v>
      </c>
      <c r="H91" s="51">
        <v>79</v>
      </c>
      <c r="I91" s="51">
        <v>79</v>
      </c>
      <c r="J91" s="51">
        <v>79</v>
      </c>
      <c r="K91" s="51">
        <v>79</v>
      </c>
      <c r="L91" s="51">
        <v>79</v>
      </c>
      <c r="M91" s="51">
        <v>79</v>
      </c>
      <c r="N91" s="51">
        <v>79</v>
      </c>
      <c r="O91" s="51">
        <v>79</v>
      </c>
      <c r="P91" s="51">
        <v>79</v>
      </c>
      <c r="Q91" s="51">
        <v>79</v>
      </c>
      <c r="R91" s="51">
        <v>79</v>
      </c>
      <c r="S91" s="51">
        <v>79</v>
      </c>
      <c r="T91" s="51">
        <v>79</v>
      </c>
      <c r="U91" s="51">
        <v>79</v>
      </c>
      <c r="V91" s="51">
        <v>79</v>
      </c>
    </row>
    <row r="92" spans="1:22" x14ac:dyDescent="0.25">
      <c r="A92" s="49">
        <v>734947</v>
      </c>
      <c r="B92" s="51">
        <v>0</v>
      </c>
      <c r="C92" s="51" t="s">
        <v>430</v>
      </c>
      <c r="D92" s="51" t="str">
        <f t="shared" si="16"/>
        <v>Buying Price</v>
      </c>
      <c r="E92" s="51">
        <v>79</v>
      </c>
      <c r="F92" s="51">
        <v>79</v>
      </c>
      <c r="G92" s="51">
        <v>79</v>
      </c>
      <c r="H92" s="51">
        <v>79</v>
      </c>
      <c r="I92" s="51">
        <v>79</v>
      </c>
      <c r="J92" s="51">
        <v>79</v>
      </c>
      <c r="K92" s="51">
        <v>79</v>
      </c>
      <c r="L92" s="51">
        <v>79</v>
      </c>
      <c r="M92" s="51">
        <v>79</v>
      </c>
      <c r="N92" s="51">
        <v>79</v>
      </c>
      <c r="O92" s="51">
        <v>79</v>
      </c>
      <c r="P92" s="51">
        <v>79</v>
      </c>
      <c r="Q92" s="51">
        <v>79</v>
      </c>
      <c r="R92" s="51">
        <v>79</v>
      </c>
      <c r="S92" s="51">
        <v>79</v>
      </c>
      <c r="T92" s="51">
        <v>79</v>
      </c>
      <c r="U92" s="51">
        <v>79</v>
      </c>
      <c r="V92" s="51">
        <v>79</v>
      </c>
    </row>
    <row r="93" spans="1:22" x14ac:dyDescent="0.25">
      <c r="A93" s="49">
        <v>734948</v>
      </c>
      <c r="B93" s="51">
        <v>6</v>
      </c>
      <c r="C93" s="51" t="str">
        <f t="shared" si="16"/>
        <v>OK</v>
      </c>
      <c r="D93" s="51" t="str">
        <f t="shared" si="16"/>
        <v>OK</v>
      </c>
      <c r="E93" s="51">
        <v>109</v>
      </c>
      <c r="F93" s="51">
        <v>109</v>
      </c>
      <c r="G93" s="51">
        <v>109</v>
      </c>
      <c r="H93" s="51">
        <v>109</v>
      </c>
      <c r="I93" s="51">
        <v>109</v>
      </c>
      <c r="J93" s="51">
        <v>109</v>
      </c>
      <c r="K93" s="51">
        <v>109</v>
      </c>
      <c r="L93" s="51">
        <v>109</v>
      </c>
      <c r="M93" s="51">
        <v>109</v>
      </c>
      <c r="N93" s="51">
        <v>109</v>
      </c>
      <c r="O93" s="51">
        <v>109</v>
      </c>
      <c r="P93" s="51">
        <v>109</v>
      </c>
      <c r="Q93" s="51">
        <v>109</v>
      </c>
      <c r="R93" s="51">
        <v>109</v>
      </c>
      <c r="S93" s="51">
        <v>109</v>
      </c>
      <c r="T93" s="51">
        <v>109</v>
      </c>
      <c r="U93" s="51">
        <v>109</v>
      </c>
      <c r="V93" s="51">
        <v>109</v>
      </c>
    </row>
    <row r="94" spans="1:22" x14ac:dyDescent="0.25">
      <c r="A94" s="49">
        <v>734966</v>
      </c>
      <c r="B94" s="51">
        <v>0</v>
      </c>
      <c r="C94" s="51" t="s">
        <v>430</v>
      </c>
      <c r="D94" s="51" t="str">
        <f t="shared" si="16"/>
        <v>Buying Price</v>
      </c>
      <c r="E94" s="51">
        <v>49</v>
      </c>
      <c r="F94" s="51">
        <v>49</v>
      </c>
      <c r="G94" s="51">
        <v>49</v>
      </c>
      <c r="H94" s="51">
        <v>49</v>
      </c>
      <c r="I94" s="51">
        <v>49</v>
      </c>
      <c r="J94" s="51">
        <v>49</v>
      </c>
      <c r="K94" s="51">
        <v>49</v>
      </c>
      <c r="L94" s="51">
        <v>49</v>
      </c>
      <c r="M94" s="51">
        <v>49</v>
      </c>
      <c r="N94" s="51">
        <v>49</v>
      </c>
      <c r="O94" s="51">
        <v>49</v>
      </c>
      <c r="P94" s="51">
        <v>49</v>
      </c>
      <c r="Q94" s="51">
        <v>49</v>
      </c>
      <c r="R94" s="51">
        <v>49</v>
      </c>
      <c r="S94" s="51">
        <v>49</v>
      </c>
      <c r="T94" s="51">
        <v>49</v>
      </c>
      <c r="U94" s="51">
        <v>49</v>
      </c>
      <c r="V94" s="51">
        <v>49</v>
      </c>
    </row>
    <row r="95" spans="1:22" x14ac:dyDescent="0.25">
      <c r="A95" s="49">
        <v>734968</v>
      </c>
      <c r="B95" s="51">
        <v>0</v>
      </c>
      <c r="C95" s="51" t="s">
        <v>430</v>
      </c>
      <c r="D95" s="51" t="str">
        <f t="shared" si="16"/>
        <v>Buying Price</v>
      </c>
      <c r="E95" s="51">
        <v>49</v>
      </c>
      <c r="F95" s="51">
        <v>49</v>
      </c>
      <c r="G95" s="51">
        <v>49</v>
      </c>
      <c r="H95" s="51">
        <v>49</v>
      </c>
      <c r="I95" s="51">
        <v>49</v>
      </c>
      <c r="J95" s="51">
        <v>49</v>
      </c>
      <c r="K95" s="51">
        <v>49</v>
      </c>
      <c r="L95" s="51">
        <v>49</v>
      </c>
      <c r="M95" s="51">
        <v>49</v>
      </c>
      <c r="N95" s="51">
        <v>49</v>
      </c>
      <c r="O95" s="51">
        <v>49</v>
      </c>
      <c r="P95" s="51">
        <v>49</v>
      </c>
      <c r="Q95" s="51">
        <v>49</v>
      </c>
      <c r="R95" s="51">
        <v>49</v>
      </c>
      <c r="S95" s="51">
        <v>49</v>
      </c>
      <c r="T95" s="51">
        <v>49</v>
      </c>
      <c r="U95" s="51">
        <v>49</v>
      </c>
      <c r="V95" s="51">
        <v>49</v>
      </c>
    </row>
    <row r="96" spans="1:22" x14ac:dyDescent="0.25">
      <c r="A96" s="49">
        <v>734970</v>
      </c>
      <c r="B96" s="51">
        <v>0</v>
      </c>
      <c r="C96" s="51" t="s">
        <v>430</v>
      </c>
      <c r="D96" s="51" t="str">
        <f t="shared" si="16"/>
        <v>Buying Price</v>
      </c>
      <c r="E96" s="51">
        <v>49</v>
      </c>
      <c r="F96" s="51">
        <v>49</v>
      </c>
      <c r="G96" s="51">
        <v>49</v>
      </c>
      <c r="H96" s="51">
        <v>49</v>
      </c>
      <c r="I96" s="51">
        <v>49</v>
      </c>
      <c r="J96" s="51">
        <v>49</v>
      </c>
      <c r="K96" s="51">
        <v>49</v>
      </c>
      <c r="L96" s="51">
        <v>49</v>
      </c>
      <c r="M96" s="51">
        <v>49</v>
      </c>
      <c r="N96" s="51">
        <v>49</v>
      </c>
      <c r="O96" s="51">
        <v>49</v>
      </c>
      <c r="P96" s="51">
        <v>49</v>
      </c>
      <c r="Q96" s="51">
        <v>49</v>
      </c>
      <c r="R96" s="51">
        <v>49</v>
      </c>
      <c r="S96" s="51">
        <v>49</v>
      </c>
      <c r="T96" s="51">
        <v>49</v>
      </c>
      <c r="U96" s="51">
        <v>49</v>
      </c>
      <c r="V96" s="51">
        <v>49</v>
      </c>
    </row>
    <row r="97" spans="1:22" x14ac:dyDescent="0.25">
      <c r="A97" s="49">
        <v>734971</v>
      </c>
      <c r="B97" s="51">
        <v>0</v>
      </c>
      <c r="C97" s="51" t="s">
        <v>430</v>
      </c>
      <c r="D97" s="51" t="str">
        <f t="shared" si="16"/>
        <v>Buying Price</v>
      </c>
      <c r="E97" s="51">
        <v>49</v>
      </c>
      <c r="F97" s="51">
        <v>49</v>
      </c>
      <c r="G97" s="51">
        <v>49</v>
      </c>
      <c r="H97" s="51">
        <v>49</v>
      </c>
      <c r="I97" s="51">
        <v>49</v>
      </c>
      <c r="J97" s="51">
        <v>49</v>
      </c>
      <c r="K97" s="51">
        <v>49</v>
      </c>
      <c r="L97" s="51">
        <v>49</v>
      </c>
      <c r="M97" s="51">
        <v>49</v>
      </c>
      <c r="N97" s="51">
        <v>49</v>
      </c>
      <c r="O97" s="51">
        <v>49</v>
      </c>
      <c r="P97" s="51">
        <v>49</v>
      </c>
      <c r="Q97" s="51">
        <v>49</v>
      </c>
      <c r="R97" s="51">
        <v>49</v>
      </c>
      <c r="S97" s="51">
        <v>49</v>
      </c>
      <c r="T97" s="51">
        <v>49</v>
      </c>
      <c r="U97" s="51">
        <v>49</v>
      </c>
      <c r="V97" s="51">
        <v>49</v>
      </c>
    </row>
    <row r="98" spans="1:22" x14ac:dyDescent="0.25">
      <c r="A98" s="49">
        <v>734973</v>
      </c>
      <c r="B98" s="51">
        <v>0</v>
      </c>
      <c r="C98" s="51" t="s">
        <v>430</v>
      </c>
      <c r="D98" s="51" t="str">
        <f t="shared" si="16"/>
        <v>Buying Price</v>
      </c>
      <c r="E98" s="51">
        <v>49</v>
      </c>
      <c r="F98" s="51">
        <v>49</v>
      </c>
      <c r="G98" s="51">
        <v>49</v>
      </c>
      <c r="H98" s="51">
        <v>49</v>
      </c>
      <c r="I98" s="51">
        <v>49</v>
      </c>
      <c r="J98" s="51">
        <v>49</v>
      </c>
      <c r="K98" s="51">
        <v>49</v>
      </c>
      <c r="L98" s="51">
        <v>49</v>
      </c>
      <c r="M98" s="51">
        <v>49</v>
      </c>
      <c r="N98" s="51">
        <v>49</v>
      </c>
      <c r="O98" s="51">
        <v>49</v>
      </c>
      <c r="P98" s="51">
        <v>49</v>
      </c>
      <c r="Q98" s="51">
        <v>49</v>
      </c>
      <c r="R98" s="51">
        <v>49</v>
      </c>
      <c r="S98" s="51">
        <v>49</v>
      </c>
      <c r="T98" s="51">
        <v>49</v>
      </c>
      <c r="U98" s="51">
        <v>49</v>
      </c>
      <c r="V98" s="51">
        <v>49</v>
      </c>
    </row>
    <row r="99" spans="1:22" x14ac:dyDescent="0.25">
      <c r="A99" s="49">
        <v>734975</v>
      </c>
      <c r="B99" s="51">
        <v>0</v>
      </c>
      <c r="C99" s="51" t="s">
        <v>430</v>
      </c>
      <c r="D99" s="51" t="str">
        <f t="shared" si="16"/>
        <v>Buying Price</v>
      </c>
      <c r="E99" s="51">
        <v>49</v>
      </c>
      <c r="F99" s="51">
        <v>49</v>
      </c>
      <c r="G99" s="51">
        <v>49</v>
      </c>
      <c r="H99" s="51">
        <v>49</v>
      </c>
      <c r="I99" s="51">
        <v>49</v>
      </c>
      <c r="J99" s="51">
        <v>49</v>
      </c>
      <c r="K99" s="51">
        <v>49</v>
      </c>
      <c r="L99" s="51">
        <v>49</v>
      </c>
      <c r="M99" s="51">
        <v>49</v>
      </c>
      <c r="N99" s="51">
        <v>49</v>
      </c>
      <c r="O99" s="51">
        <v>49</v>
      </c>
      <c r="P99" s="51">
        <v>49</v>
      </c>
      <c r="Q99" s="51">
        <v>49</v>
      </c>
      <c r="R99" s="51">
        <v>49</v>
      </c>
      <c r="S99" s="51">
        <v>49</v>
      </c>
      <c r="T99" s="51">
        <v>49</v>
      </c>
      <c r="U99" s="51">
        <v>49</v>
      </c>
      <c r="V99" s="51">
        <v>49</v>
      </c>
    </row>
    <row r="100" spans="1:22" x14ac:dyDescent="0.25">
      <c r="A100" s="49">
        <v>734976</v>
      </c>
      <c r="B100" s="51">
        <v>0</v>
      </c>
      <c r="C100" s="51" t="s">
        <v>430</v>
      </c>
      <c r="D100" s="51" t="str">
        <f t="shared" si="16"/>
        <v>Buying Price</v>
      </c>
      <c r="E100" s="51">
        <v>79</v>
      </c>
      <c r="F100" s="51">
        <v>79</v>
      </c>
      <c r="G100" s="51">
        <v>79</v>
      </c>
      <c r="H100" s="51">
        <v>79</v>
      </c>
      <c r="I100" s="51">
        <v>79</v>
      </c>
      <c r="J100" s="51">
        <v>79</v>
      </c>
      <c r="K100" s="51">
        <v>79</v>
      </c>
      <c r="L100" s="51">
        <v>79</v>
      </c>
      <c r="M100" s="51">
        <v>79</v>
      </c>
      <c r="N100" s="51">
        <v>79</v>
      </c>
      <c r="O100" s="51">
        <v>79</v>
      </c>
      <c r="P100" s="51">
        <v>79</v>
      </c>
      <c r="Q100" s="51">
        <v>79</v>
      </c>
      <c r="R100" s="51">
        <v>79</v>
      </c>
      <c r="S100" s="51">
        <v>79</v>
      </c>
      <c r="T100" s="51">
        <v>79</v>
      </c>
      <c r="U100" s="51">
        <v>79</v>
      </c>
      <c r="V100" s="51">
        <v>79</v>
      </c>
    </row>
    <row r="101" spans="1:22" x14ac:dyDescent="0.25">
      <c r="A101" s="49">
        <v>734981</v>
      </c>
      <c r="B101" s="51">
        <v>0</v>
      </c>
      <c r="C101" s="51" t="s">
        <v>430</v>
      </c>
      <c r="D101" s="51" t="str">
        <f t="shared" si="16"/>
        <v>Buying Price</v>
      </c>
      <c r="E101" s="51">
        <v>79</v>
      </c>
      <c r="F101" s="51">
        <v>79</v>
      </c>
      <c r="G101" s="51">
        <v>79</v>
      </c>
      <c r="H101" s="51">
        <v>79</v>
      </c>
      <c r="I101" s="51">
        <v>79</v>
      </c>
      <c r="J101" s="51">
        <v>79</v>
      </c>
      <c r="K101" s="51">
        <v>79</v>
      </c>
      <c r="L101" s="51">
        <v>79</v>
      </c>
      <c r="M101" s="51">
        <v>79</v>
      </c>
      <c r="N101" s="51">
        <v>79</v>
      </c>
      <c r="O101" s="51">
        <v>79</v>
      </c>
      <c r="P101" s="51">
        <v>79</v>
      </c>
      <c r="Q101" s="51">
        <v>79</v>
      </c>
      <c r="R101" s="51">
        <v>79</v>
      </c>
      <c r="S101" s="51">
        <v>79</v>
      </c>
      <c r="T101" s="51">
        <v>79</v>
      </c>
      <c r="U101" s="51">
        <v>79</v>
      </c>
      <c r="V101" s="51">
        <v>79</v>
      </c>
    </row>
    <row r="102" spans="1:22" x14ac:dyDescent="0.25">
      <c r="A102" s="49">
        <v>735669</v>
      </c>
      <c r="B102" s="51">
        <v>6</v>
      </c>
      <c r="C102" s="51" t="str">
        <f t="shared" ref="C102" si="24">IF(B102="30 Days Non Moving","Transfer",IF(B102="60 Days Non Moving","Discount",IF(B102="90 Days Non Moving","Buying Price","OK")))</f>
        <v>OK</v>
      </c>
      <c r="D102" s="51" t="str">
        <f t="shared" si="16"/>
        <v>OK</v>
      </c>
      <c r="E102" s="51">
        <v>49</v>
      </c>
      <c r="F102" s="51">
        <v>49</v>
      </c>
      <c r="G102" s="51">
        <v>49</v>
      </c>
      <c r="H102" s="51">
        <v>49</v>
      </c>
      <c r="I102" s="51">
        <v>49</v>
      </c>
      <c r="J102" s="51">
        <v>49</v>
      </c>
      <c r="K102" s="51">
        <v>49</v>
      </c>
      <c r="L102" s="51">
        <v>49</v>
      </c>
      <c r="M102" s="51">
        <v>49</v>
      </c>
      <c r="N102" s="51">
        <v>49</v>
      </c>
      <c r="O102" s="51">
        <v>49</v>
      </c>
      <c r="P102" s="51">
        <v>49</v>
      </c>
      <c r="Q102" s="51">
        <v>49</v>
      </c>
      <c r="R102" s="51">
        <v>49</v>
      </c>
      <c r="S102" s="51">
        <v>49</v>
      </c>
      <c r="T102" s="51">
        <v>49</v>
      </c>
      <c r="U102" s="51">
        <v>49</v>
      </c>
      <c r="V102" s="51">
        <v>49</v>
      </c>
    </row>
    <row r="103" spans="1:22" x14ac:dyDescent="0.25">
      <c r="A103" s="49">
        <v>735670</v>
      </c>
      <c r="B103" s="51">
        <v>40</v>
      </c>
      <c r="C103" s="51" t="str">
        <f t="shared" ref="C103" si="25">IF(B103="30 Days Non Moving","Transfer",IF(B103="60 Days Non Moving","Discount",IF(B103="90 Days Non Moving","Buying Price","OK")))</f>
        <v>OK</v>
      </c>
      <c r="D103" s="51" t="str">
        <f t="shared" si="16"/>
        <v>OK</v>
      </c>
      <c r="E103" s="51">
        <v>39</v>
      </c>
      <c r="F103" s="51">
        <v>39</v>
      </c>
      <c r="G103" s="51">
        <v>39</v>
      </c>
      <c r="H103" s="51">
        <v>39</v>
      </c>
      <c r="I103" s="51">
        <v>39</v>
      </c>
      <c r="J103" s="51">
        <v>39</v>
      </c>
      <c r="K103" s="51">
        <v>39</v>
      </c>
      <c r="L103" s="51">
        <v>39</v>
      </c>
      <c r="M103" s="51">
        <v>39</v>
      </c>
      <c r="N103" s="51">
        <v>39</v>
      </c>
      <c r="O103" s="51">
        <v>39</v>
      </c>
      <c r="P103" s="51">
        <v>39</v>
      </c>
      <c r="Q103" s="51">
        <v>39</v>
      </c>
      <c r="R103" s="51">
        <v>39</v>
      </c>
      <c r="S103" s="51">
        <v>39</v>
      </c>
      <c r="T103" s="51">
        <v>39</v>
      </c>
      <c r="U103" s="51">
        <v>99</v>
      </c>
      <c r="V103" s="51">
        <v>99</v>
      </c>
    </row>
    <row r="104" spans="1:22" x14ac:dyDescent="0.25">
      <c r="A104" s="49">
        <v>738068</v>
      </c>
      <c r="B104" s="51">
        <v>2</v>
      </c>
      <c r="C104" s="51" t="s">
        <v>432</v>
      </c>
      <c r="D104" s="51" t="str">
        <f t="shared" si="16"/>
        <v>Discount</v>
      </c>
      <c r="E104" s="51">
        <v>129</v>
      </c>
      <c r="F104" s="51">
        <v>129</v>
      </c>
      <c r="G104" s="51">
        <v>129</v>
      </c>
      <c r="H104" s="51">
        <v>129</v>
      </c>
      <c r="I104" s="51">
        <v>129</v>
      </c>
      <c r="J104" s="51">
        <v>129</v>
      </c>
      <c r="K104" s="51">
        <v>129</v>
      </c>
      <c r="L104" s="51">
        <v>129</v>
      </c>
      <c r="M104" s="51">
        <v>129</v>
      </c>
      <c r="N104" s="51">
        <v>129</v>
      </c>
      <c r="O104" s="51">
        <v>129</v>
      </c>
      <c r="P104" s="51">
        <v>129</v>
      </c>
      <c r="Q104" s="51">
        <v>129</v>
      </c>
      <c r="R104" s="51">
        <v>129</v>
      </c>
      <c r="S104" s="51">
        <v>129</v>
      </c>
      <c r="T104" s="51">
        <v>129</v>
      </c>
      <c r="U104" s="51">
        <v>129</v>
      </c>
      <c r="V104" s="51">
        <v>129</v>
      </c>
    </row>
    <row r="105" spans="1:22" x14ac:dyDescent="0.25">
      <c r="A105" s="49">
        <v>738069</v>
      </c>
      <c r="B105" s="51">
        <v>2</v>
      </c>
      <c r="C105" s="51" t="s">
        <v>430</v>
      </c>
      <c r="D105" s="51" t="str">
        <f t="shared" si="16"/>
        <v>Buying Price</v>
      </c>
      <c r="E105" s="51">
        <v>129</v>
      </c>
      <c r="F105" s="51">
        <v>129</v>
      </c>
      <c r="G105" s="51">
        <v>129</v>
      </c>
      <c r="H105" s="51">
        <v>129</v>
      </c>
      <c r="I105" s="51">
        <v>129</v>
      </c>
      <c r="J105" s="51">
        <v>129</v>
      </c>
      <c r="K105" s="51">
        <v>129</v>
      </c>
      <c r="L105" s="51">
        <v>129</v>
      </c>
      <c r="M105" s="51">
        <v>129</v>
      </c>
      <c r="N105" s="51">
        <v>129</v>
      </c>
      <c r="O105" s="51">
        <v>129</v>
      </c>
      <c r="P105" s="51">
        <v>129</v>
      </c>
      <c r="Q105" s="51">
        <v>129</v>
      </c>
      <c r="R105" s="51">
        <v>129</v>
      </c>
      <c r="S105" s="51">
        <v>129</v>
      </c>
      <c r="T105" s="51">
        <v>129</v>
      </c>
      <c r="U105" s="51">
        <v>129</v>
      </c>
      <c r="V105" s="51">
        <v>129</v>
      </c>
    </row>
    <row r="106" spans="1:22" x14ac:dyDescent="0.25">
      <c r="A106" s="49">
        <v>738071</v>
      </c>
      <c r="B106" s="51">
        <v>1</v>
      </c>
      <c r="C106" s="51" t="s">
        <v>430</v>
      </c>
      <c r="D106" s="51" t="str">
        <f t="shared" si="16"/>
        <v>Buying Price</v>
      </c>
      <c r="E106" s="51">
        <v>49</v>
      </c>
      <c r="F106" s="51">
        <v>49</v>
      </c>
      <c r="G106" s="51">
        <v>49</v>
      </c>
      <c r="H106" s="51">
        <v>49</v>
      </c>
      <c r="I106" s="51">
        <v>49</v>
      </c>
      <c r="J106" s="51">
        <v>49</v>
      </c>
      <c r="K106" s="51">
        <v>49</v>
      </c>
      <c r="L106" s="51">
        <v>49</v>
      </c>
      <c r="M106" s="51">
        <v>49</v>
      </c>
      <c r="N106" s="51">
        <v>49</v>
      </c>
      <c r="O106" s="51">
        <v>49</v>
      </c>
      <c r="P106" s="51">
        <v>49</v>
      </c>
      <c r="Q106" s="51">
        <v>49</v>
      </c>
      <c r="R106" s="51">
        <v>49</v>
      </c>
      <c r="S106" s="51">
        <v>49</v>
      </c>
      <c r="T106" s="51">
        <v>49</v>
      </c>
      <c r="U106" s="51">
        <v>49</v>
      </c>
      <c r="V106" s="51">
        <v>49</v>
      </c>
    </row>
    <row r="107" spans="1:22" x14ac:dyDescent="0.25">
      <c r="A107" s="49">
        <v>738072</v>
      </c>
      <c r="B107" s="51">
        <v>0</v>
      </c>
      <c r="C107" s="51" t="s">
        <v>430</v>
      </c>
      <c r="D107" s="51" t="str">
        <f t="shared" si="16"/>
        <v>Buying Price</v>
      </c>
      <c r="E107" s="51">
        <v>49</v>
      </c>
      <c r="F107" s="51">
        <v>49</v>
      </c>
      <c r="G107" s="51">
        <v>49</v>
      </c>
      <c r="H107" s="51">
        <v>49</v>
      </c>
      <c r="I107" s="51">
        <v>49</v>
      </c>
      <c r="J107" s="51">
        <v>49</v>
      </c>
      <c r="K107" s="51">
        <v>49</v>
      </c>
      <c r="L107" s="51">
        <v>49</v>
      </c>
      <c r="M107" s="51">
        <v>49</v>
      </c>
      <c r="N107" s="51">
        <v>49</v>
      </c>
      <c r="O107" s="51">
        <v>49</v>
      </c>
      <c r="P107" s="51">
        <v>49</v>
      </c>
      <c r="Q107" s="51">
        <v>49</v>
      </c>
      <c r="R107" s="51">
        <v>49</v>
      </c>
      <c r="S107" s="51">
        <v>49</v>
      </c>
      <c r="T107" s="51">
        <v>49</v>
      </c>
      <c r="U107" s="51">
        <v>49</v>
      </c>
      <c r="V107" s="51">
        <v>49</v>
      </c>
    </row>
    <row r="108" spans="1:22" x14ac:dyDescent="0.25">
      <c r="A108" s="49">
        <v>738073</v>
      </c>
      <c r="B108" s="51">
        <v>5</v>
      </c>
      <c r="C108" s="51" t="str">
        <f t="shared" si="16"/>
        <v>OK</v>
      </c>
      <c r="D108" s="51" t="str">
        <f t="shared" si="16"/>
        <v>OK</v>
      </c>
      <c r="E108" s="51">
        <v>39</v>
      </c>
      <c r="F108" s="51">
        <v>39</v>
      </c>
      <c r="G108" s="51">
        <v>39</v>
      </c>
      <c r="H108" s="51">
        <v>39</v>
      </c>
      <c r="I108" s="51">
        <v>39</v>
      </c>
      <c r="J108" s="51">
        <v>39</v>
      </c>
      <c r="K108" s="51">
        <v>39</v>
      </c>
      <c r="L108" s="51">
        <v>39</v>
      </c>
      <c r="M108" s="51">
        <v>39</v>
      </c>
      <c r="N108" s="51">
        <v>39</v>
      </c>
      <c r="O108" s="51">
        <v>39</v>
      </c>
      <c r="P108" s="51">
        <v>39</v>
      </c>
      <c r="Q108" s="51">
        <v>39</v>
      </c>
      <c r="R108" s="51">
        <v>39</v>
      </c>
      <c r="S108" s="51">
        <v>39</v>
      </c>
      <c r="T108" s="51">
        <v>39</v>
      </c>
      <c r="U108" s="51">
        <v>49</v>
      </c>
      <c r="V108" s="51">
        <v>49</v>
      </c>
    </row>
    <row r="109" spans="1:22" x14ac:dyDescent="0.25">
      <c r="A109" s="49">
        <v>738074</v>
      </c>
      <c r="B109" s="51">
        <v>3</v>
      </c>
      <c r="C109" s="51" t="s">
        <v>431</v>
      </c>
      <c r="D109" s="51" t="str">
        <f t="shared" si="16"/>
        <v>Transfer</v>
      </c>
      <c r="E109" s="51">
        <v>719</v>
      </c>
      <c r="F109" s="51">
        <v>719</v>
      </c>
      <c r="G109" s="51">
        <v>719</v>
      </c>
      <c r="H109" s="51">
        <v>719</v>
      </c>
      <c r="I109" s="51">
        <v>719</v>
      </c>
      <c r="J109" s="51">
        <v>719</v>
      </c>
      <c r="K109" s="51">
        <v>719</v>
      </c>
      <c r="L109" s="51">
        <v>719</v>
      </c>
      <c r="M109" s="51">
        <v>719</v>
      </c>
      <c r="N109" s="51">
        <v>719</v>
      </c>
      <c r="O109" s="51">
        <v>719</v>
      </c>
      <c r="P109" s="51">
        <v>719</v>
      </c>
      <c r="Q109" s="51">
        <v>719</v>
      </c>
      <c r="R109" s="51">
        <v>719</v>
      </c>
      <c r="S109" s="51">
        <v>719</v>
      </c>
      <c r="T109" s="51">
        <v>719</v>
      </c>
      <c r="U109" s="51">
        <v>719</v>
      </c>
      <c r="V109" s="51">
        <v>719</v>
      </c>
    </row>
    <row r="110" spans="1:22" x14ac:dyDescent="0.25">
      <c r="A110" s="49">
        <v>738075</v>
      </c>
      <c r="B110" s="51">
        <v>1</v>
      </c>
      <c r="C110" s="51" t="s">
        <v>430</v>
      </c>
      <c r="D110" s="51" t="str">
        <f t="shared" si="16"/>
        <v>Buying Price</v>
      </c>
      <c r="E110" s="51">
        <v>269</v>
      </c>
      <c r="F110" s="51">
        <v>269</v>
      </c>
      <c r="G110" s="51">
        <v>269</v>
      </c>
      <c r="H110" s="51">
        <v>269</v>
      </c>
      <c r="I110" s="51">
        <v>269</v>
      </c>
      <c r="J110" s="51">
        <v>269</v>
      </c>
      <c r="K110" s="51">
        <v>269</v>
      </c>
      <c r="L110" s="51">
        <v>269</v>
      </c>
      <c r="M110" s="51">
        <v>269</v>
      </c>
      <c r="N110" s="51">
        <v>269</v>
      </c>
      <c r="O110" s="51">
        <v>269</v>
      </c>
      <c r="P110" s="51">
        <v>269</v>
      </c>
      <c r="Q110" s="51">
        <v>269</v>
      </c>
      <c r="R110" s="51">
        <v>269</v>
      </c>
      <c r="S110" s="51">
        <v>269</v>
      </c>
      <c r="T110" s="51">
        <v>269</v>
      </c>
      <c r="U110" s="51">
        <v>269</v>
      </c>
      <c r="V110" s="51">
        <v>269</v>
      </c>
    </row>
    <row r="111" spans="1:22" x14ac:dyDescent="0.25">
      <c r="A111" s="49">
        <v>738076</v>
      </c>
      <c r="B111" s="51">
        <v>0</v>
      </c>
      <c r="C111" s="51" t="s">
        <v>430</v>
      </c>
      <c r="D111" s="51" t="str">
        <f t="shared" si="16"/>
        <v>Buying Price</v>
      </c>
      <c r="E111" s="51">
        <v>259</v>
      </c>
      <c r="F111" s="51">
        <v>259</v>
      </c>
      <c r="G111" s="51">
        <v>259</v>
      </c>
      <c r="H111" s="51">
        <v>259</v>
      </c>
      <c r="I111" s="51">
        <v>259</v>
      </c>
      <c r="J111" s="51">
        <v>259</v>
      </c>
      <c r="K111" s="51">
        <v>259</v>
      </c>
      <c r="L111" s="51">
        <v>259</v>
      </c>
      <c r="M111" s="51">
        <v>259</v>
      </c>
      <c r="N111" s="51">
        <v>259</v>
      </c>
      <c r="O111" s="51">
        <v>259</v>
      </c>
      <c r="P111" s="51">
        <v>259</v>
      </c>
      <c r="Q111" s="51">
        <v>259</v>
      </c>
      <c r="R111" s="51">
        <v>259</v>
      </c>
      <c r="S111" s="51">
        <v>259</v>
      </c>
      <c r="T111" s="51">
        <v>259</v>
      </c>
      <c r="U111" s="51">
        <v>259</v>
      </c>
      <c r="V111" s="51">
        <v>259</v>
      </c>
    </row>
    <row r="112" spans="1:22" x14ac:dyDescent="0.25">
      <c r="A112" s="49">
        <v>738077</v>
      </c>
      <c r="B112" s="51">
        <v>3</v>
      </c>
      <c r="C112" s="51" t="s">
        <v>431</v>
      </c>
      <c r="D112" s="51" t="str">
        <f t="shared" si="16"/>
        <v>Transfer</v>
      </c>
      <c r="E112" s="51">
        <v>189</v>
      </c>
      <c r="F112" s="51">
        <v>189</v>
      </c>
      <c r="G112" s="51">
        <v>189</v>
      </c>
      <c r="H112" s="51">
        <v>189</v>
      </c>
      <c r="I112" s="51">
        <v>189</v>
      </c>
      <c r="J112" s="51">
        <v>189</v>
      </c>
      <c r="K112" s="51">
        <v>189</v>
      </c>
      <c r="L112" s="51">
        <v>189</v>
      </c>
      <c r="M112" s="51">
        <v>189</v>
      </c>
      <c r="N112" s="51">
        <v>189</v>
      </c>
      <c r="O112" s="51">
        <v>189</v>
      </c>
      <c r="P112" s="51">
        <v>189</v>
      </c>
      <c r="Q112" s="51">
        <v>189</v>
      </c>
      <c r="R112" s="51">
        <v>189</v>
      </c>
      <c r="S112" s="51">
        <v>189</v>
      </c>
      <c r="T112" s="51">
        <v>189</v>
      </c>
      <c r="U112" s="51">
        <v>189</v>
      </c>
      <c r="V112" s="51">
        <v>189</v>
      </c>
    </row>
    <row r="113" spans="1:22" x14ac:dyDescent="0.25">
      <c r="A113" s="49">
        <v>738078</v>
      </c>
      <c r="B113" s="51">
        <v>72</v>
      </c>
      <c r="C113" s="51" t="str">
        <f t="shared" si="16"/>
        <v>OK</v>
      </c>
      <c r="D113" s="51" t="str">
        <f t="shared" si="16"/>
        <v>OK</v>
      </c>
      <c r="E113" s="51">
        <v>49</v>
      </c>
      <c r="F113" s="51">
        <v>49</v>
      </c>
      <c r="G113" s="51">
        <v>49</v>
      </c>
      <c r="H113" s="51">
        <v>49</v>
      </c>
      <c r="I113" s="51">
        <v>49</v>
      </c>
      <c r="J113" s="51">
        <v>49</v>
      </c>
      <c r="K113" s="51">
        <v>49</v>
      </c>
      <c r="L113" s="51">
        <v>49</v>
      </c>
      <c r="M113" s="51">
        <v>49</v>
      </c>
      <c r="N113" s="51">
        <v>49</v>
      </c>
      <c r="O113" s="51">
        <v>49</v>
      </c>
      <c r="P113" s="51">
        <v>49</v>
      </c>
      <c r="Q113" s="51">
        <v>49</v>
      </c>
      <c r="R113" s="51">
        <v>49</v>
      </c>
      <c r="S113" s="51">
        <v>49</v>
      </c>
      <c r="T113" s="51">
        <v>49</v>
      </c>
      <c r="U113" s="51">
        <v>49</v>
      </c>
      <c r="V113" s="51">
        <v>49</v>
      </c>
    </row>
    <row r="114" spans="1:22" x14ac:dyDescent="0.25">
      <c r="A114" s="49">
        <v>738079</v>
      </c>
      <c r="B114" s="51">
        <v>4</v>
      </c>
      <c r="C114" s="51" t="s">
        <v>431</v>
      </c>
      <c r="D114" s="51" t="str">
        <f t="shared" si="16"/>
        <v>Transfer</v>
      </c>
      <c r="E114" s="51">
        <v>99</v>
      </c>
      <c r="F114" s="51">
        <v>99</v>
      </c>
      <c r="G114" s="51">
        <v>99</v>
      </c>
      <c r="H114" s="51">
        <v>99</v>
      </c>
      <c r="I114" s="51">
        <v>99</v>
      </c>
      <c r="J114" s="51">
        <v>99</v>
      </c>
      <c r="K114" s="51">
        <v>99</v>
      </c>
      <c r="L114" s="51">
        <v>99</v>
      </c>
      <c r="M114" s="51">
        <v>99</v>
      </c>
      <c r="N114" s="51">
        <v>99</v>
      </c>
      <c r="O114" s="51">
        <v>99</v>
      </c>
      <c r="P114" s="51">
        <v>99</v>
      </c>
      <c r="Q114" s="51">
        <v>99</v>
      </c>
      <c r="R114" s="51">
        <v>99</v>
      </c>
      <c r="S114" s="51">
        <v>99</v>
      </c>
      <c r="T114" s="51">
        <v>99</v>
      </c>
      <c r="U114" s="51">
        <v>99</v>
      </c>
      <c r="V114" s="51">
        <v>99</v>
      </c>
    </row>
    <row r="115" spans="1:22" x14ac:dyDescent="0.25">
      <c r="A115" s="49">
        <v>738080</v>
      </c>
      <c r="B115" s="51">
        <v>3</v>
      </c>
      <c r="C115" s="51" t="s">
        <v>431</v>
      </c>
      <c r="D115" s="51" t="str">
        <f t="shared" si="16"/>
        <v>Transfer</v>
      </c>
      <c r="E115" s="51">
        <v>79</v>
      </c>
      <c r="F115" s="51">
        <v>79</v>
      </c>
      <c r="G115" s="51">
        <v>79</v>
      </c>
      <c r="H115" s="51">
        <v>79</v>
      </c>
      <c r="I115" s="51">
        <v>79</v>
      </c>
      <c r="J115" s="51">
        <v>79</v>
      </c>
      <c r="K115" s="51">
        <v>79</v>
      </c>
      <c r="L115" s="51">
        <v>79</v>
      </c>
      <c r="M115" s="51">
        <v>79</v>
      </c>
      <c r="N115" s="51">
        <v>79</v>
      </c>
      <c r="O115" s="51">
        <v>79</v>
      </c>
      <c r="P115" s="51">
        <v>79</v>
      </c>
      <c r="Q115" s="51">
        <v>79</v>
      </c>
      <c r="R115" s="51">
        <v>79</v>
      </c>
      <c r="S115" s="51">
        <v>79</v>
      </c>
      <c r="T115" s="51">
        <v>79</v>
      </c>
      <c r="U115" s="51">
        <v>99</v>
      </c>
      <c r="V115" s="51">
        <v>99</v>
      </c>
    </row>
    <row r="116" spans="1:22" x14ac:dyDescent="0.25">
      <c r="A116" s="49">
        <v>738081</v>
      </c>
      <c r="B116" s="51">
        <v>10</v>
      </c>
      <c r="C116" s="51" t="str">
        <f t="shared" ref="C116" si="26">IF(B116="30 Days Non Moving","Transfer",IF(B116="60 Days Non Moving","Discount",IF(B116="90 Days Non Moving","Buying Price","OK")))</f>
        <v>OK</v>
      </c>
      <c r="D116" s="51" t="str">
        <f t="shared" si="16"/>
        <v>OK</v>
      </c>
      <c r="E116" s="51">
        <v>139</v>
      </c>
      <c r="F116" s="51">
        <v>139</v>
      </c>
      <c r="G116" s="51">
        <v>139</v>
      </c>
      <c r="H116" s="51">
        <v>139</v>
      </c>
      <c r="I116" s="51">
        <v>139</v>
      </c>
      <c r="J116" s="51">
        <v>139</v>
      </c>
      <c r="K116" s="51">
        <v>139</v>
      </c>
      <c r="L116" s="51">
        <v>139</v>
      </c>
      <c r="M116" s="51">
        <v>139</v>
      </c>
      <c r="N116" s="51">
        <v>139</v>
      </c>
      <c r="O116" s="51">
        <v>139</v>
      </c>
      <c r="P116" s="51">
        <v>139</v>
      </c>
      <c r="Q116" s="51">
        <v>139</v>
      </c>
      <c r="R116" s="51">
        <v>139</v>
      </c>
      <c r="S116" s="51">
        <v>139</v>
      </c>
      <c r="T116" s="51">
        <v>139</v>
      </c>
      <c r="U116" s="51">
        <v>139</v>
      </c>
      <c r="V116" s="51">
        <v>139</v>
      </c>
    </row>
    <row r="117" spans="1:22" x14ac:dyDescent="0.25">
      <c r="A117" s="49">
        <v>739727</v>
      </c>
      <c r="B117" s="51">
        <v>36</v>
      </c>
      <c r="C117" s="51" t="str">
        <f t="shared" ref="C117" si="27">IF(B117="30 Days Non Moving","Transfer",IF(B117="60 Days Non Moving","Discount",IF(B117="90 Days Non Moving","Buying Price","OK")))</f>
        <v>OK</v>
      </c>
      <c r="D117" s="51" t="str">
        <f t="shared" si="16"/>
        <v>OK</v>
      </c>
      <c r="E117" s="51">
        <v>99</v>
      </c>
      <c r="F117" s="51">
        <v>99</v>
      </c>
      <c r="G117" s="51">
        <v>99</v>
      </c>
      <c r="H117" s="51">
        <v>99</v>
      </c>
      <c r="I117" s="51">
        <v>99</v>
      </c>
      <c r="J117" s="51">
        <v>99</v>
      </c>
      <c r="K117" s="51">
        <v>99</v>
      </c>
      <c r="L117" s="51">
        <v>99</v>
      </c>
      <c r="M117" s="51">
        <v>99</v>
      </c>
      <c r="N117" s="51">
        <v>99</v>
      </c>
      <c r="O117" s="51">
        <v>99</v>
      </c>
      <c r="P117" s="51">
        <v>99</v>
      </c>
      <c r="Q117" s="51">
        <v>99</v>
      </c>
      <c r="R117" s="51">
        <v>99</v>
      </c>
      <c r="S117" s="51">
        <v>99</v>
      </c>
      <c r="T117" s="51">
        <v>99</v>
      </c>
      <c r="U117" s="51">
        <v>99</v>
      </c>
      <c r="V117" s="51">
        <v>99</v>
      </c>
    </row>
    <row r="118" spans="1:22" x14ac:dyDescent="0.25">
      <c r="A118" s="49">
        <v>739728</v>
      </c>
      <c r="B118" s="51">
        <v>34</v>
      </c>
      <c r="C118" s="51" t="str">
        <f t="shared" ref="C118" si="28">IF(B118="30 Days Non Moving","Transfer",IF(B118="60 Days Non Moving","Discount",IF(B118="90 Days Non Moving","Buying Price","OK")))</f>
        <v>OK</v>
      </c>
      <c r="D118" s="51" t="str">
        <f t="shared" si="16"/>
        <v>OK</v>
      </c>
      <c r="E118" s="51">
        <v>99</v>
      </c>
      <c r="F118" s="51">
        <v>99</v>
      </c>
      <c r="G118" s="51">
        <v>99</v>
      </c>
      <c r="H118" s="51">
        <v>99</v>
      </c>
      <c r="I118" s="51">
        <v>99</v>
      </c>
      <c r="J118" s="51">
        <v>99</v>
      </c>
      <c r="K118" s="51">
        <v>99</v>
      </c>
      <c r="L118" s="51">
        <v>99</v>
      </c>
      <c r="M118" s="51">
        <v>99</v>
      </c>
      <c r="N118" s="51">
        <v>99</v>
      </c>
      <c r="O118" s="51">
        <v>99</v>
      </c>
      <c r="P118" s="51">
        <v>99</v>
      </c>
      <c r="Q118" s="51">
        <v>99</v>
      </c>
      <c r="R118" s="51">
        <v>99</v>
      </c>
      <c r="S118" s="51">
        <v>99</v>
      </c>
      <c r="T118" s="51">
        <v>99</v>
      </c>
      <c r="U118" s="51">
        <v>99</v>
      </c>
      <c r="V118" s="51">
        <v>99</v>
      </c>
    </row>
    <row r="119" spans="1:22" x14ac:dyDescent="0.25">
      <c r="A119" s="49">
        <v>742244</v>
      </c>
      <c r="B119" s="51">
        <v>13</v>
      </c>
      <c r="C119" s="51" t="str">
        <f t="shared" ref="C119" si="29">IF(B119="30 Days Non Moving","Transfer",IF(B119="60 Days Non Moving","Discount",IF(B119="90 Days Non Moving","Buying Price","OK")))</f>
        <v>OK</v>
      </c>
      <c r="D119" s="51" t="str">
        <f t="shared" si="16"/>
        <v>OK</v>
      </c>
      <c r="E119" s="51">
        <v>59</v>
      </c>
      <c r="F119" s="51">
        <v>59</v>
      </c>
      <c r="G119" s="51">
        <v>59</v>
      </c>
      <c r="H119" s="51">
        <v>59</v>
      </c>
      <c r="I119" s="51">
        <v>59</v>
      </c>
      <c r="J119" s="51">
        <v>59</v>
      </c>
      <c r="K119" s="51">
        <v>59</v>
      </c>
      <c r="L119" s="51">
        <v>59</v>
      </c>
      <c r="M119" s="51">
        <v>59</v>
      </c>
      <c r="N119" s="51">
        <v>59</v>
      </c>
      <c r="O119" s="51">
        <v>59</v>
      </c>
      <c r="P119" s="51">
        <v>59</v>
      </c>
      <c r="Q119" s="51">
        <v>59</v>
      </c>
      <c r="R119" s="51">
        <v>59</v>
      </c>
      <c r="S119" s="51">
        <v>59</v>
      </c>
      <c r="T119" s="51">
        <v>59</v>
      </c>
      <c r="U119" s="51">
        <v>59</v>
      </c>
      <c r="V119" s="51">
        <v>59</v>
      </c>
    </row>
    <row r="120" spans="1:22" x14ac:dyDescent="0.25">
      <c r="A120" s="49">
        <v>742245</v>
      </c>
      <c r="B120" s="51">
        <v>3</v>
      </c>
      <c r="C120" s="51" t="s">
        <v>430</v>
      </c>
      <c r="D120" s="51" t="str">
        <f t="shared" si="16"/>
        <v>Buying Price</v>
      </c>
      <c r="E120" s="51">
        <v>59</v>
      </c>
      <c r="F120" s="51">
        <v>59</v>
      </c>
      <c r="G120" s="51">
        <v>59</v>
      </c>
      <c r="H120" s="51">
        <v>59</v>
      </c>
      <c r="I120" s="51">
        <v>59</v>
      </c>
      <c r="J120" s="51">
        <v>59</v>
      </c>
      <c r="K120" s="51">
        <v>59</v>
      </c>
      <c r="L120" s="51">
        <v>59</v>
      </c>
      <c r="M120" s="51">
        <v>59</v>
      </c>
      <c r="N120" s="51">
        <v>59</v>
      </c>
      <c r="O120" s="51">
        <v>59</v>
      </c>
      <c r="P120" s="51">
        <v>59</v>
      </c>
      <c r="Q120" s="51">
        <v>59</v>
      </c>
      <c r="R120" s="51">
        <v>59</v>
      </c>
      <c r="S120" s="51">
        <v>59</v>
      </c>
      <c r="T120" s="51">
        <v>59</v>
      </c>
      <c r="U120" s="51">
        <v>59</v>
      </c>
      <c r="V120" s="51">
        <v>59</v>
      </c>
    </row>
    <row r="121" spans="1:22" x14ac:dyDescent="0.25">
      <c r="A121" s="49">
        <v>742247</v>
      </c>
      <c r="B121" s="51">
        <v>14</v>
      </c>
      <c r="C121" s="51" t="str">
        <f t="shared" ref="C121" si="30">IF(B121="30 Days Non Moving","Transfer",IF(B121="60 Days Non Moving","Discount",IF(B121="90 Days Non Moving","Buying Price","OK")))</f>
        <v>OK</v>
      </c>
      <c r="D121" s="51" t="str">
        <f t="shared" si="16"/>
        <v>OK</v>
      </c>
      <c r="E121" s="51">
        <v>59</v>
      </c>
      <c r="F121" s="51">
        <v>59</v>
      </c>
      <c r="G121" s="51">
        <v>59</v>
      </c>
      <c r="H121" s="51">
        <v>59</v>
      </c>
      <c r="I121" s="51">
        <v>59</v>
      </c>
      <c r="J121" s="51">
        <v>59</v>
      </c>
      <c r="K121" s="51">
        <v>59</v>
      </c>
      <c r="L121" s="51">
        <v>59</v>
      </c>
      <c r="M121" s="51">
        <v>59</v>
      </c>
      <c r="N121" s="51">
        <v>59</v>
      </c>
      <c r="O121" s="51">
        <v>59</v>
      </c>
      <c r="P121" s="51">
        <v>59</v>
      </c>
      <c r="Q121" s="51">
        <v>59</v>
      </c>
      <c r="R121" s="51">
        <v>59</v>
      </c>
      <c r="S121" s="51">
        <v>59</v>
      </c>
      <c r="T121" s="51">
        <v>59</v>
      </c>
      <c r="U121" s="51">
        <v>59</v>
      </c>
      <c r="V121" s="51">
        <v>59</v>
      </c>
    </row>
    <row r="122" spans="1:22" x14ac:dyDescent="0.25">
      <c r="A122" s="49">
        <v>742248</v>
      </c>
      <c r="B122" s="51">
        <v>51</v>
      </c>
      <c r="C122" s="51" t="str">
        <f t="shared" ref="C122" si="31">IF(B122="30 Days Non Moving","Transfer",IF(B122="60 Days Non Moving","Discount",IF(B122="90 Days Non Moving","Buying Price","OK")))</f>
        <v>OK</v>
      </c>
      <c r="D122" s="51" t="str">
        <f t="shared" si="16"/>
        <v>OK</v>
      </c>
      <c r="E122" s="51">
        <v>49</v>
      </c>
      <c r="F122" s="51">
        <v>49</v>
      </c>
      <c r="G122" s="51">
        <v>49</v>
      </c>
      <c r="H122" s="51">
        <v>49</v>
      </c>
      <c r="I122" s="51">
        <v>49</v>
      </c>
      <c r="J122" s="51">
        <v>49</v>
      </c>
      <c r="K122" s="51">
        <v>49</v>
      </c>
      <c r="L122" s="51">
        <v>49</v>
      </c>
      <c r="M122" s="51">
        <v>49</v>
      </c>
      <c r="N122" s="51">
        <v>49</v>
      </c>
      <c r="O122" s="51">
        <v>49</v>
      </c>
      <c r="P122" s="51">
        <v>49</v>
      </c>
      <c r="Q122" s="51">
        <v>49</v>
      </c>
      <c r="R122" s="51">
        <v>49</v>
      </c>
      <c r="S122" s="51">
        <v>49</v>
      </c>
      <c r="T122" s="51">
        <v>49</v>
      </c>
      <c r="U122" s="51">
        <v>49</v>
      </c>
      <c r="V122" s="51">
        <v>49</v>
      </c>
    </row>
    <row r="123" spans="1:22" x14ac:dyDescent="0.25">
      <c r="A123" s="49">
        <v>742249</v>
      </c>
      <c r="B123" s="51">
        <v>39</v>
      </c>
      <c r="C123" s="51" t="str">
        <f t="shared" ref="C123" si="32">IF(B123="30 Days Non Moving","Transfer",IF(B123="60 Days Non Moving","Discount",IF(B123="90 Days Non Moving","Buying Price","OK")))</f>
        <v>OK</v>
      </c>
      <c r="D123" s="51" t="str">
        <f t="shared" si="16"/>
        <v>OK</v>
      </c>
      <c r="E123" s="51">
        <v>99</v>
      </c>
      <c r="F123" s="51">
        <v>99</v>
      </c>
      <c r="G123" s="51">
        <v>99</v>
      </c>
      <c r="H123" s="51">
        <v>99</v>
      </c>
      <c r="I123" s="51">
        <v>99</v>
      </c>
      <c r="J123" s="51">
        <v>99</v>
      </c>
      <c r="K123" s="51">
        <v>99</v>
      </c>
      <c r="L123" s="51">
        <v>99</v>
      </c>
      <c r="M123" s="51">
        <v>99</v>
      </c>
      <c r="N123" s="51">
        <v>99</v>
      </c>
      <c r="O123" s="51">
        <v>99</v>
      </c>
      <c r="P123" s="51">
        <v>99</v>
      </c>
      <c r="Q123" s="51">
        <v>99</v>
      </c>
      <c r="R123" s="51">
        <v>99</v>
      </c>
      <c r="S123" s="51">
        <v>99</v>
      </c>
      <c r="T123" s="51">
        <v>99</v>
      </c>
      <c r="U123" s="51">
        <v>99</v>
      </c>
      <c r="V123" s="51">
        <v>99</v>
      </c>
    </row>
    <row r="124" spans="1:22" x14ac:dyDescent="0.25">
      <c r="A124" s="49">
        <v>742292</v>
      </c>
      <c r="B124" s="51">
        <v>35</v>
      </c>
      <c r="C124" s="51" t="str">
        <f t="shared" ref="C124" si="33">IF(B124="30 Days Non Moving","Transfer",IF(B124="60 Days Non Moving","Discount",IF(B124="90 Days Non Moving","Buying Price","OK")))</f>
        <v>OK</v>
      </c>
      <c r="D124" s="51" t="str">
        <f t="shared" si="16"/>
        <v>OK</v>
      </c>
      <c r="E124" s="51">
        <v>79</v>
      </c>
      <c r="F124" s="51">
        <v>79</v>
      </c>
      <c r="G124" s="51">
        <v>79</v>
      </c>
      <c r="H124" s="51">
        <v>79</v>
      </c>
      <c r="I124" s="51">
        <v>79</v>
      </c>
      <c r="J124" s="51">
        <v>79</v>
      </c>
      <c r="K124" s="51">
        <v>79</v>
      </c>
      <c r="L124" s="51">
        <v>79</v>
      </c>
      <c r="M124" s="51">
        <v>79</v>
      </c>
      <c r="N124" s="51">
        <v>79</v>
      </c>
      <c r="O124" s="51">
        <v>79</v>
      </c>
      <c r="P124" s="51">
        <v>79</v>
      </c>
      <c r="Q124" s="51">
        <v>79</v>
      </c>
      <c r="R124" s="51">
        <v>79</v>
      </c>
      <c r="S124" s="51">
        <v>79</v>
      </c>
      <c r="T124" s="51">
        <v>79</v>
      </c>
      <c r="U124" s="51">
        <v>79</v>
      </c>
      <c r="V124" s="51">
        <v>79</v>
      </c>
    </row>
    <row r="125" spans="1:22" x14ac:dyDescent="0.25">
      <c r="A125" s="49">
        <v>742293</v>
      </c>
      <c r="B125" s="51">
        <v>22</v>
      </c>
      <c r="C125" s="51" t="s">
        <v>431</v>
      </c>
      <c r="D125" s="51" t="str">
        <f t="shared" si="16"/>
        <v>Transfer</v>
      </c>
      <c r="E125" s="51">
        <v>89</v>
      </c>
      <c r="F125" s="51">
        <v>89</v>
      </c>
      <c r="G125" s="51">
        <v>89</v>
      </c>
      <c r="H125" s="51">
        <v>89</v>
      </c>
      <c r="I125" s="51">
        <v>89</v>
      </c>
      <c r="J125" s="51">
        <v>89</v>
      </c>
      <c r="K125" s="51">
        <v>89</v>
      </c>
      <c r="L125" s="51">
        <v>89</v>
      </c>
      <c r="M125" s="51">
        <v>89</v>
      </c>
      <c r="N125" s="51">
        <v>89</v>
      </c>
      <c r="O125" s="51">
        <v>89</v>
      </c>
      <c r="P125" s="51">
        <v>89</v>
      </c>
      <c r="Q125" s="51">
        <v>89</v>
      </c>
      <c r="R125" s="51">
        <v>89</v>
      </c>
      <c r="S125" s="51">
        <v>89</v>
      </c>
      <c r="T125" s="51">
        <v>89</v>
      </c>
      <c r="U125" s="51">
        <v>89</v>
      </c>
      <c r="V125" s="51">
        <v>89</v>
      </c>
    </row>
    <row r="126" spans="1:22" x14ac:dyDescent="0.25">
      <c r="A126" s="49">
        <v>742294</v>
      </c>
      <c r="B126" s="51">
        <v>27</v>
      </c>
      <c r="C126" s="51" t="s">
        <v>432</v>
      </c>
      <c r="D126" s="51" t="str">
        <f t="shared" si="16"/>
        <v>Discount</v>
      </c>
      <c r="E126" s="51">
        <v>159</v>
      </c>
      <c r="F126" s="51">
        <v>159</v>
      </c>
      <c r="G126" s="51">
        <v>159</v>
      </c>
      <c r="H126" s="51">
        <v>159</v>
      </c>
      <c r="I126" s="51">
        <v>159</v>
      </c>
      <c r="J126" s="51">
        <v>159</v>
      </c>
      <c r="K126" s="51">
        <v>159</v>
      </c>
      <c r="L126" s="51">
        <v>159</v>
      </c>
      <c r="M126" s="51">
        <v>159</v>
      </c>
      <c r="N126" s="51">
        <v>159</v>
      </c>
      <c r="O126" s="51">
        <v>159</v>
      </c>
      <c r="P126" s="51">
        <v>159</v>
      </c>
      <c r="Q126" s="51">
        <v>159</v>
      </c>
      <c r="R126" s="51">
        <v>159</v>
      </c>
      <c r="S126" s="51">
        <v>159</v>
      </c>
      <c r="T126" s="51">
        <v>159</v>
      </c>
      <c r="U126" s="51">
        <v>159</v>
      </c>
      <c r="V126" s="51">
        <v>159</v>
      </c>
    </row>
    <row r="127" spans="1:22" x14ac:dyDescent="0.25">
      <c r="A127" s="49">
        <v>742295</v>
      </c>
      <c r="B127" s="51">
        <v>28</v>
      </c>
      <c r="C127" s="51" t="str">
        <f t="shared" ref="C127" si="34">IF(B127="30 Days Non Moving","Transfer",IF(B127="60 Days Non Moving","Discount",IF(B127="90 Days Non Moving","Buying Price","OK")))</f>
        <v>OK</v>
      </c>
      <c r="D127" s="51" t="str">
        <f t="shared" si="16"/>
        <v>OK</v>
      </c>
      <c r="E127" s="51">
        <v>79</v>
      </c>
      <c r="F127" s="51">
        <v>79</v>
      </c>
      <c r="G127" s="51">
        <v>79</v>
      </c>
      <c r="H127" s="51">
        <v>79</v>
      </c>
      <c r="I127" s="51">
        <v>79</v>
      </c>
      <c r="J127" s="51">
        <v>79</v>
      </c>
      <c r="K127" s="51">
        <v>79</v>
      </c>
      <c r="L127" s="51">
        <v>79</v>
      </c>
      <c r="M127" s="51">
        <v>79</v>
      </c>
      <c r="N127" s="51">
        <v>79</v>
      </c>
      <c r="O127" s="51">
        <v>79</v>
      </c>
      <c r="P127" s="51">
        <v>79</v>
      </c>
      <c r="Q127" s="51">
        <v>79</v>
      </c>
      <c r="R127" s="51">
        <v>79</v>
      </c>
      <c r="S127" s="51">
        <v>79</v>
      </c>
      <c r="T127" s="51">
        <v>79</v>
      </c>
      <c r="U127" s="51">
        <v>79</v>
      </c>
      <c r="V127" s="51">
        <v>79</v>
      </c>
    </row>
    <row r="128" spans="1:22" x14ac:dyDescent="0.25">
      <c r="A128" s="49">
        <v>742296</v>
      </c>
      <c r="B128" s="51">
        <v>18</v>
      </c>
      <c r="C128" s="51" t="str">
        <f t="shared" ref="C128" si="35">IF(B128="30 Days Non Moving","Transfer",IF(B128="60 Days Non Moving","Discount",IF(B128="90 Days Non Moving","Buying Price","OK")))</f>
        <v>OK</v>
      </c>
      <c r="D128" s="51" t="str">
        <f t="shared" si="16"/>
        <v>OK</v>
      </c>
      <c r="E128" s="51">
        <v>79</v>
      </c>
      <c r="F128" s="51">
        <v>79</v>
      </c>
      <c r="G128" s="51">
        <v>79</v>
      </c>
      <c r="H128" s="51">
        <v>79</v>
      </c>
      <c r="I128" s="51">
        <v>79</v>
      </c>
      <c r="J128" s="51">
        <v>79</v>
      </c>
      <c r="K128" s="51">
        <v>79</v>
      </c>
      <c r="L128" s="51">
        <v>79</v>
      </c>
      <c r="M128" s="51">
        <v>79</v>
      </c>
      <c r="N128" s="51">
        <v>79</v>
      </c>
      <c r="O128" s="51">
        <v>79</v>
      </c>
      <c r="P128" s="51">
        <v>79</v>
      </c>
      <c r="Q128" s="51">
        <v>79</v>
      </c>
      <c r="R128" s="51">
        <v>79</v>
      </c>
      <c r="S128" s="51">
        <v>79</v>
      </c>
      <c r="T128" s="51">
        <v>79</v>
      </c>
      <c r="U128" s="51">
        <v>79</v>
      </c>
      <c r="V128" s="51">
        <v>79</v>
      </c>
    </row>
    <row r="129" spans="1:22" x14ac:dyDescent="0.25">
      <c r="A129" s="49">
        <v>742297</v>
      </c>
      <c r="B129" s="51">
        <v>0</v>
      </c>
      <c r="C129" s="51" t="str">
        <f t="shared" ref="C129" si="36">IF(B129="30 Days Non Moving","Transfer",IF(B129="60 Days Non Moving","Discount",IF(B129="90 Days Non Moving","Buying Price","OK")))</f>
        <v>OK</v>
      </c>
      <c r="D129" s="51" t="str">
        <f t="shared" si="16"/>
        <v>OK</v>
      </c>
      <c r="E129" s="51">
        <v>249</v>
      </c>
      <c r="F129" s="51">
        <v>249</v>
      </c>
      <c r="G129" s="51">
        <v>249</v>
      </c>
      <c r="H129" s="51">
        <v>249</v>
      </c>
      <c r="I129" s="51">
        <v>249</v>
      </c>
      <c r="J129" s="51">
        <v>249</v>
      </c>
      <c r="K129" s="51">
        <v>249</v>
      </c>
      <c r="L129" s="51">
        <v>249</v>
      </c>
      <c r="M129" s="51">
        <v>249</v>
      </c>
      <c r="N129" s="51">
        <v>249</v>
      </c>
      <c r="O129" s="51">
        <v>249</v>
      </c>
      <c r="P129" s="51">
        <v>249</v>
      </c>
      <c r="Q129" s="51">
        <v>249</v>
      </c>
      <c r="R129" s="51">
        <v>249</v>
      </c>
      <c r="S129" s="51">
        <v>249</v>
      </c>
      <c r="T129" s="51">
        <v>249</v>
      </c>
      <c r="U129" s="51">
        <v>249</v>
      </c>
      <c r="V129" s="51">
        <v>249</v>
      </c>
    </row>
    <row r="130" spans="1:22" x14ac:dyDescent="0.25">
      <c r="A130" s="49">
        <v>742298</v>
      </c>
      <c r="B130" s="51">
        <v>3</v>
      </c>
      <c r="C130" s="51" t="s">
        <v>432</v>
      </c>
      <c r="D130" s="51" t="str">
        <f t="shared" si="16"/>
        <v>Discount</v>
      </c>
      <c r="E130" s="51">
        <v>189</v>
      </c>
      <c r="F130" s="51">
        <v>189</v>
      </c>
      <c r="G130" s="51">
        <v>189</v>
      </c>
      <c r="H130" s="51">
        <v>189</v>
      </c>
      <c r="I130" s="51">
        <v>189</v>
      </c>
      <c r="J130" s="51">
        <v>189</v>
      </c>
      <c r="K130" s="51">
        <v>189</v>
      </c>
      <c r="L130" s="51">
        <v>189</v>
      </c>
      <c r="M130" s="51">
        <v>189</v>
      </c>
      <c r="N130" s="51">
        <v>189</v>
      </c>
      <c r="O130" s="51">
        <v>189</v>
      </c>
      <c r="P130" s="51">
        <v>189</v>
      </c>
      <c r="Q130" s="51">
        <v>189</v>
      </c>
      <c r="R130" s="51">
        <v>189</v>
      </c>
      <c r="S130" s="51">
        <v>189</v>
      </c>
      <c r="T130" s="51">
        <v>189</v>
      </c>
      <c r="U130" s="51">
        <v>189</v>
      </c>
      <c r="V130" s="51">
        <v>189</v>
      </c>
    </row>
    <row r="131" spans="1:22" x14ac:dyDescent="0.25">
      <c r="A131" s="49">
        <v>742300</v>
      </c>
      <c r="B131" s="51">
        <v>17</v>
      </c>
      <c r="C131" s="51" t="str">
        <f t="shared" si="16"/>
        <v>OK</v>
      </c>
      <c r="D131" s="51" t="str">
        <f t="shared" si="16"/>
        <v>OK</v>
      </c>
      <c r="E131" s="51">
        <v>59</v>
      </c>
      <c r="F131" s="51">
        <v>59</v>
      </c>
      <c r="G131" s="51">
        <v>59</v>
      </c>
      <c r="H131" s="51">
        <v>59</v>
      </c>
      <c r="I131" s="51">
        <v>59</v>
      </c>
      <c r="J131" s="51">
        <v>59</v>
      </c>
      <c r="K131" s="51">
        <v>59</v>
      </c>
      <c r="L131" s="51">
        <v>59</v>
      </c>
      <c r="M131" s="51">
        <v>59</v>
      </c>
      <c r="N131" s="51">
        <v>59</v>
      </c>
      <c r="O131" s="51">
        <v>59</v>
      </c>
      <c r="P131" s="51">
        <v>59</v>
      </c>
      <c r="Q131" s="51">
        <v>59</v>
      </c>
      <c r="R131" s="51">
        <v>59</v>
      </c>
      <c r="S131" s="51">
        <v>59</v>
      </c>
      <c r="T131" s="51">
        <v>59</v>
      </c>
      <c r="U131" s="51">
        <v>59</v>
      </c>
      <c r="V131" s="51">
        <v>59</v>
      </c>
    </row>
    <row r="132" spans="1:22" x14ac:dyDescent="0.25">
      <c r="A132" s="49">
        <v>742301</v>
      </c>
      <c r="B132" s="51">
        <v>2</v>
      </c>
      <c r="C132" s="51" t="s">
        <v>432</v>
      </c>
      <c r="D132" s="51" t="str">
        <f t="shared" ref="C132:D192" si="37">IF(C132="30 Days Non Moving","Transfer",IF(C132="60 Days Non Moving","Discount",IF(C132="90 Days Non Moving","Buying Price","OK")))</f>
        <v>Discount</v>
      </c>
      <c r="E132" s="51">
        <v>199</v>
      </c>
      <c r="F132" s="51">
        <v>199</v>
      </c>
      <c r="G132" s="51">
        <v>199</v>
      </c>
      <c r="H132" s="51">
        <v>199</v>
      </c>
      <c r="I132" s="51">
        <v>199</v>
      </c>
      <c r="J132" s="51">
        <v>199</v>
      </c>
      <c r="K132" s="51">
        <v>199</v>
      </c>
      <c r="L132" s="51">
        <v>199</v>
      </c>
      <c r="M132" s="51">
        <v>199</v>
      </c>
      <c r="N132" s="51">
        <v>199</v>
      </c>
      <c r="O132" s="51">
        <v>199</v>
      </c>
      <c r="P132" s="51">
        <v>199</v>
      </c>
      <c r="Q132" s="51">
        <v>199</v>
      </c>
      <c r="R132" s="51">
        <v>199</v>
      </c>
      <c r="S132" s="51">
        <v>199</v>
      </c>
      <c r="T132" s="51">
        <v>199</v>
      </c>
      <c r="U132" s="51">
        <v>199</v>
      </c>
      <c r="V132" s="51">
        <v>199</v>
      </c>
    </row>
    <row r="133" spans="1:22" x14ac:dyDescent="0.25">
      <c r="A133" s="49">
        <v>743939</v>
      </c>
      <c r="B133" s="51">
        <v>33</v>
      </c>
      <c r="C133" s="51" t="str">
        <f t="shared" si="37"/>
        <v>OK</v>
      </c>
      <c r="D133" s="51" t="str">
        <f t="shared" si="37"/>
        <v>OK</v>
      </c>
      <c r="E133" s="51">
        <v>289</v>
      </c>
      <c r="F133" s="51">
        <v>289</v>
      </c>
      <c r="G133" s="51">
        <v>289</v>
      </c>
      <c r="H133" s="51">
        <v>289</v>
      </c>
      <c r="I133" s="51">
        <v>289</v>
      </c>
      <c r="J133" s="51">
        <v>289</v>
      </c>
      <c r="K133" s="51">
        <v>289</v>
      </c>
      <c r="L133" s="51">
        <v>289</v>
      </c>
      <c r="M133" s="51">
        <v>289</v>
      </c>
      <c r="N133" s="51">
        <v>289</v>
      </c>
      <c r="O133" s="51">
        <v>289</v>
      </c>
      <c r="P133" s="51">
        <v>289</v>
      </c>
      <c r="Q133" s="51">
        <v>289</v>
      </c>
      <c r="R133" s="51">
        <v>289</v>
      </c>
      <c r="S133" s="51">
        <v>289</v>
      </c>
      <c r="T133" s="51">
        <v>289</v>
      </c>
      <c r="U133" s="51">
        <v>289</v>
      </c>
      <c r="V133" s="51">
        <v>289</v>
      </c>
    </row>
    <row r="134" spans="1:22" x14ac:dyDescent="0.25">
      <c r="A134" s="49">
        <v>743940</v>
      </c>
      <c r="B134" s="51">
        <v>32</v>
      </c>
      <c r="C134" s="51" t="str">
        <f t="shared" si="37"/>
        <v>OK</v>
      </c>
      <c r="D134" s="51" t="str">
        <f t="shared" si="37"/>
        <v>OK</v>
      </c>
      <c r="E134" s="51">
        <v>289</v>
      </c>
      <c r="F134" s="51">
        <v>289</v>
      </c>
      <c r="G134" s="51">
        <v>289</v>
      </c>
      <c r="H134" s="51">
        <v>289</v>
      </c>
      <c r="I134" s="51">
        <v>289</v>
      </c>
      <c r="J134" s="51">
        <v>289</v>
      </c>
      <c r="K134" s="51">
        <v>289</v>
      </c>
      <c r="L134" s="51">
        <v>289</v>
      </c>
      <c r="M134" s="51">
        <v>289</v>
      </c>
      <c r="N134" s="51">
        <v>289</v>
      </c>
      <c r="O134" s="51">
        <v>289</v>
      </c>
      <c r="P134" s="51">
        <v>289</v>
      </c>
      <c r="Q134" s="51">
        <v>289</v>
      </c>
      <c r="R134" s="51">
        <v>289</v>
      </c>
      <c r="S134" s="51">
        <v>289</v>
      </c>
      <c r="T134" s="51">
        <v>289</v>
      </c>
      <c r="U134" s="51">
        <v>289</v>
      </c>
      <c r="V134" s="51">
        <v>289</v>
      </c>
    </row>
    <row r="135" spans="1:22" x14ac:dyDescent="0.25">
      <c r="A135" s="49">
        <v>743943</v>
      </c>
      <c r="B135" s="51">
        <v>11</v>
      </c>
      <c r="C135" s="51" t="s">
        <v>432</v>
      </c>
      <c r="D135" s="51" t="str">
        <f t="shared" si="37"/>
        <v>Discount</v>
      </c>
      <c r="E135" s="51">
        <v>99</v>
      </c>
      <c r="F135" s="51">
        <v>99</v>
      </c>
      <c r="G135" s="51">
        <v>99</v>
      </c>
      <c r="H135" s="51">
        <v>99</v>
      </c>
      <c r="I135" s="51">
        <v>99</v>
      </c>
      <c r="J135" s="51">
        <v>99</v>
      </c>
      <c r="K135" s="51">
        <v>99</v>
      </c>
      <c r="L135" s="51">
        <v>99</v>
      </c>
      <c r="M135" s="51">
        <v>99</v>
      </c>
      <c r="N135" s="51">
        <v>99</v>
      </c>
      <c r="O135" s="51">
        <v>99</v>
      </c>
      <c r="P135" s="51">
        <v>99</v>
      </c>
      <c r="Q135" s="51">
        <v>99</v>
      </c>
      <c r="R135" s="51">
        <v>99</v>
      </c>
      <c r="S135" s="51">
        <v>99</v>
      </c>
      <c r="T135" s="51">
        <v>99</v>
      </c>
      <c r="U135" s="51">
        <v>99</v>
      </c>
      <c r="V135" s="51">
        <v>99</v>
      </c>
    </row>
    <row r="136" spans="1:22" x14ac:dyDescent="0.25">
      <c r="A136" s="49">
        <v>743945</v>
      </c>
      <c r="B136" s="51">
        <v>3</v>
      </c>
      <c r="C136" s="51" t="s">
        <v>430</v>
      </c>
      <c r="D136" s="51" t="str">
        <f t="shared" si="37"/>
        <v>Buying Price</v>
      </c>
      <c r="E136" s="51">
        <v>99</v>
      </c>
      <c r="F136" s="51">
        <v>99</v>
      </c>
      <c r="G136" s="51">
        <v>99</v>
      </c>
      <c r="H136" s="51">
        <v>99</v>
      </c>
      <c r="I136" s="51">
        <v>99</v>
      </c>
      <c r="J136" s="51">
        <v>99</v>
      </c>
      <c r="K136" s="51">
        <v>99</v>
      </c>
      <c r="L136" s="51">
        <v>99</v>
      </c>
      <c r="M136" s="51">
        <v>99</v>
      </c>
      <c r="N136" s="51">
        <v>99</v>
      </c>
      <c r="O136" s="51">
        <v>99</v>
      </c>
      <c r="P136" s="51">
        <v>99</v>
      </c>
      <c r="Q136" s="51">
        <v>99</v>
      </c>
      <c r="R136" s="51">
        <v>99</v>
      </c>
      <c r="S136" s="51">
        <v>99</v>
      </c>
      <c r="T136" s="51">
        <v>99</v>
      </c>
      <c r="U136" s="51">
        <v>99</v>
      </c>
      <c r="V136" s="51">
        <v>99</v>
      </c>
    </row>
    <row r="137" spans="1:22" x14ac:dyDescent="0.25">
      <c r="A137" s="49">
        <v>743947</v>
      </c>
      <c r="B137" s="51">
        <v>4</v>
      </c>
      <c r="C137" s="51" t="s">
        <v>430</v>
      </c>
      <c r="D137" s="51" t="str">
        <f t="shared" si="37"/>
        <v>Buying Price</v>
      </c>
      <c r="E137" s="51">
        <v>99</v>
      </c>
      <c r="F137" s="51">
        <v>99</v>
      </c>
      <c r="G137" s="51">
        <v>99</v>
      </c>
      <c r="H137" s="51">
        <v>99</v>
      </c>
      <c r="I137" s="51">
        <v>99</v>
      </c>
      <c r="J137" s="51">
        <v>99</v>
      </c>
      <c r="K137" s="51">
        <v>99</v>
      </c>
      <c r="L137" s="51">
        <v>99</v>
      </c>
      <c r="M137" s="51">
        <v>99</v>
      </c>
      <c r="N137" s="51">
        <v>99</v>
      </c>
      <c r="O137" s="51">
        <v>99</v>
      </c>
      <c r="P137" s="51">
        <v>99</v>
      </c>
      <c r="Q137" s="51">
        <v>99</v>
      </c>
      <c r="R137" s="51">
        <v>99</v>
      </c>
      <c r="S137" s="51">
        <v>99</v>
      </c>
      <c r="T137" s="51">
        <v>99</v>
      </c>
      <c r="U137" s="51">
        <v>99</v>
      </c>
      <c r="V137" s="51">
        <v>99</v>
      </c>
    </row>
    <row r="138" spans="1:22" x14ac:dyDescent="0.25">
      <c r="A138" s="49">
        <v>743948</v>
      </c>
      <c r="B138" s="51">
        <v>0</v>
      </c>
      <c r="C138" s="51" t="s">
        <v>430</v>
      </c>
      <c r="D138" s="51" t="str">
        <f t="shared" si="37"/>
        <v>Buying Price</v>
      </c>
      <c r="E138" s="51">
        <v>169</v>
      </c>
      <c r="F138" s="51">
        <v>169</v>
      </c>
      <c r="G138" s="51">
        <v>169</v>
      </c>
      <c r="H138" s="51">
        <v>169</v>
      </c>
      <c r="I138" s="51">
        <v>169</v>
      </c>
      <c r="J138" s="51">
        <v>169</v>
      </c>
      <c r="K138" s="51">
        <v>169</v>
      </c>
      <c r="L138" s="51">
        <v>169</v>
      </c>
      <c r="M138" s="51">
        <v>169</v>
      </c>
      <c r="N138" s="51">
        <v>169</v>
      </c>
      <c r="O138" s="51">
        <v>169</v>
      </c>
      <c r="P138" s="51">
        <v>169</v>
      </c>
      <c r="Q138" s="51">
        <v>169</v>
      </c>
      <c r="R138" s="51">
        <v>169</v>
      </c>
      <c r="S138" s="51">
        <v>169</v>
      </c>
      <c r="T138" s="51">
        <v>169</v>
      </c>
      <c r="U138" s="51">
        <v>169</v>
      </c>
      <c r="V138" s="51">
        <v>169</v>
      </c>
    </row>
    <row r="139" spans="1:22" x14ac:dyDescent="0.25">
      <c r="A139" s="49">
        <v>743953</v>
      </c>
      <c r="B139" s="51">
        <v>17</v>
      </c>
      <c r="C139" s="51" t="str">
        <f t="shared" ref="C139" si="38">IF(B139="30 Days Non Moving","Transfer",IF(B139="60 Days Non Moving","Discount",IF(B139="90 Days Non Moving","Buying Price","OK")))</f>
        <v>OK</v>
      </c>
      <c r="D139" s="51" t="str">
        <f t="shared" si="37"/>
        <v>OK</v>
      </c>
      <c r="E139" s="51">
        <v>69</v>
      </c>
      <c r="F139" s="51">
        <v>69</v>
      </c>
      <c r="G139" s="51">
        <v>69</v>
      </c>
      <c r="H139" s="51">
        <v>69</v>
      </c>
      <c r="I139" s="51">
        <v>69</v>
      </c>
      <c r="J139" s="51">
        <v>69</v>
      </c>
      <c r="K139" s="51">
        <v>69</v>
      </c>
      <c r="L139" s="51">
        <v>69</v>
      </c>
      <c r="M139" s="51">
        <v>69</v>
      </c>
      <c r="N139" s="51">
        <v>69</v>
      </c>
      <c r="O139" s="51">
        <v>69</v>
      </c>
      <c r="P139" s="51">
        <v>69</v>
      </c>
      <c r="Q139" s="51">
        <v>69</v>
      </c>
      <c r="R139" s="51">
        <v>69</v>
      </c>
      <c r="S139" s="51">
        <v>69</v>
      </c>
      <c r="T139" s="51">
        <v>69</v>
      </c>
      <c r="U139" s="51">
        <v>69</v>
      </c>
      <c r="V139" s="51">
        <v>69</v>
      </c>
    </row>
    <row r="140" spans="1:22" x14ac:dyDescent="0.25">
      <c r="A140" s="49">
        <v>743955</v>
      </c>
      <c r="B140" s="51">
        <v>13</v>
      </c>
      <c r="C140" s="51" t="str">
        <f t="shared" ref="C140" si="39">IF(B140="30 Days Non Moving","Transfer",IF(B140="60 Days Non Moving","Discount",IF(B140="90 Days Non Moving","Buying Price","OK")))</f>
        <v>OK</v>
      </c>
      <c r="D140" s="51" t="str">
        <f t="shared" si="37"/>
        <v>OK</v>
      </c>
      <c r="E140" s="51">
        <v>69</v>
      </c>
      <c r="F140" s="51">
        <v>69</v>
      </c>
      <c r="G140" s="51">
        <v>69</v>
      </c>
      <c r="H140" s="51">
        <v>69</v>
      </c>
      <c r="I140" s="51">
        <v>69</v>
      </c>
      <c r="J140" s="51">
        <v>69</v>
      </c>
      <c r="K140" s="51">
        <v>69</v>
      </c>
      <c r="L140" s="51">
        <v>69</v>
      </c>
      <c r="M140" s="51">
        <v>69</v>
      </c>
      <c r="N140" s="51">
        <v>69</v>
      </c>
      <c r="O140" s="51">
        <v>69</v>
      </c>
      <c r="P140" s="51">
        <v>69</v>
      </c>
      <c r="Q140" s="51">
        <v>69</v>
      </c>
      <c r="R140" s="51">
        <v>69</v>
      </c>
      <c r="S140" s="51">
        <v>69</v>
      </c>
      <c r="T140" s="51">
        <v>69</v>
      </c>
      <c r="U140" s="51">
        <v>69</v>
      </c>
      <c r="V140" s="51">
        <v>69</v>
      </c>
    </row>
    <row r="141" spans="1:22" x14ac:dyDescent="0.25">
      <c r="A141" s="49">
        <v>743956</v>
      </c>
      <c r="B141" s="51">
        <v>15</v>
      </c>
      <c r="C141" s="51" t="str">
        <f t="shared" ref="C141" si="40">IF(B141="30 Days Non Moving","Transfer",IF(B141="60 Days Non Moving","Discount",IF(B141="90 Days Non Moving","Buying Price","OK")))</f>
        <v>OK</v>
      </c>
      <c r="D141" s="51" t="str">
        <f t="shared" si="37"/>
        <v>OK</v>
      </c>
      <c r="E141" s="51">
        <v>69</v>
      </c>
      <c r="F141" s="51">
        <v>69</v>
      </c>
      <c r="G141" s="51">
        <v>69</v>
      </c>
      <c r="H141" s="51">
        <v>69</v>
      </c>
      <c r="I141" s="51">
        <v>69</v>
      </c>
      <c r="J141" s="51">
        <v>69</v>
      </c>
      <c r="K141" s="51">
        <v>69</v>
      </c>
      <c r="L141" s="51">
        <v>69</v>
      </c>
      <c r="M141" s="51">
        <v>69</v>
      </c>
      <c r="N141" s="51">
        <v>69</v>
      </c>
      <c r="O141" s="51">
        <v>69</v>
      </c>
      <c r="P141" s="51">
        <v>69</v>
      </c>
      <c r="Q141" s="51">
        <v>69</v>
      </c>
      <c r="R141" s="51">
        <v>69</v>
      </c>
      <c r="S141" s="51">
        <v>69</v>
      </c>
      <c r="T141" s="51">
        <v>69</v>
      </c>
      <c r="U141" s="51">
        <v>69</v>
      </c>
      <c r="V141" s="51">
        <v>69</v>
      </c>
    </row>
    <row r="142" spans="1:22" x14ac:dyDescent="0.25">
      <c r="A142" s="49">
        <v>743958</v>
      </c>
      <c r="B142" s="51">
        <v>32</v>
      </c>
      <c r="C142" s="51" t="str">
        <f t="shared" ref="C142" si="41">IF(B142="30 Days Non Moving","Transfer",IF(B142="60 Days Non Moving","Discount",IF(B142="90 Days Non Moving","Buying Price","OK")))</f>
        <v>OK</v>
      </c>
      <c r="D142" s="51" t="str">
        <f t="shared" si="37"/>
        <v>OK</v>
      </c>
      <c r="E142" s="51">
        <v>69</v>
      </c>
      <c r="F142" s="51">
        <v>69</v>
      </c>
      <c r="G142" s="51">
        <v>69</v>
      </c>
      <c r="H142" s="51">
        <v>69</v>
      </c>
      <c r="I142" s="51">
        <v>69</v>
      </c>
      <c r="J142" s="51">
        <v>69</v>
      </c>
      <c r="K142" s="51">
        <v>69</v>
      </c>
      <c r="L142" s="51">
        <v>69</v>
      </c>
      <c r="M142" s="51">
        <v>69</v>
      </c>
      <c r="N142" s="51">
        <v>69</v>
      </c>
      <c r="O142" s="51">
        <v>69</v>
      </c>
      <c r="P142" s="51">
        <v>69</v>
      </c>
      <c r="Q142" s="51">
        <v>69</v>
      </c>
      <c r="R142" s="51">
        <v>69</v>
      </c>
      <c r="S142" s="51">
        <v>69</v>
      </c>
      <c r="T142" s="51">
        <v>69</v>
      </c>
      <c r="U142" s="51">
        <v>69</v>
      </c>
      <c r="V142" s="51">
        <v>69</v>
      </c>
    </row>
    <row r="143" spans="1:22" x14ac:dyDescent="0.25">
      <c r="A143" s="49">
        <v>743960</v>
      </c>
      <c r="B143" s="51">
        <v>26</v>
      </c>
      <c r="C143" s="51" t="str">
        <f t="shared" ref="C143" si="42">IF(B143="30 Days Non Moving","Transfer",IF(B143="60 Days Non Moving","Discount",IF(B143="90 Days Non Moving","Buying Price","OK")))</f>
        <v>OK</v>
      </c>
      <c r="D143" s="51" t="str">
        <f t="shared" si="37"/>
        <v>OK</v>
      </c>
      <c r="E143" s="51">
        <v>69</v>
      </c>
      <c r="F143" s="51">
        <v>69</v>
      </c>
      <c r="G143" s="51">
        <v>69</v>
      </c>
      <c r="H143" s="51">
        <v>69</v>
      </c>
      <c r="I143" s="51">
        <v>69</v>
      </c>
      <c r="J143" s="51">
        <v>69</v>
      </c>
      <c r="K143" s="51">
        <v>69</v>
      </c>
      <c r="L143" s="51">
        <v>69</v>
      </c>
      <c r="M143" s="51">
        <v>69</v>
      </c>
      <c r="N143" s="51">
        <v>69</v>
      </c>
      <c r="O143" s="51">
        <v>69</v>
      </c>
      <c r="P143" s="51">
        <v>69</v>
      </c>
      <c r="Q143" s="51">
        <v>69</v>
      </c>
      <c r="R143" s="51">
        <v>69</v>
      </c>
      <c r="S143" s="51">
        <v>69</v>
      </c>
      <c r="T143" s="51">
        <v>69</v>
      </c>
      <c r="U143" s="51">
        <v>69</v>
      </c>
      <c r="V143" s="51">
        <v>69</v>
      </c>
    </row>
    <row r="144" spans="1:22" x14ac:dyDescent="0.25">
      <c r="A144" s="49">
        <v>743961</v>
      </c>
      <c r="B144" s="51">
        <v>14</v>
      </c>
      <c r="C144" s="51" t="str">
        <f t="shared" ref="C144" si="43">IF(B144="30 Days Non Moving","Transfer",IF(B144="60 Days Non Moving","Discount",IF(B144="90 Days Non Moving","Buying Price","OK")))</f>
        <v>OK</v>
      </c>
      <c r="D144" s="51" t="str">
        <f t="shared" si="37"/>
        <v>OK</v>
      </c>
      <c r="E144" s="51">
        <v>69</v>
      </c>
      <c r="F144" s="51">
        <v>69</v>
      </c>
      <c r="G144" s="51">
        <v>69</v>
      </c>
      <c r="H144" s="51">
        <v>69</v>
      </c>
      <c r="I144" s="51">
        <v>69</v>
      </c>
      <c r="J144" s="51">
        <v>69</v>
      </c>
      <c r="K144" s="51">
        <v>69</v>
      </c>
      <c r="L144" s="51">
        <v>69</v>
      </c>
      <c r="M144" s="51">
        <v>69</v>
      </c>
      <c r="N144" s="51">
        <v>69</v>
      </c>
      <c r="O144" s="51">
        <v>69</v>
      </c>
      <c r="P144" s="51">
        <v>69</v>
      </c>
      <c r="Q144" s="51">
        <v>69</v>
      </c>
      <c r="R144" s="51">
        <v>69</v>
      </c>
      <c r="S144" s="51">
        <v>69</v>
      </c>
      <c r="T144" s="51">
        <v>69</v>
      </c>
      <c r="U144" s="51">
        <v>69</v>
      </c>
      <c r="V144" s="51">
        <v>69</v>
      </c>
    </row>
    <row r="145" spans="1:22" x14ac:dyDescent="0.25">
      <c r="A145" s="49">
        <v>743963</v>
      </c>
      <c r="B145" s="51">
        <v>18</v>
      </c>
      <c r="C145" s="51" t="str">
        <f t="shared" ref="C145" si="44">IF(B145="30 Days Non Moving","Transfer",IF(B145="60 Days Non Moving","Discount",IF(B145="90 Days Non Moving","Buying Price","OK")))</f>
        <v>OK</v>
      </c>
      <c r="D145" s="51" t="str">
        <f t="shared" si="37"/>
        <v>OK</v>
      </c>
      <c r="E145" s="51">
        <v>69</v>
      </c>
      <c r="F145" s="51">
        <v>69</v>
      </c>
      <c r="G145" s="51">
        <v>69</v>
      </c>
      <c r="H145" s="51">
        <v>69</v>
      </c>
      <c r="I145" s="51">
        <v>69</v>
      </c>
      <c r="J145" s="51">
        <v>69</v>
      </c>
      <c r="K145" s="51">
        <v>69</v>
      </c>
      <c r="L145" s="51">
        <v>69</v>
      </c>
      <c r="M145" s="51">
        <v>69</v>
      </c>
      <c r="N145" s="51">
        <v>69</v>
      </c>
      <c r="O145" s="51">
        <v>69</v>
      </c>
      <c r="P145" s="51">
        <v>69</v>
      </c>
      <c r="Q145" s="51">
        <v>69</v>
      </c>
      <c r="R145" s="51">
        <v>69</v>
      </c>
      <c r="S145" s="51">
        <v>69</v>
      </c>
      <c r="T145" s="51">
        <v>69</v>
      </c>
      <c r="U145" s="51">
        <v>69</v>
      </c>
      <c r="V145" s="51">
        <v>69</v>
      </c>
    </row>
    <row r="146" spans="1:22" x14ac:dyDescent="0.25">
      <c r="A146" s="49">
        <v>743965</v>
      </c>
      <c r="B146" s="51">
        <v>19</v>
      </c>
      <c r="C146" s="51" t="s">
        <v>431</v>
      </c>
      <c r="D146" s="51" t="str">
        <f t="shared" si="37"/>
        <v>Transfer</v>
      </c>
      <c r="E146" s="51">
        <v>69</v>
      </c>
      <c r="F146" s="51">
        <v>69</v>
      </c>
      <c r="G146" s="51">
        <v>69</v>
      </c>
      <c r="H146" s="51">
        <v>69</v>
      </c>
      <c r="I146" s="51">
        <v>69</v>
      </c>
      <c r="J146" s="51">
        <v>69</v>
      </c>
      <c r="K146" s="51">
        <v>69</v>
      </c>
      <c r="L146" s="51">
        <v>69</v>
      </c>
      <c r="M146" s="51">
        <v>69</v>
      </c>
      <c r="N146" s="51">
        <v>69</v>
      </c>
      <c r="O146" s="51">
        <v>69</v>
      </c>
      <c r="P146" s="51">
        <v>69</v>
      </c>
      <c r="Q146" s="51">
        <v>69</v>
      </c>
      <c r="R146" s="51">
        <v>69</v>
      </c>
      <c r="S146" s="51">
        <v>69</v>
      </c>
      <c r="T146" s="51">
        <v>69</v>
      </c>
      <c r="U146" s="51">
        <v>69</v>
      </c>
      <c r="V146" s="51">
        <v>69</v>
      </c>
    </row>
    <row r="147" spans="1:22" x14ac:dyDescent="0.25">
      <c r="A147" s="49">
        <v>743966</v>
      </c>
      <c r="B147" s="51">
        <v>15</v>
      </c>
      <c r="C147" s="51" t="str">
        <f t="shared" ref="C147" si="45">IF(B147="30 Days Non Moving","Transfer",IF(B147="60 Days Non Moving","Discount",IF(B147="90 Days Non Moving","Buying Price","OK")))</f>
        <v>OK</v>
      </c>
      <c r="D147" s="51" t="str">
        <f t="shared" si="37"/>
        <v>OK</v>
      </c>
      <c r="E147" s="51">
        <v>59</v>
      </c>
      <c r="F147" s="51">
        <v>59</v>
      </c>
      <c r="G147" s="51">
        <v>59</v>
      </c>
      <c r="H147" s="51">
        <v>59</v>
      </c>
      <c r="I147" s="51">
        <v>59</v>
      </c>
      <c r="J147" s="51">
        <v>59</v>
      </c>
      <c r="K147" s="51">
        <v>59</v>
      </c>
      <c r="L147" s="51">
        <v>59</v>
      </c>
      <c r="M147" s="51">
        <v>59</v>
      </c>
      <c r="N147" s="51">
        <v>59</v>
      </c>
      <c r="O147" s="51">
        <v>59</v>
      </c>
      <c r="P147" s="51">
        <v>59</v>
      </c>
      <c r="Q147" s="51">
        <v>59</v>
      </c>
      <c r="R147" s="51">
        <v>59</v>
      </c>
      <c r="S147" s="51">
        <v>59</v>
      </c>
      <c r="T147" s="51">
        <v>59</v>
      </c>
      <c r="U147" s="51">
        <v>59</v>
      </c>
      <c r="V147" s="51">
        <v>59</v>
      </c>
    </row>
    <row r="148" spans="1:22" x14ac:dyDescent="0.25">
      <c r="A148" s="49">
        <v>743968</v>
      </c>
      <c r="B148" s="51">
        <v>54</v>
      </c>
      <c r="C148" s="51" t="str">
        <f t="shared" ref="C148" si="46">IF(B148="30 Days Non Moving","Transfer",IF(B148="60 Days Non Moving","Discount",IF(B148="90 Days Non Moving","Buying Price","OK")))</f>
        <v>OK</v>
      </c>
      <c r="D148" s="51" t="str">
        <f t="shared" si="37"/>
        <v>OK</v>
      </c>
      <c r="E148" s="51">
        <v>49</v>
      </c>
      <c r="F148" s="51">
        <v>49</v>
      </c>
      <c r="G148" s="51">
        <v>49</v>
      </c>
      <c r="H148" s="51">
        <v>49</v>
      </c>
      <c r="I148" s="51">
        <v>49</v>
      </c>
      <c r="J148" s="51">
        <v>49</v>
      </c>
      <c r="K148" s="51">
        <v>49</v>
      </c>
      <c r="L148" s="51">
        <v>49</v>
      </c>
      <c r="M148" s="51">
        <v>49</v>
      </c>
      <c r="N148" s="51">
        <v>49</v>
      </c>
      <c r="O148" s="51">
        <v>49</v>
      </c>
      <c r="P148" s="51">
        <v>49</v>
      </c>
      <c r="Q148" s="51">
        <v>49</v>
      </c>
      <c r="R148" s="51">
        <v>49</v>
      </c>
      <c r="S148" s="51">
        <v>49</v>
      </c>
      <c r="T148" s="51">
        <v>49</v>
      </c>
      <c r="U148" s="51">
        <v>49</v>
      </c>
      <c r="V148" s="51">
        <v>49</v>
      </c>
    </row>
    <row r="149" spans="1:22" x14ac:dyDescent="0.25">
      <c r="A149" s="49">
        <v>743975</v>
      </c>
      <c r="B149" s="51">
        <v>58</v>
      </c>
      <c r="C149" s="51" t="str">
        <f t="shared" ref="C149" si="47">IF(B149="30 Days Non Moving","Transfer",IF(B149="60 Days Non Moving","Discount",IF(B149="90 Days Non Moving","Buying Price","OK")))</f>
        <v>OK</v>
      </c>
      <c r="D149" s="51" t="str">
        <f t="shared" si="37"/>
        <v>OK</v>
      </c>
      <c r="E149" s="51">
        <v>49</v>
      </c>
      <c r="F149" s="51">
        <v>49</v>
      </c>
      <c r="G149" s="51">
        <v>49</v>
      </c>
      <c r="H149" s="51">
        <v>49</v>
      </c>
      <c r="I149" s="51">
        <v>49</v>
      </c>
      <c r="J149" s="51">
        <v>49</v>
      </c>
      <c r="K149" s="51">
        <v>49</v>
      </c>
      <c r="L149" s="51">
        <v>49</v>
      </c>
      <c r="M149" s="51">
        <v>49</v>
      </c>
      <c r="N149" s="51">
        <v>49</v>
      </c>
      <c r="O149" s="51">
        <v>49</v>
      </c>
      <c r="P149" s="51">
        <v>49</v>
      </c>
      <c r="Q149" s="51">
        <v>49</v>
      </c>
      <c r="R149" s="51">
        <v>49</v>
      </c>
      <c r="S149" s="51">
        <v>49</v>
      </c>
      <c r="T149" s="51">
        <v>49</v>
      </c>
      <c r="U149" s="51">
        <v>49</v>
      </c>
      <c r="V149" s="51">
        <v>49</v>
      </c>
    </row>
    <row r="150" spans="1:22" x14ac:dyDescent="0.25">
      <c r="A150" s="49">
        <v>744168</v>
      </c>
      <c r="B150" s="51">
        <v>20</v>
      </c>
      <c r="C150" s="51" t="str">
        <f t="shared" ref="C150" si="48">IF(B150="30 Days Non Moving","Transfer",IF(B150="60 Days Non Moving","Discount",IF(B150="90 Days Non Moving","Buying Price","OK")))</f>
        <v>OK</v>
      </c>
      <c r="D150" s="51" t="str">
        <f t="shared" si="37"/>
        <v>OK</v>
      </c>
      <c r="E150" s="51">
        <v>59</v>
      </c>
      <c r="F150" s="51">
        <v>59</v>
      </c>
      <c r="G150" s="51">
        <v>59</v>
      </c>
      <c r="H150" s="51">
        <v>59</v>
      </c>
      <c r="I150" s="51">
        <v>59</v>
      </c>
      <c r="J150" s="51">
        <v>59</v>
      </c>
      <c r="K150" s="51">
        <v>59</v>
      </c>
      <c r="L150" s="51">
        <v>59</v>
      </c>
      <c r="M150" s="51">
        <v>59</v>
      </c>
      <c r="N150" s="51">
        <v>59</v>
      </c>
      <c r="O150" s="51">
        <v>59</v>
      </c>
      <c r="P150" s="51">
        <v>59</v>
      </c>
      <c r="Q150" s="51">
        <v>59</v>
      </c>
      <c r="R150" s="51">
        <v>59</v>
      </c>
      <c r="S150" s="51">
        <v>59</v>
      </c>
      <c r="T150" s="51">
        <v>59</v>
      </c>
      <c r="U150" s="51">
        <v>59</v>
      </c>
      <c r="V150" s="51">
        <v>59</v>
      </c>
    </row>
    <row r="151" spans="1:22" x14ac:dyDescent="0.25">
      <c r="A151" s="49">
        <v>746545</v>
      </c>
      <c r="B151" s="51">
        <v>0</v>
      </c>
      <c r="C151" s="51" t="s">
        <v>430</v>
      </c>
      <c r="D151" s="51" t="str">
        <f t="shared" si="37"/>
        <v>Buying Price</v>
      </c>
      <c r="E151" s="51">
        <v>159</v>
      </c>
      <c r="F151" s="51">
        <v>159</v>
      </c>
      <c r="G151" s="51">
        <v>159</v>
      </c>
      <c r="H151" s="51">
        <v>159</v>
      </c>
      <c r="I151" s="51">
        <v>159</v>
      </c>
      <c r="J151" s="51">
        <v>159</v>
      </c>
      <c r="K151" s="51">
        <v>159</v>
      </c>
      <c r="L151" s="51">
        <v>159</v>
      </c>
      <c r="M151" s="51">
        <v>159</v>
      </c>
      <c r="N151" s="51">
        <v>159</v>
      </c>
      <c r="O151" s="51">
        <v>159</v>
      </c>
      <c r="P151" s="51">
        <v>159</v>
      </c>
      <c r="Q151" s="51">
        <v>159</v>
      </c>
      <c r="R151" s="51">
        <v>159</v>
      </c>
      <c r="S151" s="51">
        <v>159</v>
      </c>
      <c r="T151" s="51">
        <v>159</v>
      </c>
      <c r="U151" s="51">
        <v>159</v>
      </c>
      <c r="V151" s="51">
        <v>159</v>
      </c>
    </row>
    <row r="152" spans="1:22" x14ac:dyDescent="0.25">
      <c r="A152" s="49">
        <v>746546</v>
      </c>
      <c r="B152" s="51">
        <v>19</v>
      </c>
      <c r="C152" s="51" t="str">
        <f t="shared" ref="C152" si="49">IF(B152="30 Days Non Moving","Transfer",IF(B152="60 Days Non Moving","Discount",IF(B152="90 Days Non Moving","Buying Price","OK")))</f>
        <v>OK</v>
      </c>
      <c r="D152" s="51" t="str">
        <f t="shared" si="37"/>
        <v>OK</v>
      </c>
      <c r="E152" s="51">
        <v>99</v>
      </c>
      <c r="F152" s="51">
        <v>99</v>
      </c>
      <c r="G152" s="51">
        <v>99</v>
      </c>
      <c r="H152" s="51">
        <v>99</v>
      </c>
      <c r="I152" s="51">
        <v>99</v>
      </c>
      <c r="J152" s="51">
        <v>99</v>
      </c>
      <c r="K152" s="51">
        <v>99</v>
      </c>
      <c r="L152" s="51">
        <v>99</v>
      </c>
      <c r="M152" s="51">
        <v>99</v>
      </c>
      <c r="N152" s="51">
        <v>99</v>
      </c>
      <c r="O152" s="51">
        <v>99</v>
      </c>
      <c r="P152" s="51">
        <v>99</v>
      </c>
      <c r="Q152" s="51">
        <v>99</v>
      </c>
      <c r="R152" s="51">
        <v>99</v>
      </c>
      <c r="S152" s="51">
        <v>99</v>
      </c>
      <c r="T152" s="51">
        <v>99</v>
      </c>
      <c r="U152" s="51">
        <v>99</v>
      </c>
      <c r="V152" s="51">
        <v>99</v>
      </c>
    </row>
    <row r="153" spans="1:22" x14ac:dyDescent="0.25">
      <c r="A153" s="49">
        <v>746547</v>
      </c>
      <c r="B153" s="51">
        <v>13</v>
      </c>
      <c r="C153" s="51" t="str">
        <f t="shared" ref="C153" si="50">IF(B153="30 Days Non Moving","Transfer",IF(B153="60 Days Non Moving","Discount",IF(B153="90 Days Non Moving","Buying Price","OK")))</f>
        <v>OK</v>
      </c>
      <c r="D153" s="51" t="str">
        <f t="shared" si="37"/>
        <v>OK</v>
      </c>
      <c r="E153" s="51">
        <v>159</v>
      </c>
      <c r="F153" s="51">
        <v>159</v>
      </c>
      <c r="G153" s="51">
        <v>159</v>
      </c>
      <c r="H153" s="51">
        <v>159</v>
      </c>
      <c r="I153" s="51">
        <v>159</v>
      </c>
      <c r="J153" s="51">
        <v>159</v>
      </c>
      <c r="K153" s="51">
        <v>159</v>
      </c>
      <c r="L153" s="51">
        <v>159</v>
      </c>
      <c r="M153" s="51">
        <v>159</v>
      </c>
      <c r="N153" s="51">
        <v>159</v>
      </c>
      <c r="O153" s="51">
        <v>159</v>
      </c>
      <c r="P153" s="51">
        <v>159</v>
      </c>
      <c r="Q153" s="51">
        <v>159</v>
      </c>
      <c r="R153" s="51">
        <v>159</v>
      </c>
      <c r="S153" s="51">
        <v>159</v>
      </c>
      <c r="T153" s="51">
        <v>159</v>
      </c>
      <c r="U153" s="51">
        <v>159</v>
      </c>
      <c r="V153" s="51">
        <v>159</v>
      </c>
    </row>
    <row r="154" spans="1:22" x14ac:dyDescent="0.25">
      <c r="A154" s="49">
        <v>746548</v>
      </c>
      <c r="B154" s="51">
        <v>13</v>
      </c>
      <c r="C154" s="51" t="s">
        <v>432</v>
      </c>
      <c r="D154" s="51" t="str">
        <f t="shared" si="37"/>
        <v>Discount</v>
      </c>
      <c r="E154" s="51">
        <v>189</v>
      </c>
      <c r="F154" s="51">
        <v>189</v>
      </c>
      <c r="G154" s="51">
        <v>189</v>
      </c>
      <c r="H154" s="51">
        <v>189</v>
      </c>
      <c r="I154" s="51">
        <v>189</v>
      </c>
      <c r="J154" s="51">
        <v>189</v>
      </c>
      <c r="K154" s="51">
        <v>189</v>
      </c>
      <c r="L154" s="51">
        <v>189</v>
      </c>
      <c r="M154" s="51">
        <v>189</v>
      </c>
      <c r="N154" s="51">
        <v>189</v>
      </c>
      <c r="O154" s="51">
        <v>189</v>
      </c>
      <c r="P154" s="51">
        <v>189</v>
      </c>
      <c r="Q154" s="51">
        <v>189</v>
      </c>
      <c r="R154" s="51">
        <v>189</v>
      </c>
      <c r="S154" s="51">
        <v>189</v>
      </c>
      <c r="T154" s="51">
        <v>189</v>
      </c>
      <c r="U154" s="51">
        <v>189</v>
      </c>
      <c r="V154" s="51">
        <v>189</v>
      </c>
    </row>
    <row r="155" spans="1:22" x14ac:dyDescent="0.25">
      <c r="A155" s="49">
        <v>746549</v>
      </c>
      <c r="B155" s="51">
        <v>14</v>
      </c>
      <c r="C155" s="51" t="s">
        <v>431</v>
      </c>
      <c r="D155" s="51" t="str">
        <f t="shared" si="37"/>
        <v>Transfer</v>
      </c>
      <c r="E155" s="51">
        <v>189</v>
      </c>
      <c r="F155" s="51">
        <v>189</v>
      </c>
      <c r="G155" s="51">
        <v>189</v>
      </c>
      <c r="H155" s="51">
        <v>189</v>
      </c>
      <c r="I155" s="51">
        <v>189</v>
      </c>
      <c r="J155" s="51">
        <v>189</v>
      </c>
      <c r="K155" s="51">
        <v>189</v>
      </c>
      <c r="L155" s="51">
        <v>189</v>
      </c>
      <c r="M155" s="51">
        <v>189</v>
      </c>
      <c r="N155" s="51">
        <v>189</v>
      </c>
      <c r="O155" s="51">
        <v>189</v>
      </c>
      <c r="P155" s="51">
        <v>189</v>
      </c>
      <c r="Q155" s="51">
        <v>189</v>
      </c>
      <c r="R155" s="51">
        <v>189</v>
      </c>
      <c r="S155" s="51">
        <v>189</v>
      </c>
      <c r="T155" s="51">
        <v>189</v>
      </c>
      <c r="U155" s="51">
        <v>189</v>
      </c>
      <c r="V155" s="51">
        <v>189</v>
      </c>
    </row>
    <row r="156" spans="1:22" x14ac:dyDescent="0.25">
      <c r="A156" s="49">
        <v>746699</v>
      </c>
      <c r="B156" s="51">
        <v>5</v>
      </c>
      <c r="C156" s="51" t="str">
        <f t="shared" ref="C156" si="51">IF(B156="30 Days Non Moving","Transfer",IF(B156="60 Days Non Moving","Discount",IF(B156="90 Days Non Moving","Buying Price","OK")))</f>
        <v>OK</v>
      </c>
      <c r="D156" s="51" t="str">
        <f t="shared" si="37"/>
        <v>OK</v>
      </c>
      <c r="E156" s="51">
        <v>69</v>
      </c>
      <c r="F156" s="51">
        <v>69</v>
      </c>
      <c r="G156" s="51">
        <v>69</v>
      </c>
      <c r="H156" s="51">
        <v>69</v>
      </c>
      <c r="I156" s="51">
        <v>69</v>
      </c>
      <c r="J156" s="51">
        <v>69</v>
      </c>
      <c r="K156" s="51">
        <v>69</v>
      </c>
      <c r="L156" s="51">
        <v>69</v>
      </c>
      <c r="M156" s="51">
        <v>69</v>
      </c>
      <c r="N156" s="51">
        <v>69</v>
      </c>
      <c r="O156" s="51">
        <v>69</v>
      </c>
      <c r="P156" s="51">
        <v>69</v>
      </c>
      <c r="Q156" s="51">
        <v>69</v>
      </c>
      <c r="R156" s="51">
        <v>69</v>
      </c>
      <c r="S156" s="51">
        <v>69</v>
      </c>
      <c r="T156" s="51">
        <v>69</v>
      </c>
      <c r="U156" s="51">
        <v>69</v>
      </c>
      <c r="V156" s="51">
        <v>69</v>
      </c>
    </row>
    <row r="157" spans="1:22" x14ac:dyDescent="0.25">
      <c r="A157" s="49">
        <v>746700</v>
      </c>
      <c r="B157" s="51">
        <v>16</v>
      </c>
      <c r="C157" s="51" t="str">
        <f t="shared" ref="C157" si="52">IF(B157="30 Days Non Moving","Transfer",IF(B157="60 Days Non Moving","Discount",IF(B157="90 Days Non Moving","Buying Price","OK")))</f>
        <v>OK</v>
      </c>
      <c r="D157" s="51" t="str">
        <f t="shared" si="37"/>
        <v>OK</v>
      </c>
      <c r="E157" s="51">
        <v>59</v>
      </c>
      <c r="F157" s="51">
        <v>59</v>
      </c>
      <c r="G157" s="51">
        <v>59</v>
      </c>
      <c r="H157" s="51">
        <v>59</v>
      </c>
      <c r="I157" s="51">
        <v>59</v>
      </c>
      <c r="J157" s="51">
        <v>59</v>
      </c>
      <c r="K157" s="51">
        <v>59</v>
      </c>
      <c r="L157" s="51">
        <v>59</v>
      </c>
      <c r="M157" s="51">
        <v>59</v>
      </c>
      <c r="N157" s="51">
        <v>59</v>
      </c>
      <c r="O157" s="51">
        <v>59</v>
      </c>
      <c r="P157" s="51">
        <v>59</v>
      </c>
      <c r="Q157" s="51">
        <v>59</v>
      </c>
      <c r="R157" s="51">
        <v>59</v>
      </c>
      <c r="S157" s="51">
        <v>59</v>
      </c>
      <c r="T157" s="51">
        <v>59</v>
      </c>
      <c r="U157" s="51">
        <v>59</v>
      </c>
      <c r="V157" s="51">
        <v>59</v>
      </c>
    </row>
    <row r="158" spans="1:22" x14ac:dyDescent="0.25">
      <c r="A158" s="49">
        <v>748116</v>
      </c>
      <c r="B158" s="51">
        <v>3</v>
      </c>
      <c r="C158" s="51" t="str">
        <f t="shared" ref="C158" si="53">IF(B158="30 Days Non Moving","Transfer",IF(B158="60 Days Non Moving","Discount",IF(B158="90 Days Non Moving","Buying Price","OK")))</f>
        <v>OK</v>
      </c>
      <c r="D158" s="51" t="str">
        <f t="shared" si="37"/>
        <v>OK</v>
      </c>
      <c r="E158" s="51">
        <v>469</v>
      </c>
      <c r="F158" s="51">
        <v>469</v>
      </c>
      <c r="G158" s="51">
        <v>469</v>
      </c>
      <c r="H158" s="51">
        <v>469</v>
      </c>
      <c r="I158" s="51">
        <v>789</v>
      </c>
      <c r="J158" s="51">
        <v>789</v>
      </c>
      <c r="K158" s="51">
        <v>789</v>
      </c>
      <c r="L158" s="51">
        <v>789</v>
      </c>
      <c r="M158" s="51">
        <v>789</v>
      </c>
      <c r="N158" s="51">
        <v>789</v>
      </c>
      <c r="O158" s="51">
        <v>789</v>
      </c>
      <c r="P158" s="51">
        <v>789</v>
      </c>
      <c r="Q158" s="51">
        <v>789</v>
      </c>
      <c r="R158" s="51">
        <v>789</v>
      </c>
      <c r="S158" s="51">
        <v>789</v>
      </c>
      <c r="T158" s="51">
        <v>787</v>
      </c>
      <c r="U158" s="51">
        <v>787</v>
      </c>
      <c r="V158" s="51"/>
    </row>
    <row r="159" spans="1:22" x14ac:dyDescent="0.25">
      <c r="A159" s="49">
        <v>748118</v>
      </c>
      <c r="B159" s="51">
        <v>5</v>
      </c>
      <c r="C159" s="51" t="str">
        <f t="shared" ref="C159" si="54">IF(B159="30 Days Non Moving","Transfer",IF(B159="60 Days Non Moving","Discount",IF(B159="90 Days Non Moving","Buying Price","OK")))</f>
        <v>OK</v>
      </c>
      <c r="D159" s="51" t="str">
        <f t="shared" si="37"/>
        <v>OK</v>
      </c>
      <c r="E159" s="51">
        <v>469</v>
      </c>
      <c r="F159" s="51">
        <v>469</v>
      </c>
      <c r="G159" s="51">
        <v>469</v>
      </c>
      <c r="H159" s="51">
        <v>469</v>
      </c>
      <c r="I159" s="51">
        <v>789</v>
      </c>
      <c r="J159" s="51">
        <v>789</v>
      </c>
      <c r="K159" s="51">
        <v>789</v>
      </c>
      <c r="L159" s="51">
        <v>789</v>
      </c>
      <c r="M159" s="51">
        <v>789</v>
      </c>
      <c r="N159" s="51">
        <v>789</v>
      </c>
      <c r="O159" s="51">
        <v>789</v>
      </c>
      <c r="P159" s="51">
        <v>789</v>
      </c>
      <c r="Q159" s="51">
        <v>789</v>
      </c>
      <c r="R159" s="51">
        <v>789</v>
      </c>
      <c r="S159" s="51">
        <v>789</v>
      </c>
      <c r="T159" s="51">
        <v>787</v>
      </c>
      <c r="U159" s="51">
        <v>787</v>
      </c>
      <c r="V159" s="51"/>
    </row>
    <row r="160" spans="1:22" x14ac:dyDescent="0.25">
      <c r="A160" s="49">
        <v>748119</v>
      </c>
      <c r="B160" s="51">
        <v>1</v>
      </c>
      <c r="C160" s="51" t="str">
        <f t="shared" ref="C160" si="55">IF(B160="30 Days Non Moving","Transfer",IF(B160="60 Days Non Moving","Discount",IF(B160="90 Days Non Moving","Buying Price","OK")))</f>
        <v>OK</v>
      </c>
      <c r="D160" s="51" t="str">
        <f t="shared" si="37"/>
        <v>OK</v>
      </c>
      <c r="E160" s="51">
        <v>469</v>
      </c>
      <c r="F160" s="51">
        <v>469</v>
      </c>
      <c r="G160" s="51">
        <v>469</v>
      </c>
      <c r="H160" s="51">
        <v>469</v>
      </c>
      <c r="I160" s="51">
        <v>789</v>
      </c>
      <c r="J160" s="51">
        <v>789</v>
      </c>
      <c r="K160" s="51">
        <v>789</v>
      </c>
      <c r="L160" s="51">
        <v>789</v>
      </c>
      <c r="M160" s="51">
        <v>789</v>
      </c>
      <c r="N160" s="51">
        <v>789</v>
      </c>
      <c r="O160" s="51">
        <v>789</v>
      </c>
      <c r="P160" s="51">
        <v>789</v>
      </c>
      <c r="Q160" s="51">
        <v>789</v>
      </c>
      <c r="R160" s="51">
        <v>789</v>
      </c>
      <c r="S160" s="51">
        <v>789</v>
      </c>
      <c r="T160" s="51">
        <v>787</v>
      </c>
      <c r="U160" s="51">
        <v>787</v>
      </c>
      <c r="V160" s="51"/>
    </row>
    <row r="161" spans="1:22" x14ac:dyDescent="0.25">
      <c r="A161" s="49">
        <v>748120</v>
      </c>
      <c r="B161" s="51">
        <v>4</v>
      </c>
      <c r="C161" s="51" t="str">
        <f t="shared" ref="C161" si="56">IF(B161="30 Days Non Moving","Transfer",IF(B161="60 Days Non Moving","Discount",IF(B161="90 Days Non Moving","Buying Price","OK")))</f>
        <v>OK</v>
      </c>
      <c r="D161" s="51" t="str">
        <f t="shared" si="37"/>
        <v>OK</v>
      </c>
      <c r="E161" s="51">
        <v>469</v>
      </c>
      <c r="F161" s="51">
        <v>469</v>
      </c>
      <c r="G161" s="51">
        <v>469</v>
      </c>
      <c r="H161" s="51">
        <v>469</v>
      </c>
      <c r="I161" s="51">
        <v>789</v>
      </c>
      <c r="J161" s="51">
        <v>789</v>
      </c>
      <c r="K161" s="51">
        <v>789</v>
      </c>
      <c r="L161" s="51">
        <v>789</v>
      </c>
      <c r="M161" s="51">
        <v>789</v>
      </c>
      <c r="N161" s="51">
        <v>789</v>
      </c>
      <c r="O161" s="51">
        <v>789</v>
      </c>
      <c r="P161" s="51">
        <v>789</v>
      </c>
      <c r="Q161" s="51">
        <v>789</v>
      </c>
      <c r="R161" s="51">
        <v>789</v>
      </c>
      <c r="S161" s="51">
        <v>789</v>
      </c>
      <c r="T161" s="51">
        <v>787</v>
      </c>
      <c r="U161" s="51">
        <v>787</v>
      </c>
      <c r="V161" s="51"/>
    </row>
    <row r="162" spans="1:22" x14ac:dyDescent="0.25">
      <c r="A162" s="49">
        <v>748121</v>
      </c>
      <c r="B162" s="51">
        <v>5</v>
      </c>
      <c r="C162" s="51" t="str">
        <f t="shared" ref="C162" si="57">IF(B162="30 Days Non Moving","Transfer",IF(B162="60 Days Non Moving","Discount",IF(B162="90 Days Non Moving","Buying Price","OK")))</f>
        <v>OK</v>
      </c>
      <c r="D162" s="51" t="str">
        <f t="shared" si="37"/>
        <v>OK</v>
      </c>
      <c r="E162" s="51">
        <v>469</v>
      </c>
      <c r="F162" s="51">
        <v>469</v>
      </c>
      <c r="G162" s="51">
        <v>469</v>
      </c>
      <c r="H162" s="51">
        <v>469</v>
      </c>
      <c r="I162" s="51">
        <v>789</v>
      </c>
      <c r="J162" s="51">
        <v>789</v>
      </c>
      <c r="K162" s="51">
        <v>789</v>
      </c>
      <c r="L162" s="51">
        <v>789</v>
      </c>
      <c r="M162" s="51">
        <v>789</v>
      </c>
      <c r="N162" s="51">
        <v>789</v>
      </c>
      <c r="O162" s="51">
        <v>789</v>
      </c>
      <c r="P162" s="51">
        <v>789</v>
      </c>
      <c r="Q162" s="51">
        <v>789</v>
      </c>
      <c r="R162" s="51">
        <v>789</v>
      </c>
      <c r="S162" s="51">
        <v>789</v>
      </c>
      <c r="T162" s="51">
        <v>787</v>
      </c>
      <c r="U162" s="51">
        <v>787</v>
      </c>
      <c r="V162" s="51"/>
    </row>
    <row r="163" spans="1:22" x14ac:dyDescent="0.25">
      <c r="A163" s="49">
        <v>748127</v>
      </c>
      <c r="B163" s="51">
        <v>2</v>
      </c>
      <c r="C163" s="51" t="s">
        <v>431</v>
      </c>
      <c r="D163" s="51" t="str">
        <f t="shared" si="37"/>
        <v>Transfer</v>
      </c>
      <c r="E163" s="51">
        <v>149</v>
      </c>
      <c r="F163" s="51">
        <v>149</v>
      </c>
      <c r="G163" s="51">
        <v>149</v>
      </c>
      <c r="H163" s="51">
        <v>149</v>
      </c>
      <c r="I163" s="51">
        <v>149</v>
      </c>
      <c r="J163" s="51">
        <v>149</v>
      </c>
      <c r="K163" s="51">
        <v>149</v>
      </c>
      <c r="L163" s="51">
        <v>149</v>
      </c>
      <c r="M163" s="51">
        <v>149</v>
      </c>
      <c r="N163" s="51">
        <v>149</v>
      </c>
      <c r="O163" s="51">
        <v>149</v>
      </c>
      <c r="P163" s="51">
        <v>149</v>
      </c>
      <c r="Q163" s="51">
        <v>149</v>
      </c>
      <c r="R163" s="51">
        <v>149</v>
      </c>
      <c r="S163" s="51">
        <v>149</v>
      </c>
      <c r="T163" s="51">
        <v>149</v>
      </c>
      <c r="U163" s="51">
        <v>149</v>
      </c>
      <c r="V163" s="51"/>
    </row>
    <row r="164" spans="1:22" x14ac:dyDescent="0.25">
      <c r="A164" s="49">
        <v>748128</v>
      </c>
      <c r="B164" s="51">
        <v>5</v>
      </c>
      <c r="C164" s="51" t="s">
        <v>431</v>
      </c>
      <c r="D164" s="51" t="str">
        <f t="shared" si="37"/>
        <v>Transfer</v>
      </c>
      <c r="E164" s="51">
        <v>149</v>
      </c>
      <c r="F164" s="51">
        <v>149</v>
      </c>
      <c r="G164" s="51">
        <v>149</v>
      </c>
      <c r="H164" s="51">
        <v>149</v>
      </c>
      <c r="I164" s="51">
        <v>149</v>
      </c>
      <c r="J164" s="51">
        <v>149</v>
      </c>
      <c r="K164" s="51">
        <v>149</v>
      </c>
      <c r="L164" s="51">
        <v>149</v>
      </c>
      <c r="M164" s="51">
        <v>149</v>
      </c>
      <c r="N164" s="51">
        <v>149</v>
      </c>
      <c r="O164" s="51">
        <v>149</v>
      </c>
      <c r="P164" s="51">
        <v>149</v>
      </c>
      <c r="Q164" s="51">
        <v>149</v>
      </c>
      <c r="R164" s="51">
        <v>149</v>
      </c>
      <c r="S164" s="51">
        <v>149</v>
      </c>
      <c r="T164" s="51">
        <v>149</v>
      </c>
      <c r="U164" s="51">
        <v>149</v>
      </c>
      <c r="V164" s="51"/>
    </row>
    <row r="165" spans="1:22" x14ac:dyDescent="0.25">
      <c r="A165" s="49">
        <v>748129</v>
      </c>
      <c r="B165" s="51">
        <v>6</v>
      </c>
      <c r="C165" s="51" t="str">
        <f t="shared" si="37"/>
        <v>OK</v>
      </c>
      <c r="D165" s="51" t="str">
        <f t="shared" si="37"/>
        <v>OK</v>
      </c>
      <c r="E165" s="51">
        <v>189</v>
      </c>
      <c r="F165" s="51">
        <v>189</v>
      </c>
      <c r="G165" s="51">
        <v>189</v>
      </c>
      <c r="H165" s="51">
        <v>189</v>
      </c>
      <c r="I165" s="51">
        <v>189</v>
      </c>
      <c r="J165" s="51">
        <v>189</v>
      </c>
      <c r="K165" s="51">
        <v>189</v>
      </c>
      <c r="L165" s="51">
        <v>189</v>
      </c>
      <c r="M165" s="51">
        <v>189</v>
      </c>
      <c r="N165" s="51">
        <v>189</v>
      </c>
      <c r="O165" s="51">
        <v>189</v>
      </c>
      <c r="P165" s="51">
        <v>189</v>
      </c>
      <c r="Q165" s="51">
        <v>189</v>
      </c>
      <c r="R165" s="51">
        <v>189</v>
      </c>
      <c r="S165" s="51">
        <v>189</v>
      </c>
      <c r="T165" s="51">
        <v>189</v>
      </c>
      <c r="U165" s="51">
        <v>189</v>
      </c>
      <c r="V165" s="51"/>
    </row>
    <row r="166" spans="1:22" x14ac:dyDescent="0.25">
      <c r="A166" s="49">
        <v>748131</v>
      </c>
      <c r="B166" s="51">
        <v>5</v>
      </c>
      <c r="C166" s="51" t="s">
        <v>432</v>
      </c>
      <c r="D166" s="51" t="str">
        <f t="shared" si="37"/>
        <v>Discount</v>
      </c>
      <c r="E166" s="51">
        <v>189</v>
      </c>
      <c r="F166" s="51">
        <v>189</v>
      </c>
      <c r="G166" s="51">
        <v>189</v>
      </c>
      <c r="H166" s="51">
        <v>189</v>
      </c>
      <c r="I166" s="51">
        <v>189</v>
      </c>
      <c r="J166" s="51">
        <v>189</v>
      </c>
      <c r="K166" s="51">
        <v>189</v>
      </c>
      <c r="L166" s="51">
        <v>189</v>
      </c>
      <c r="M166" s="51">
        <v>189</v>
      </c>
      <c r="N166" s="51">
        <v>189</v>
      </c>
      <c r="O166" s="51">
        <v>189</v>
      </c>
      <c r="P166" s="51">
        <v>189</v>
      </c>
      <c r="Q166" s="51">
        <v>189</v>
      </c>
      <c r="R166" s="51">
        <v>189</v>
      </c>
      <c r="S166" s="51">
        <v>189</v>
      </c>
      <c r="T166" s="51">
        <v>189</v>
      </c>
      <c r="U166" s="51">
        <v>189</v>
      </c>
      <c r="V166" s="51"/>
    </row>
    <row r="167" spans="1:22" x14ac:dyDescent="0.25">
      <c r="A167" s="49">
        <v>748133</v>
      </c>
      <c r="B167" s="51">
        <v>15</v>
      </c>
      <c r="C167" s="51" t="str">
        <f t="shared" ref="C167" si="58">IF(B167="30 Days Non Moving","Transfer",IF(B167="60 Days Non Moving","Discount",IF(B167="90 Days Non Moving","Buying Price","OK")))</f>
        <v>OK</v>
      </c>
      <c r="D167" s="51" t="str">
        <f t="shared" si="37"/>
        <v>OK</v>
      </c>
      <c r="E167" s="51">
        <v>129</v>
      </c>
      <c r="F167" s="51">
        <v>129</v>
      </c>
      <c r="G167" s="51">
        <v>129</v>
      </c>
      <c r="H167" s="51">
        <v>129</v>
      </c>
      <c r="I167" s="51">
        <v>129</v>
      </c>
      <c r="J167" s="51">
        <v>129</v>
      </c>
      <c r="K167" s="51">
        <v>129</v>
      </c>
      <c r="L167" s="51">
        <v>129</v>
      </c>
      <c r="M167" s="51">
        <v>129</v>
      </c>
      <c r="N167" s="51">
        <v>129</v>
      </c>
      <c r="O167" s="51">
        <v>129</v>
      </c>
      <c r="P167" s="51">
        <v>129</v>
      </c>
      <c r="Q167" s="51">
        <v>129</v>
      </c>
      <c r="R167" s="51">
        <v>129</v>
      </c>
      <c r="S167" s="51">
        <v>129</v>
      </c>
      <c r="T167" s="51">
        <v>129</v>
      </c>
      <c r="U167" s="51">
        <v>129</v>
      </c>
      <c r="V167" s="51"/>
    </row>
    <row r="168" spans="1:22" x14ac:dyDescent="0.25">
      <c r="A168" s="49">
        <v>751056</v>
      </c>
      <c r="B168" s="51">
        <v>94</v>
      </c>
      <c r="C168" s="51" t="str">
        <f t="shared" ref="C168" si="59">IF(B168="30 Days Non Moving","Transfer",IF(B168="60 Days Non Moving","Discount",IF(B168="90 Days Non Moving","Buying Price","OK")))</f>
        <v>OK</v>
      </c>
      <c r="D168" s="51" t="str">
        <f t="shared" si="37"/>
        <v>OK</v>
      </c>
      <c r="E168" s="51">
        <v>69</v>
      </c>
      <c r="F168" s="51">
        <v>69</v>
      </c>
      <c r="G168" s="51">
        <v>69</v>
      </c>
      <c r="H168" s="51">
        <v>69</v>
      </c>
      <c r="I168" s="51">
        <v>69</v>
      </c>
      <c r="J168" s="51">
        <v>69</v>
      </c>
      <c r="K168" s="51">
        <v>69</v>
      </c>
      <c r="L168" s="51">
        <v>69</v>
      </c>
      <c r="M168" s="51">
        <v>69</v>
      </c>
      <c r="N168" s="51">
        <v>69</v>
      </c>
      <c r="O168" s="51">
        <v>69</v>
      </c>
      <c r="P168" s="51">
        <v>69</v>
      </c>
      <c r="Q168" s="51">
        <v>69</v>
      </c>
      <c r="R168" s="51"/>
      <c r="S168" s="51"/>
      <c r="T168" s="51"/>
      <c r="U168" s="51"/>
      <c r="V168" s="51"/>
    </row>
    <row r="169" spans="1:22" x14ac:dyDescent="0.25">
      <c r="A169" s="49">
        <v>751059</v>
      </c>
      <c r="B169" s="51">
        <v>80</v>
      </c>
      <c r="C169" s="51" t="str">
        <f t="shared" ref="C169" si="60">IF(B169="30 Days Non Moving","Transfer",IF(B169="60 Days Non Moving","Discount",IF(B169="90 Days Non Moving","Buying Price","OK")))</f>
        <v>OK</v>
      </c>
      <c r="D169" s="51" t="str">
        <f t="shared" si="37"/>
        <v>OK</v>
      </c>
      <c r="E169" s="51">
        <v>69</v>
      </c>
      <c r="F169" s="51">
        <v>69</v>
      </c>
      <c r="G169" s="51">
        <v>69</v>
      </c>
      <c r="H169" s="51">
        <v>69</v>
      </c>
      <c r="I169" s="51">
        <v>69</v>
      </c>
      <c r="J169" s="51">
        <v>69</v>
      </c>
      <c r="K169" s="51">
        <v>69</v>
      </c>
      <c r="L169" s="51">
        <v>69</v>
      </c>
      <c r="M169" s="51">
        <v>69</v>
      </c>
      <c r="N169" s="51">
        <v>69</v>
      </c>
      <c r="O169" s="51">
        <v>69</v>
      </c>
      <c r="P169" s="51">
        <v>69</v>
      </c>
      <c r="Q169" s="51">
        <v>69</v>
      </c>
      <c r="R169" s="51"/>
      <c r="S169" s="51"/>
      <c r="T169" s="51"/>
      <c r="U169" s="51"/>
      <c r="V169" s="51"/>
    </row>
    <row r="170" spans="1:22" x14ac:dyDescent="0.25">
      <c r="A170" s="49">
        <v>751060</v>
      </c>
      <c r="B170" s="51">
        <v>63</v>
      </c>
      <c r="C170" s="51" t="str">
        <f t="shared" ref="C170" si="61">IF(B170="30 Days Non Moving","Transfer",IF(B170="60 Days Non Moving","Discount",IF(B170="90 Days Non Moving","Buying Price","OK")))</f>
        <v>OK</v>
      </c>
      <c r="D170" s="51" t="str">
        <f t="shared" si="37"/>
        <v>OK</v>
      </c>
      <c r="E170" s="51">
        <v>59</v>
      </c>
      <c r="F170" s="51">
        <v>59</v>
      </c>
      <c r="G170" s="51">
        <v>59</v>
      </c>
      <c r="H170" s="51">
        <v>59</v>
      </c>
      <c r="I170" s="51">
        <v>59</v>
      </c>
      <c r="J170" s="51">
        <v>59</v>
      </c>
      <c r="K170" s="51">
        <v>59</v>
      </c>
      <c r="L170" s="51">
        <v>59</v>
      </c>
      <c r="M170" s="51">
        <v>59</v>
      </c>
      <c r="N170" s="51">
        <v>59</v>
      </c>
      <c r="O170" s="51">
        <v>59</v>
      </c>
      <c r="P170" s="51">
        <v>59</v>
      </c>
      <c r="Q170" s="51">
        <v>59</v>
      </c>
      <c r="R170" s="51"/>
      <c r="S170" s="51"/>
      <c r="T170" s="51"/>
      <c r="U170" s="51"/>
      <c r="V170" s="51"/>
    </row>
    <row r="171" spans="1:22" x14ac:dyDescent="0.25">
      <c r="A171" s="49">
        <v>751063</v>
      </c>
      <c r="B171" s="51">
        <v>36</v>
      </c>
      <c r="C171" s="51" t="str">
        <f t="shared" ref="C171" si="62">IF(B171="30 Days Non Moving","Transfer",IF(B171="60 Days Non Moving","Discount",IF(B171="90 Days Non Moving","Buying Price","OK")))</f>
        <v>OK</v>
      </c>
      <c r="D171" s="51" t="str">
        <f t="shared" si="37"/>
        <v>OK</v>
      </c>
      <c r="E171" s="51">
        <v>59</v>
      </c>
      <c r="F171" s="51">
        <v>59</v>
      </c>
      <c r="G171" s="51">
        <v>59</v>
      </c>
      <c r="H171" s="51">
        <v>59</v>
      </c>
      <c r="I171" s="51">
        <v>59</v>
      </c>
      <c r="J171" s="51">
        <v>59</v>
      </c>
      <c r="K171" s="51">
        <v>59</v>
      </c>
      <c r="L171" s="51">
        <v>59</v>
      </c>
      <c r="M171" s="51">
        <v>59</v>
      </c>
      <c r="N171" s="51">
        <v>59</v>
      </c>
      <c r="O171" s="51">
        <v>59</v>
      </c>
      <c r="P171" s="51">
        <v>59</v>
      </c>
      <c r="Q171" s="51">
        <v>59</v>
      </c>
      <c r="R171" s="51"/>
      <c r="S171" s="51"/>
      <c r="T171" s="51"/>
      <c r="U171" s="51"/>
      <c r="V171" s="51"/>
    </row>
    <row r="172" spans="1:22" x14ac:dyDescent="0.25">
      <c r="A172" s="49">
        <v>758117</v>
      </c>
      <c r="B172" s="51">
        <v>144</v>
      </c>
      <c r="C172" s="51" t="s">
        <v>431</v>
      </c>
      <c r="D172" s="51" t="str">
        <f t="shared" si="37"/>
        <v>Transfer</v>
      </c>
      <c r="E172" s="51">
        <v>93</v>
      </c>
      <c r="F172" s="51">
        <v>93</v>
      </c>
      <c r="G172" s="51">
        <v>93</v>
      </c>
      <c r="H172" s="51">
        <v>93</v>
      </c>
      <c r="I172" s="51">
        <v>93</v>
      </c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 x14ac:dyDescent="0.25">
      <c r="A173" s="49">
        <v>758119</v>
      </c>
      <c r="B173" s="51">
        <v>0</v>
      </c>
      <c r="C173" s="51" t="s">
        <v>431</v>
      </c>
      <c r="D173" s="51" t="str">
        <f t="shared" si="37"/>
        <v>Transfer</v>
      </c>
      <c r="E173" s="51">
        <v>93</v>
      </c>
      <c r="F173" s="51">
        <v>93</v>
      </c>
      <c r="G173" s="51">
        <v>93</v>
      </c>
      <c r="H173" s="51">
        <v>93</v>
      </c>
      <c r="I173" s="51">
        <v>93</v>
      </c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 x14ac:dyDescent="0.25">
      <c r="A174" s="49">
        <v>758121</v>
      </c>
      <c r="B174" s="51">
        <v>8</v>
      </c>
      <c r="C174" s="51" t="s">
        <v>431</v>
      </c>
      <c r="D174" s="51" t="str">
        <f t="shared" si="37"/>
        <v>Transfer</v>
      </c>
      <c r="E174" s="51">
        <v>62</v>
      </c>
      <c r="F174" s="51">
        <v>62</v>
      </c>
      <c r="G174" s="51">
        <v>62</v>
      </c>
      <c r="H174" s="51">
        <v>62</v>
      </c>
      <c r="I174" s="51">
        <v>62</v>
      </c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 x14ac:dyDescent="0.25">
      <c r="A175" s="49">
        <v>758124</v>
      </c>
      <c r="B175" s="51">
        <v>54</v>
      </c>
      <c r="C175" s="51" t="s">
        <v>431</v>
      </c>
      <c r="D175" s="51" t="str">
        <f t="shared" si="37"/>
        <v>Transfer</v>
      </c>
      <c r="E175" s="51">
        <v>62</v>
      </c>
      <c r="F175" s="51">
        <v>62</v>
      </c>
      <c r="G175" s="51">
        <v>62</v>
      </c>
      <c r="H175" s="51">
        <v>62</v>
      </c>
      <c r="I175" s="51">
        <v>62</v>
      </c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 x14ac:dyDescent="0.25">
      <c r="A176" s="49">
        <v>758125</v>
      </c>
      <c r="B176" s="51">
        <v>23</v>
      </c>
      <c r="C176" s="51" t="s">
        <v>431</v>
      </c>
      <c r="D176" s="51" t="str">
        <f t="shared" si="37"/>
        <v>Transfer</v>
      </c>
      <c r="E176" s="51">
        <v>156</v>
      </c>
      <c r="F176" s="51">
        <v>156</v>
      </c>
      <c r="G176" s="51">
        <v>156</v>
      </c>
      <c r="H176" s="51">
        <v>156</v>
      </c>
      <c r="I176" s="51">
        <v>156</v>
      </c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 x14ac:dyDescent="0.25">
      <c r="A177" s="49">
        <v>758126</v>
      </c>
      <c r="B177" s="51">
        <v>59</v>
      </c>
      <c r="C177" s="51" t="s">
        <v>431</v>
      </c>
      <c r="D177" s="51" t="str">
        <f t="shared" si="37"/>
        <v>Transfer</v>
      </c>
      <c r="E177" s="51">
        <v>62</v>
      </c>
      <c r="F177" s="51">
        <v>62</v>
      </c>
      <c r="G177" s="51">
        <v>62</v>
      </c>
      <c r="H177" s="51">
        <v>62</v>
      </c>
      <c r="I177" s="51">
        <v>62</v>
      </c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 x14ac:dyDescent="0.25">
      <c r="A178" s="49">
        <v>758127</v>
      </c>
      <c r="B178" s="51">
        <v>0</v>
      </c>
      <c r="C178" s="51" t="s">
        <v>431</v>
      </c>
      <c r="D178" s="51" t="str">
        <f t="shared" si="37"/>
        <v>Transfer</v>
      </c>
      <c r="E178" s="51">
        <v>62</v>
      </c>
      <c r="F178" s="51">
        <v>62</v>
      </c>
      <c r="G178" s="51">
        <v>62</v>
      </c>
      <c r="H178" s="51">
        <v>62</v>
      </c>
      <c r="I178" s="51">
        <v>62</v>
      </c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 x14ac:dyDescent="0.25">
      <c r="A179" s="49">
        <v>758128</v>
      </c>
      <c r="B179" s="51">
        <v>9</v>
      </c>
      <c r="C179" s="51" t="s">
        <v>431</v>
      </c>
      <c r="D179" s="51" t="str">
        <f t="shared" si="37"/>
        <v>Transfer</v>
      </c>
      <c r="E179" s="51">
        <v>209</v>
      </c>
      <c r="F179" s="51">
        <v>209</v>
      </c>
      <c r="G179" s="51">
        <v>209</v>
      </c>
      <c r="H179" s="51">
        <v>209</v>
      </c>
      <c r="I179" s="51">
        <v>209</v>
      </c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 x14ac:dyDescent="0.25">
      <c r="A180" s="49">
        <v>758226</v>
      </c>
      <c r="B180" s="51">
        <v>0</v>
      </c>
      <c r="C180" s="51" t="s">
        <v>431</v>
      </c>
      <c r="D180" s="51" t="str">
        <f t="shared" si="37"/>
        <v>Transfer</v>
      </c>
      <c r="E180" s="51">
        <v>104</v>
      </c>
      <c r="F180" s="51">
        <v>104</v>
      </c>
      <c r="G180" s="51">
        <v>104</v>
      </c>
      <c r="H180" s="51">
        <v>104</v>
      </c>
      <c r="I180" s="51">
        <v>104</v>
      </c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 x14ac:dyDescent="0.25">
      <c r="A181" s="49">
        <v>758227</v>
      </c>
      <c r="B181" s="51">
        <v>0</v>
      </c>
      <c r="C181" s="51" t="s">
        <v>431</v>
      </c>
      <c r="D181" s="51" t="str">
        <f t="shared" si="37"/>
        <v>Transfer</v>
      </c>
      <c r="E181" s="51">
        <v>104</v>
      </c>
      <c r="F181" s="51">
        <v>104</v>
      </c>
      <c r="G181" s="51">
        <v>104</v>
      </c>
      <c r="H181" s="51">
        <v>104</v>
      </c>
      <c r="I181" s="51">
        <v>104</v>
      </c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 x14ac:dyDescent="0.25">
      <c r="A182" s="49">
        <v>758228</v>
      </c>
      <c r="B182" s="51">
        <v>0</v>
      </c>
      <c r="C182" s="51" t="s">
        <v>431</v>
      </c>
      <c r="D182" s="51" t="str">
        <f t="shared" si="37"/>
        <v>Transfer</v>
      </c>
      <c r="E182" s="51">
        <v>73</v>
      </c>
      <c r="F182" s="51">
        <v>73</v>
      </c>
      <c r="G182" s="51">
        <v>73</v>
      </c>
      <c r="H182" s="51">
        <v>73</v>
      </c>
      <c r="I182" s="51">
        <v>73</v>
      </c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 x14ac:dyDescent="0.25">
      <c r="A183" s="49">
        <v>758229</v>
      </c>
      <c r="B183" s="51">
        <v>0</v>
      </c>
      <c r="C183" s="51" t="s">
        <v>431</v>
      </c>
      <c r="D183" s="51" t="str">
        <f t="shared" si="37"/>
        <v>Transfer</v>
      </c>
      <c r="E183" s="51">
        <v>73</v>
      </c>
      <c r="F183" s="51">
        <v>73</v>
      </c>
      <c r="G183" s="51">
        <v>73</v>
      </c>
      <c r="H183" s="51">
        <v>73</v>
      </c>
      <c r="I183" s="51">
        <v>73</v>
      </c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 x14ac:dyDescent="0.25">
      <c r="A184" s="49">
        <v>758230</v>
      </c>
      <c r="B184" s="51">
        <v>0</v>
      </c>
      <c r="C184" s="51" t="s">
        <v>431</v>
      </c>
      <c r="D184" s="51" t="str">
        <f t="shared" si="37"/>
        <v>Transfer</v>
      </c>
      <c r="E184" s="51">
        <v>73</v>
      </c>
      <c r="F184" s="51">
        <v>73</v>
      </c>
      <c r="G184" s="51">
        <v>73</v>
      </c>
      <c r="H184" s="51">
        <v>73</v>
      </c>
      <c r="I184" s="51">
        <v>73</v>
      </c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 x14ac:dyDescent="0.25">
      <c r="A185" s="49">
        <v>758231</v>
      </c>
      <c r="B185" s="51">
        <v>0</v>
      </c>
      <c r="C185" s="51" t="s">
        <v>431</v>
      </c>
      <c r="D185" s="51" t="str">
        <f t="shared" si="37"/>
        <v>Transfer</v>
      </c>
      <c r="E185" s="51">
        <v>62</v>
      </c>
      <c r="F185" s="51">
        <v>62</v>
      </c>
      <c r="G185" s="51">
        <v>62</v>
      </c>
      <c r="H185" s="51">
        <v>62</v>
      </c>
      <c r="I185" s="51">
        <v>62</v>
      </c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 x14ac:dyDescent="0.25">
      <c r="A186" s="49">
        <v>758233</v>
      </c>
      <c r="B186" s="51">
        <v>0</v>
      </c>
      <c r="C186" s="51" t="s">
        <v>431</v>
      </c>
      <c r="D186" s="51" t="str">
        <f t="shared" si="37"/>
        <v>Transfer</v>
      </c>
      <c r="E186" s="51">
        <v>83</v>
      </c>
      <c r="F186" s="51">
        <v>83</v>
      </c>
      <c r="G186" s="51">
        <v>83</v>
      </c>
      <c r="H186" s="51">
        <v>83</v>
      </c>
      <c r="I186" s="51">
        <v>83</v>
      </c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 x14ac:dyDescent="0.25">
      <c r="A187" s="49">
        <v>758234</v>
      </c>
      <c r="B187" s="51">
        <v>0</v>
      </c>
      <c r="C187" s="51" t="s">
        <v>431</v>
      </c>
      <c r="D187" s="51" t="str">
        <f t="shared" si="37"/>
        <v>Transfer</v>
      </c>
      <c r="E187" s="51">
        <v>83</v>
      </c>
      <c r="F187" s="51">
        <v>83</v>
      </c>
      <c r="G187" s="51">
        <v>83</v>
      </c>
      <c r="H187" s="51">
        <v>83</v>
      </c>
      <c r="I187" s="51">
        <v>83</v>
      </c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 x14ac:dyDescent="0.25">
      <c r="A188" s="49">
        <v>758235</v>
      </c>
      <c r="B188" s="51">
        <v>0</v>
      </c>
      <c r="C188" s="51" t="s">
        <v>431</v>
      </c>
      <c r="D188" s="51" t="str">
        <f t="shared" si="37"/>
        <v>Transfer</v>
      </c>
      <c r="E188" s="51">
        <v>93</v>
      </c>
      <c r="F188" s="51">
        <v>93</v>
      </c>
      <c r="G188" s="51">
        <v>93</v>
      </c>
      <c r="H188" s="51">
        <v>93</v>
      </c>
      <c r="I188" s="51">
        <v>93</v>
      </c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 x14ac:dyDescent="0.25">
      <c r="A189" s="49">
        <v>758236</v>
      </c>
      <c r="B189" s="51">
        <v>0</v>
      </c>
      <c r="C189" s="51" t="s">
        <v>431</v>
      </c>
      <c r="D189" s="51" t="str">
        <f t="shared" si="37"/>
        <v>Transfer</v>
      </c>
      <c r="E189" s="51">
        <v>93</v>
      </c>
      <c r="F189" s="51">
        <v>93</v>
      </c>
      <c r="G189" s="51">
        <v>93</v>
      </c>
      <c r="H189" s="51">
        <v>93</v>
      </c>
      <c r="I189" s="51">
        <v>93</v>
      </c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 x14ac:dyDescent="0.25">
      <c r="A190" s="49">
        <v>758241</v>
      </c>
      <c r="B190" s="51">
        <v>0</v>
      </c>
      <c r="C190" s="51" t="s">
        <v>431</v>
      </c>
      <c r="D190" s="51" t="str">
        <f t="shared" si="37"/>
        <v>Transfer</v>
      </c>
      <c r="E190" s="51">
        <v>241</v>
      </c>
      <c r="F190" s="51">
        <v>241</v>
      </c>
      <c r="G190" s="51">
        <v>241</v>
      </c>
      <c r="H190" s="51">
        <v>241</v>
      </c>
      <c r="I190" s="51">
        <v>241</v>
      </c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 spans="1:22" x14ac:dyDescent="0.25">
      <c r="A191" s="49">
        <v>758244</v>
      </c>
      <c r="B191" s="51">
        <v>0</v>
      </c>
      <c r="C191" s="51" t="s">
        <v>431</v>
      </c>
      <c r="D191" s="51" t="str">
        <f t="shared" si="37"/>
        <v>Transfer</v>
      </c>
      <c r="E191" s="51">
        <v>94</v>
      </c>
      <c r="F191" s="51">
        <v>94</v>
      </c>
      <c r="G191" s="51">
        <v>94</v>
      </c>
      <c r="H191" s="51">
        <v>94</v>
      </c>
      <c r="I191" s="51">
        <v>94</v>
      </c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 x14ac:dyDescent="0.25">
      <c r="A192" s="49">
        <v>758245</v>
      </c>
      <c r="B192" s="51">
        <v>0</v>
      </c>
      <c r="C192" s="51" t="s">
        <v>431</v>
      </c>
      <c r="D192" s="51" t="str">
        <f t="shared" si="37"/>
        <v>Transfer</v>
      </c>
      <c r="E192" s="51">
        <v>94</v>
      </c>
      <c r="F192" s="51">
        <v>94</v>
      </c>
      <c r="G192" s="51">
        <v>94</v>
      </c>
      <c r="H192" s="51">
        <v>94</v>
      </c>
      <c r="I192" s="51">
        <v>94</v>
      </c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</sheetData>
  <mergeCells count="4">
    <mergeCell ref="A1:A2"/>
    <mergeCell ref="B1:B2"/>
    <mergeCell ref="C1:C2"/>
    <mergeCell ref="D1:D2"/>
  </mergeCells>
  <conditionalFormatting sqref="D3:D1048576 D1">
    <cfRule type="cellIs" dxfId="121" priority="1" operator="equal">
      <formula>$D$15</formula>
    </cfRule>
    <cfRule type="cellIs" dxfId="120" priority="2" operator="equal">
      <formula>$D$7</formula>
    </cfRule>
    <cfRule type="cellIs" dxfId="119" priority="3" operator="equal">
      <formula>$D$4</formula>
    </cfRule>
    <cfRule type="cellIs" dxfId="118" priority="4" operator="equal">
      <formula>$D$3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191"/>
  <sheetViews>
    <sheetView topLeftCell="A14" zoomScaleNormal="100" workbookViewId="0">
      <pane xSplit="4" topLeftCell="F1" activePane="topRight" state="frozen"/>
      <selection activeCell="K29" sqref="K29"/>
      <selection pane="topRight" activeCell="F14" sqref="F14"/>
    </sheetView>
  </sheetViews>
  <sheetFormatPr defaultRowHeight="15" x14ac:dyDescent="0.25"/>
  <cols>
    <col min="1" max="1" width="4" style="2" bestFit="1" customWidth="1"/>
    <col min="2" max="2" width="7" style="1" bestFit="1" customWidth="1"/>
    <col min="3" max="3" width="8.5703125" style="1" customWidth="1"/>
    <col min="4" max="4" width="9.42578125" style="1" customWidth="1"/>
    <col min="5" max="5" width="10.7109375" style="2" hidden="1" customWidth="1"/>
    <col min="6" max="6" width="16.5703125" style="2" bestFit="1" customWidth="1"/>
    <col min="7" max="12" width="10.7109375" style="1" customWidth="1"/>
    <col min="13" max="13" width="11.5703125" style="1" bestFit="1" customWidth="1"/>
    <col min="14" max="16384" width="9.140625" style="1"/>
  </cols>
  <sheetData>
    <row r="1" spans="1:13" ht="27.75" customHeight="1" thickBot="1" x14ac:dyDescent="0.3">
      <c r="A1" s="30" t="s">
        <v>348</v>
      </c>
      <c r="B1" s="29" t="s">
        <v>347</v>
      </c>
      <c r="C1" s="29" t="s">
        <v>346</v>
      </c>
      <c r="D1" s="28" t="s">
        <v>345</v>
      </c>
      <c r="E1" s="27" t="s">
        <v>344</v>
      </c>
      <c r="F1" s="53" t="s">
        <v>428</v>
      </c>
      <c r="G1" s="101" t="s">
        <v>343</v>
      </c>
      <c r="H1" s="101" t="s">
        <v>342</v>
      </c>
      <c r="I1" s="101" t="s">
        <v>341</v>
      </c>
      <c r="J1" s="101" t="s">
        <v>340</v>
      </c>
      <c r="K1" s="26" t="s">
        <v>439</v>
      </c>
      <c r="L1" s="46"/>
    </row>
    <row r="2" spans="1:13" ht="15.75" thickBot="1" x14ac:dyDescent="0.3">
      <c r="A2" s="14">
        <v>1</v>
      </c>
      <c r="B2" s="17">
        <v>734835</v>
      </c>
      <c r="C2" s="16" t="s">
        <v>339</v>
      </c>
      <c r="D2" s="15" t="s">
        <v>338</v>
      </c>
      <c r="E2" s="25" t="s">
        <v>1</v>
      </c>
      <c r="F2" s="54" t="s">
        <v>431</v>
      </c>
      <c r="G2" s="24" t="s">
        <v>1</v>
      </c>
      <c r="H2" s="24" t="s">
        <v>11</v>
      </c>
      <c r="I2" s="24" t="s">
        <v>11</v>
      </c>
      <c r="J2" s="23" t="s">
        <v>0</v>
      </c>
      <c r="K2" s="21"/>
      <c r="L2" s="20"/>
    </row>
    <row r="3" spans="1:13" ht="15.75" thickBot="1" x14ac:dyDescent="0.3">
      <c r="A3" s="14">
        <v>2</v>
      </c>
      <c r="B3" s="17">
        <v>734836</v>
      </c>
      <c r="C3" s="16" t="s">
        <v>337</v>
      </c>
      <c r="D3" s="15" t="s">
        <v>336</v>
      </c>
      <c r="E3" s="19" t="s">
        <v>1</v>
      </c>
      <c r="F3" s="54" t="s">
        <v>429</v>
      </c>
      <c r="G3" s="6" t="s">
        <v>1</v>
      </c>
      <c r="H3" s="6" t="s">
        <v>1</v>
      </c>
      <c r="I3" s="6" t="s">
        <v>1</v>
      </c>
      <c r="J3" s="18" t="s">
        <v>1</v>
      </c>
      <c r="K3" s="4"/>
      <c r="L3" s="3"/>
      <c r="M3" s="1" t="s">
        <v>429</v>
      </c>
    </row>
    <row r="4" spans="1:13" ht="15.75" thickBot="1" x14ac:dyDescent="0.3">
      <c r="A4" s="14">
        <v>3</v>
      </c>
      <c r="B4" s="17">
        <v>734837</v>
      </c>
      <c r="C4" s="16" t="s">
        <v>335</v>
      </c>
      <c r="D4" s="15" t="s">
        <v>334</v>
      </c>
      <c r="E4" s="6" t="s">
        <v>1</v>
      </c>
      <c r="F4" s="54" t="s">
        <v>429</v>
      </c>
      <c r="G4" s="6" t="s">
        <v>1</v>
      </c>
      <c r="H4" s="6" t="s">
        <v>1</v>
      </c>
      <c r="I4" s="6" t="s">
        <v>1</v>
      </c>
      <c r="J4" s="18" t="s">
        <v>1</v>
      </c>
      <c r="K4" s="4"/>
      <c r="L4" s="3"/>
      <c r="M4" s="1" t="s">
        <v>429</v>
      </c>
    </row>
    <row r="5" spans="1:13" ht="15.75" thickBot="1" x14ac:dyDescent="0.3">
      <c r="A5" s="14">
        <v>4</v>
      </c>
      <c r="B5" s="17">
        <v>734838</v>
      </c>
      <c r="C5" s="16" t="s">
        <v>333</v>
      </c>
      <c r="D5" s="15" t="s">
        <v>332</v>
      </c>
      <c r="E5" s="6" t="s">
        <v>1</v>
      </c>
      <c r="F5" s="54" t="s">
        <v>429</v>
      </c>
      <c r="G5" s="6" t="s">
        <v>1</v>
      </c>
      <c r="H5" s="6" t="s">
        <v>1</v>
      </c>
      <c r="I5" s="6" t="s">
        <v>1</v>
      </c>
      <c r="J5" s="18" t="s">
        <v>1</v>
      </c>
      <c r="K5" s="4"/>
      <c r="L5" s="3"/>
      <c r="M5" s="1" t="s">
        <v>429</v>
      </c>
    </row>
    <row r="6" spans="1:13" ht="15.75" thickBot="1" x14ac:dyDescent="0.3">
      <c r="A6" s="14">
        <v>5</v>
      </c>
      <c r="B6" s="17">
        <v>734839</v>
      </c>
      <c r="C6" s="16" t="s">
        <v>331</v>
      </c>
      <c r="D6" s="15" t="s">
        <v>330</v>
      </c>
      <c r="E6" s="6" t="s">
        <v>0</v>
      </c>
      <c r="F6" s="54" t="s">
        <v>430</v>
      </c>
      <c r="G6" s="6" t="s">
        <v>0</v>
      </c>
      <c r="H6" s="6" t="s">
        <v>0</v>
      </c>
      <c r="I6" s="6" t="s">
        <v>0</v>
      </c>
      <c r="J6" s="18" t="s">
        <v>0</v>
      </c>
      <c r="K6" s="4"/>
      <c r="L6" s="3"/>
    </row>
    <row r="7" spans="1:13" ht="15.75" thickBot="1" x14ac:dyDescent="0.3">
      <c r="A7" s="14">
        <v>6</v>
      </c>
      <c r="B7" s="17">
        <v>734840</v>
      </c>
      <c r="C7" s="16" t="s">
        <v>329</v>
      </c>
      <c r="D7" s="15" t="s">
        <v>328</v>
      </c>
      <c r="E7" s="6" t="s">
        <v>0</v>
      </c>
      <c r="F7" s="54" t="s">
        <v>430</v>
      </c>
      <c r="G7" s="6" t="s">
        <v>0</v>
      </c>
      <c r="H7" s="6" t="s">
        <v>0</v>
      </c>
      <c r="I7" s="6" t="s">
        <v>0</v>
      </c>
      <c r="J7" s="18" t="s">
        <v>0</v>
      </c>
      <c r="K7" s="4"/>
      <c r="L7" s="3"/>
    </row>
    <row r="8" spans="1:13" ht="15.75" thickBot="1" x14ac:dyDescent="0.3">
      <c r="A8" s="14">
        <v>7</v>
      </c>
      <c r="B8" s="17">
        <v>734841</v>
      </c>
      <c r="C8" s="16" t="s">
        <v>327</v>
      </c>
      <c r="D8" s="15" t="s">
        <v>326</v>
      </c>
      <c r="E8" s="6" t="s">
        <v>0</v>
      </c>
      <c r="F8" s="54" t="s">
        <v>430</v>
      </c>
      <c r="G8" s="6" t="s">
        <v>0</v>
      </c>
      <c r="H8" s="6" t="s">
        <v>0</v>
      </c>
      <c r="I8" s="6" t="s">
        <v>0</v>
      </c>
      <c r="J8" s="18" t="s">
        <v>0</v>
      </c>
      <c r="K8" s="4"/>
      <c r="L8" s="3"/>
    </row>
    <row r="9" spans="1:13" ht="15.75" thickBot="1" x14ac:dyDescent="0.3">
      <c r="A9" s="14">
        <v>8</v>
      </c>
      <c r="B9" s="17">
        <v>734843</v>
      </c>
      <c r="C9" s="16" t="s">
        <v>325</v>
      </c>
      <c r="D9" s="15" t="s">
        <v>324</v>
      </c>
      <c r="E9" s="6" t="s">
        <v>0</v>
      </c>
      <c r="F9" s="54" t="s">
        <v>430</v>
      </c>
      <c r="G9" s="6" t="s">
        <v>0</v>
      </c>
      <c r="H9" s="6" t="s">
        <v>0</v>
      </c>
      <c r="I9" s="6" t="s">
        <v>0</v>
      </c>
      <c r="J9" s="18" t="s">
        <v>0</v>
      </c>
      <c r="K9" s="4"/>
      <c r="L9" s="3"/>
    </row>
    <row r="10" spans="1:13" ht="15.75" thickBot="1" x14ac:dyDescent="0.3">
      <c r="A10" s="14">
        <v>9</v>
      </c>
      <c r="B10" s="17">
        <v>734845</v>
      </c>
      <c r="C10" s="16" t="s">
        <v>323</v>
      </c>
      <c r="D10" s="15" t="s">
        <v>322</v>
      </c>
      <c r="E10" s="6" t="s">
        <v>0</v>
      </c>
      <c r="F10" s="54" t="s">
        <v>430</v>
      </c>
      <c r="G10" s="6" t="s">
        <v>0</v>
      </c>
      <c r="H10" s="6" t="s">
        <v>0</v>
      </c>
      <c r="I10" s="6" t="s">
        <v>0</v>
      </c>
      <c r="J10" s="18" t="s">
        <v>0</v>
      </c>
      <c r="K10" s="4"/>
      <c r="L10" s="3"/>
    </row>
    <row r="11" spans="1:13" ht="15.75" thickBot="1" x14ac:dyDescent="0.3">
      <c r="A11" s="14">
        <v>10</v>
      </c>
      <c r="B11" s="17">
        <v>734848</v>
      </c>
      <c r="C11" s="16" t="s">
        <v>321</v>
      </c>
      <c r="D11" s="15" t="s">
        <v>320</v>
      </c>
      <c r="E11" s="6" t="s">
        <v>0</v>
      </c>
      <c r="F11" s="54" t="s">
        <v>430</v>
      </c>
      <c r="G11" s="6" t="s">
        <v>0</v>
      </c>
      <c r="H11" s="6" t="s">
        <v>0</v>
      </c>
      <c r="I11" s="6" t="s">
        <v>0</v>
      </c>
      <c r="J11" s="18" t="s">
        <v>0</v>
      </c>
      <c r="K11" s="4"/>
      <c r="L11" s="3"/>
    </row>
    <row r="12" spans="1:13" ht="15.75" thickBot="1" x14ac:dyDescent="0.3">
      <c r="A12" s="14">
        <v>11</v>
      </c>
      <c r="B12" s="17">
        <v>734864</v>
      </c>
      <c r="C12" s="16" t="s">
        <v>319</v>
      </c>
      <c r="D12" s="15" t="s">
        <v>318</v>
      </c>
      <c r="E12" s="6" t="s">
        <v>1</v>
      </c>
      <c r="F12" s="54" t="s">
        <v>431</v>
      </c>
      <c r="G12" s="6" t="s">
        <v>0</v>
      </c>
      <c r="H12" s="6" t="s">
        <v>0</v>
      </c>
      <c r="I12" s="6" t="s">
        <v>11</v>
      </c>
      <c r="J12" s="18" t="s">
        <v>11</v>
      </c>
      <c r="K12" s="4"/>
      <c r="L12" s="3"/>
    </row>
    <row r="13" spans="1:13" ht="15.75" thickBot="1" x14ac:dyDescent="0.3">
      <c r="A13" s="14">
        <v>12</v>
      </c>
      <c r="B13" s="17">
        <v>734865</v>
      </c>
      <c r="C13" s="16" t="s">
        <v>317</v>
      </c>
      <c r="D13" s="15" t="s">
        <v>316</v>
      </c>
      <c r="E13" s="6" t="s">
        <v>1</v>
      </c>
      <c r="F13" s="54" t="s">
        <v>431</v>
      </c>
      <c r="G13" s="6" t="s">
        <v>11</v>
      </c>
      <c r="H13" s="6" t="s">
        <v>0</v>
      </c>
      <c r="I13" s="6" t="s">
        <v>11</v>
      </c>
      <c r="J13" s="18" t="s">
        <v>0</v>
      </c>
      <c r="K13" s="4"/>
      <c r="L13" s="3"/>
    </row>
    <row r="14" spans="1:13" ht="15.75" thickBot="1" x14ac:dyDescent="0.3">
      <c r="A14" s="14">
        <v>13</v>
      </c>
      <c r="B14" s="17">
        <v>734866</v>
      </c>
      <c r="C14" s="16" t="s">
        <v>315</v>
      </c>
      <c r="D14" s="15" t="s">
        <v>314</v>
      </c>
      <c r="E14" s="6" t="s">
        <v>1</v>
      </c>
      <c r="F14" s="54" t="s">
        <v>432</v>
      </c>
      <c r="G14" s="6" t="s">
        <v>11</v>
      </c>
      <c r="H14" s="6" t="s">
        <v>11</v>
      </c>
      <c r="I14" s="6" t="s">
        <v>0</v>
      </c>
      <c r="J14" s="18" t="s">
        <v>0</v>
      </c>
      <c r="K14" s="4"/>
      <c r="L14" s="3"/>
    </row>
    <row r="15" spans="1:13" ht="15.75" thickBot="1" x14ac:dyDescent="0.3">
      <c r="A15" s="14">
        <v>14</v>
      </c>
      <c r="B15" s="17">
        <v>734867</v>
      </c>
      <c r="C15" s="16" t="s">
        <v>313</v>
      </c>
      <c r="D15" s="15" t="s">
        <v>312</v>
      </c>
      <c r="E15" s="6" t="s">
        <v>1</v>
      </c>
      <c r="F15" s="54" t="s">
        <v>429</v>
      </c>
      <c r="G15" s="6" t="s">
        <v>1</v>
      </c>
      <c r="H15" s="6" t="s">
        <v>1</v>
      </c>
      <c r="I15" s="6" t="s">
        <v>1</v>
      </c>
      <c r="J15" s="18" t="s">
        <v>1</v>
      </c>
      <c r="K15" s="4"/>
      <c r="L15" s="3"/>
      <c r="M15" s="1" t="s">
        <v>429</v>
      </c>
    </row>
    <row r="16" spans="1:13" ht="15.75" thickBot="1" x14ac:dyDescent="0.3">
      <c r="A16" s="14">
        <v>15</v>
      </c>
      <c r="B16" s="17">
        <v>734868</v>
      </c>
      <c r="C16" s="16" t="s">
        <v>311</v>
      </c>
      <c r="D16" s="15" t="s">
        <v>310</v>
      </c>
      <c r="E16" s="6" t="s">
        <v>1</v>
      </c>
      <c r="F16" s="54" t="s">
        <v>429</v>
      </c>
      <c r="G16" s="6" t="s">
        <v>1</v>
      </c>
      <c r="H16" s="6" t="s">
        <v>1</v>
      </c>
      <c r="I16" s="6" t="s">
        <v>1</v>
      </c>
      <c r="J16" s="18" t="s">
        <v>1</v>
      </c>
      <c r="K16" s="4"/>
      <c r="L16" s="3"/>
      <c r="M16" s="1" t="s">
        <v>429</v>
      </c>
    </row>
    <row r="17" spans="1:13" ht="15.75" thickBot="1" x14ac:dyDescent="0.3">
      <c r="A17" s="14">
        <v>16</v>
      </c>
      <c r="B17" s="17">
        <v>734869</v>
      </c>
      <c r="C17" s="16" t="s">
        <v>309</v>
      </c>
      <c r="D17" s="15" t="s">
        <v>308</v>
      </c>
      <c r="E17" s="6" t="s">
        <v>1</v>
      </c>
      <c r="F17" s="54" t="s">
        <v>430</v>
      </c>
      <c r="G17" s="6" t="s">
        <v>0</v>
      </c>
      <c r="H17" s="6" t="s">
        <v>0</v>
      </c>
      <c r="I17" s="6" t="s">
        <v>0</v>
      </c>
      <c r="J17" s="18" t="s">
        <v>0</v>
      </c>
      <c r="K17" s="4"/>
      <c r="L17" s="3"/>
    </row>
    <row r="18" spans="1:13" ht="15.75" thickBot="1" x14ac:dyDescent="0.3">
      <c r="A18" s="14">
        <v>17</v>
      </c>
      <c r="B18" s="17">
        <v>734870</v>
      </c>
      <c r="C18" s="16" t="s">
        <v>307</v>
      </c>
      <c r="D18" s="15" t="s">
        <v>306</v>
      </c>
      <c r="E18" s="6" t="s">
        <v>11</v>
      </c>
      <c r="F18" s="54" t="s">
        <v>430</v>
      </c>
      <c r="G18" s="6" t="s">
        <v>0</v>
      </c>
      <c r="H18" s="6" t="s">
        <v>0</v>
      </c>
      <c r="I18" s="6" t="s">
        <v>0</v>
      </c>
      <c r="J18" s="18" t="s">
        <v>0</v>
      </c>
      <c r="K18" s="4"/>
      <c r="L18" s="3"/>
    </row>
    <row r="19" spans="1:13" ht="15.75" thickBot="1" x14ac:dyDescent="0.3">
      <c r="A19" s="14">
        <v>18</v>
      </c>
      <c r="B19" s="17">
        <v>734871</v>
      </c>
      <c r="C19" s="16" t="s">
        <v>305</v>
      </c>
      <c r="D19" s="15" t="s">
        <v>304</v>
      </c>
      <c r="E19" s="6" t="s">
        <v>1</v>
      </c>
      <c r="F19" s="54" t="s">
        <v>432</v>
      </c>
      <c r="G19" s="6" t="s">
        <v>0</v>
      </c>
      <c r="H19" s="6" t="s">
        <v>11</v>
      </c>
      <c r="I19" s="6" t="s">
        <v>0</v>
      </c>
      <c r="J19" s="18" t="s">
        <v>0</v>
      </c>
      <c r="K19" s="4"/>
      <c r="L19" s="3"/>
    </row>
    <row r="20" spans="1:13" ht="15.75" thickBot="1" x14ac:dyDescent="0.3">
      <c r="A20" s="14">
        <v>19</v>
      </c>
      <c r="B20" s="17">
        <v>734872</v>
      </c>
      <c r="C20" s="16" t="s">
        <v>303</v>
      </c>
      <c r="D20" s="15" t="s">
        <v>302</v>
      </c>
      <c r="E20" s="6" t="s">
        <v>1</v>
      </c>
      <c r="F20" s="54" t="s">
        <v>430</v>
      </c>
      <c r="G20" s="6" t="s">
        <v>11</v>
      </c>
      <c r="H20" s="6" t="s">
        <v>0</v>
      </c>
      <c r="I20" s="6" t="s">
        <v>0</v>
      </c>
      <c r="J20" s="18" t="s">
        <v>0</v>
      </c>
      <c r="K20" s="4"/>
      <c r="L20" s="3"/>
    </row>
    <row r="21" spans="1:13" ht="15.75" thickBot="1" x14ac:dyDescent="0.3">
      <c r="A21" s="14">
        <v>20</v>
      </c>
      <c r="B21" s="17">
        <v>734873</v>
      </c>
      <c r="C21" s="16" t="s">
        <v>301</v>
      </c>
      <c r="D21" s="15" t="s">
        <v>300</v>
      </c>
      <c r="E21" s="6" t="s">
        <v>1</v>
      </c>
      <c r="F21" s="54" t="s">
        <v>431</v>
      </c>
      <c r="G21" s="6" t="s">
        <v>11</v>
      </c>
      <c r="H21" s="6" t="s">
        <v>11</v>
      </c>
      <c r="I21" s="6" t="s">
        <v>1</v>
      </c>
      <c r="J21" s="18" t="s">
        <v>0</v>
      </c>
      <c r="K21" s="4"/>
      <c r="L21" s="3"/>
    </row>
    <row r="22" spans="1:13" ht="15.75" thickBot="1" x14ac:dyDescent="0.3">
      <c r="A22" s="14">
        <v>21</v>
      </c>
      <c r="B22" s="17">
        <v>734874</v>
      </c>
      <c r="C22" s="16" t="s">
        <v>299</v>
      </c>
      <c r="D22" s="15" t="s">
        <v>298</v>
      </c>
      <c r="E22" s="6" t="s">
        <v>1</v>
      </c>
      <c r="F22" s="54" t="s">
        <v>431</v>
      </c>
      <c r="G22" s="6" t="s">
        <v>0</v>
      </c>
      <c r="H22" s="6" t="s">
        <v>0</v>
      </c>
      <c r="I22" s="6" t="s">
        <v>1</v>
      </c>
      <c r="J22" s="18" t="s">
        <v>0</v>
      </c>
      <c r="K22" s="4"/>
      <c r="L22" s="3"/>
    </row>
    <row r="23" spans="1:13" ht="15.75" thickBot="1" x14ac:dyDescent="0.3">
      <c r="A23" s="14">
        <v>22</v>
      </c>
      <c r="B23" s="17">
        <v>734875</v>
      </c>
      <c r="C23" s="16" t="s">
        <v>297</v>
      </c>
      <c r="D23" s="15" t="s">
        <v>296</v>
      </c>
      <c r="E23" s="6" t="s">
        <v>0</v>
      </c>
      <c r="F23" s="54" t="s">
        <v>430</v>
      </c>
      <c r="G23" s="6" t="s">
        <v>0</v>
      </c>
      <c r="H23" s="6" t="s">
        <v>0</v>
      </c>
      <c r="I23" s="6" t="s">
        <v>0</v>
      </c>
      <c r="J23" s="18" t="s">
        <v>0</v>
      </c>
      <c r="K23" s="4"/>
      <c r="L23" s="3"/>
    </row>
    <row r="24" spans="1:13" ht="15.75" thickBot="1" x14ac:dyDescent="0.3">
      <c r="A24" s="14">
        <v>23</v>
      </c>
      <c r="B24" s="17">
        <v>734876</v>
      </c>
      <c r="C24" s="16" t="s">
        <v>295</v>
      </c>
      <c r="D24" s="15" t="s">
        <v>294</v>
      </c>
      <c r="E24" s="6" t="s">
        <v>1</v>
      </c>
      <c r="F24" s="54" t="s">
        <v>431</v>
      </c>
      <c r="G24" s="6" t="s">
        <v>11</v>
      </c>
      <c r="H24" s="6" t="s">
        <v>11</v>
      </c>
      <c r="I24" s="6" t="s">
        <v>1</v>
      </c>
      <c r="J24" s="18" t="s">
        <v>0</v>
      </c>
      <c r="K24" s="4"/>
      <c r="L24" s="3"/>
    </row>
    <row r="25" spans="1:13" ht="15.75" thickBot="1" x14ac:dyDescent="0.3">
      <c r="A25" s="14">
        <v>24</v>
      </c>
      <c r="B25" s="17">
        <v>734877</v>
      </c>
      <c r="C25" s="16" t="s">
        <v>293</v>
      </c>
      <c r="D25" s="15" t="s">
        <v>292</v>
      </c>
      <c r="E25" s="6" t="s">
        <v>1</v>
      </c>
      <c r="F25" s="54" t="s">
        <v>431</v>
      </c>
      <c r="G25" s="6" t="s">
        <v>1</v>
      </c>
      <c r="H25" s="6" t="s">
        <v>0</v>
      </c>
      <c r="I25" s="6" t="s">
        <v>11</v>
      </c>
      <c r="J25" s="18" t="s">
        <v>0</v>
      </c>
      <c r="K25" s="4"/>
      <c r="L25" s="3"/>
    </row>
    <row r="26" spans="1:13" ht="15.75" thickBot="1" x14ac:dyDescent="0.3">
      <c r="A26" s="14">
        <v>25</v>
      </c>
      <c r="B26" s="17">
        <v>734878</v>
      </c>
      <c r="C26" s="16" t="s">
        <v>291</v>
      </c>
      <c r="D26" s="15" t="s">
        <v>290</v>
      </c>
      <c r="E26" s="6" t="s">
        <v>11</v>
      </c>
      <c r="F26" s="54" t="s">
        <v>431</v>
      </c>
      <c r="G26" s="6" t="s">
        <v>11</v>
      </c>
      <c r="H26" s="6" t="s">
        <v>11</v>
      </c>
      <c r="I26" s="6" t="s">
        <v>11</v>
      </c>
      <c r="J26" s="18" t="s">
        <v>0</v>
      </c>
      <c r="K26" s="4"/>
      <c r="L26" s="3"/>
    </row>
    <row r="27" spans="1:13" ht="15.75" thickBot="1" x14ac:dyDescent="0.3">
      <c r="A27" s="14">
        <v>26</v>
      </c>
      <c r="B27" s="17">
        <v>734879</v>
      </c>
      <c r="C27" s="16" t="s">
        <v>289</v>
      </c>
      <c r="D27" s="15" t="s">
        <v>288</v>
      </c>
      <c r="E27" s="6" t="s">
        <v>1</v>
      </c>
      <c r="F27" s="54" t="s">
        <v>431</v>
      </c>
      <c r="G27" s="6" t="s">
        <v>1</v>
      </c>
      <c r="H27" s="6" t="s">
        <v>11</v>
      </c>
      <c r="I27" s="6" t="s">
        <v>1</v>
      </c>
      <c r="J27" s="18" t="s">
        <v>0</v>
      </c>
      <c r="K27" s="4"/>
      <c r="L27" s="3"/>
    </row>
    <row r="28" spans="1:13" ht="15.75" thickBot="1" x14ac:dyDescent="0.3">
      <c r="A28" s="14">
        <v>27</v>
      </c>
      <c r="B28" s="17">
        <v>734880</v>
      </c>
      <c r="C28" s="16" t="s">
        <v>287</v>
      </c>
      <c r="D28" s="15" t="s">
        <v>286</v>
      </c>
      <c r="E28" s="6" t="s">
        <v>1</v>
      </c>
      <c r="F28" s="54" t="s">
        <v>429</v>
      </c>
      <c r="G28" s="6" t="s">
        <v>0</v>
      </c>
      <c r="H28" s="6" t="s">
        <v>0</v>
      </c>
      <c r="I28" s="6" t="s">
        <v>1</v>
      </c>
      <c r="J28" s="18" t="s">
        <v>1</v>
      </c>
      <c r="K28" s="4"/>
      <c r="L28" s="3"/>
      <c r="M28" s="1" t="s">
        <v>429</v>
      </c>
    </row>
    <row r="29" spans="1:13" ht="15.75" thickBot="1" x14ac:dyDescent="0.3">
      <c r="A29" s="14">
        <v>28</v>
      </c>
      <c r="B29" s="17">
        <v>734881</v>
      </c>
      <c r="C29" s="16" t="s">
        <v>285</v>
      </c>
      <c r="D29" s="15" t="s">
        <v>284</v>
      </c>
      <c r="E29" s="6" t="s">
        <v>1</v>
      </c>
      <c r="F29" s="54" t="s">
        <v>429</v>
      </c>
      <c r="G29" s="6" t="s">
        <v>1</v>
      </c>
      <c r="H29" s="6" t="s">
        <v>1</v>
      </c>
      <c r="I29" s="6" t="s">
        <v>1</v>
      </c>
      <c r="J29" s="18" t="s">
        <v>1</v>
      </c>
      <c r="K29" s="4"/>
      <c r="L29" s="3"/>
      <c r="M29" s="1" t="s">
        <v>429</v>
      </c>
    </row>
    <row r="30" spans="1:13" ht="15.75" thickBot="1" x14ac:dyDescent="0.3">
      <c r="A30" s="14">
        <v>29</v>
      </c>
      <c r="B30" s="17">
        <v>734882</v>
      </c>
      <c r="C30" s="16" t="s">
        <v>283</v>
      </c>
      <c r="D30" s="15" t="s">
        <v>282</v>
      </c>
      <c r="E30" s="6" t="s">
        <v>1</v>
      </c>
      <c r="F30" s="54" t="s">
        <v>429</v>
      </c>
      <c r="G30" s="6" t="s">
        <v>1</v>
      </c>
      <c r="H30" s="6" t="s">
        <v>1</v>
      </c>
      <c r="I30" s="6" t="s">
        <v>1</v>
      </c>
      <c r="J30" s="18" t="s">
        <v>1</v>
      </c>
      <c r="K30" s="4"/>
      <c r="L30" s="3"/>
      <c r="M30" s="1" t="s">
        <v>429</v>
      </c>
    </row>
    <row r="31" spans="1:13" ht="15.75" thickBot="1" x14ac:dyDescent="0.3">
      <c r="A31" s="14">
        <v>30</v>
      </c>
      <c r="B31" s="17">
        <v>734883</v>
      </c>
      <c r="C31" s="16" t="s">
        <v>281</v>
      </c>
      <c r="D31" s="15" t="s">
        <v>280</v>
      </c>
      <c r="E31" s="6" t="s">
        <v>1</v>
      </c>
      <c r="F31" s="54" t="s">
        <v>429</v>
      </c>
      <c r="G31" s="6" t="s">
        <v>11</v>
      </c>
      <c r="H31" s="6" t="s">
        <v>0</v>
      </c>
      <c r="I31" s="6" t="s">
        <v>11</v>
      </c>
      <c r="J31" s="18" t="s">
        <v>1</v>
      </c>
      <c r="K31" s="4"/>
      <c r="L31" s="3"/>
      <c r="M31" s="1" t="s">
        <v>429</v>
      </c>
    </row>
    <row r="32" spans="1:13" ht="15.75" thickBot="1" x14ac:dyDescent="0.3">
      <c r="A32" s="14">
        <v>31</v>
      </c>
      <c r="B32" s="17">
        <v>734884</v>
      </c>
      <c r="C32" s="16" t="s">
        <v>279</v>
      </c>
      <c r="D32" s="15" t="s">
        <v>278</v>
      </c>
      <c r="E32" s="6" t="s">
        <v>1</v>
      </c>
      <c r="F32" s="54" t="s">
        <v>429</v>
      </c>
      <c r="G32" s="6" t="s">
        <v>1</v>
      </c>
      <c r="H32" s="6" t="s">
        <v>1</v>
      </c>
      <c r="I32" s="6" t="s">
        <v>1</v>
      </c>
      <c r="J32" s="18" t="s">
        <v>1</v>
      </c>
      <c r="K32" s="4"/>
      <c r="L32" s="3"/>
      <c r="M32" s="1" t="s">
        <v>429</v>
      </c>
    </row>
    <row r="33" spans="1:13" ht="15.75" thickBot="1" x14ac:dyDescent="0.3">
      <c r="A33" s="14">
        <v>32</v>
      </c>
      <c r="B33" s="17">
        <v>734885</v>
      </c>
      <c r="C33" s="16" t="s">
        <v>277</v>
      </c>
      <c r="D33" s="15" t="s">
        <v>276</v>
      </c>
      <c r="E33" s="6" t="s">
        <v>11</v>
      </c>
      <c r="F33" s="54" t="s">
        <v>429</v>
      </c>
      <c r="G33" s="6" t="s">
        <v>11</v>
      </c>
      <c r="H33" s="6" t="s">
        <v>11</v>
      </c>
      <c r="I33" s="6" t="s">
        <v>1</v>
      </c>
      <c r="J33" s="18" t="s">
        <v>11</v>
      </c>
      <c r="K33" s="4"/>
      <c r="L33" s="3"/>
      <c r="M33" s="1" t="s">
        <v>429</v>
      </c>
    </row>
    <row r="34" spans="1:13" ht="15.75" thickBot="1" x14ac:dyDescent="0.3">
      <c r="A34" s="14">
        <v>33</v>
      </c>
      <c r="B34" s="17">
        <v>734886</v>
      </c>
      <c r="C34" s="16" t="s">
        <v>275</v>
      </c>
      <c r="D34" s="15" t="s">
        <v>274</v>
      </c>
      <c r="E34" s="6" t="s">
        <v>11</v>
      </c>
      <c r="F34" s="54" t="s">
        <v>429</v>
      </c>
      <c r="G34" s="6" t="s">
        <v>11</v>
      </c>
      <c r="H34" s="6" t="s">
        <v>0</v>
      </c>
      <c r="I34" s="6" t="s">
        <v>0</v>
      </c>
      <c r="J34" s="18" t="s">
        <v>1</v>
      </c>
      <c r="K34" s="4"/>
      <c r="L34" s="3"/>
      <c r="M34" s="1" t="s">
        <v>429</v>
      </c>
    </row>
    <row r="35" spans="1:13" ht="15.75" thickBot="1" x14ac:dyDescent="0.3">
      <c r="A35" s="14">
        <v>34</v>
      </c>
      <c r="B35" s="17">
        <v>734887</v>
      </c>
      <c r="C35" s="16" t="s">
        <v>273</v>
      </c>
      <c r="D35" s="15" t="s">
        <v>272</v>
      </c>
      <c r="E35" s="6" t="s">
        <v>1</v>
      </c>
      <c r="F35" s="54" t="s">
        <v>429</v>
      </c>
      <c r="G35" s="6" t="s">
        <v>0</v>
      </c>
      <c r="H35" s="6" t="s">
        <v>11</v>
      </c>
      <c r="I35" s="6" t="s">
        <v>1</v>
      </c>
      <c r="J35" s="18" t="s">
        <v>1</v>
      </c>
      <c r="K35" s="4"/>
      <c r="L35" s="3"/>
      <c r="M35" s="1" t="s">
        <v>429</v>
      </c>
    </row>
    <row r="36" spans="1:13" ht="15.75" thickBot="1" x14ac:dyDescent="0.3">
      <c r="A36" s="14">
        <v>35</v>
      </c>
      <c r="B36" s="17">
        <v>734888</v>
      </c>
      <c r="C36" s="16" t="s">
        <v>271</v>
      </c>
      <c r="D36" s="15" t="s">
        <v>270</v>
      </c>
      <c r="E36" s="6" t="s">
        <v>0</v>
      </c>
      <c r="F36" s="54" t="s">
        <v>430</v>
      </c>
      <c r="G36" s="6" t="s">
        <v>0</v>
      </c>
      <c r="H36" s="6" t="s">
        <v>0</v>
      </c>
      <c r="I36" s="6" t="s">
        <v>0</v>
      </c>
      <c r="J36" s="18" t="s">
        <v>0</v>
      </c>
      <c r="K36" s="4"/>
      <c r="L36" s="3"/>
    </row>
    <row r="37" spans="1:13" ht="15.75" thickBot="1" x14ac:dyDescent="0.3">
      <c r="A37" s="14">
        <v>36</v>
      </c>
      <c r="B37" s="17">
        <v>734889</v>
      </c>
      <c r="C37" s="16" t="s">
        <v>269</v>
      </c>
      <c r="D37" s="15" t="s">
        <v>268</v>
      </c>
      <c r="E37" s="6" t="s">
        <v>11</v>
      </c>
      <c r="F37" s="54" t="s">
        <v>429</v>
      </c>
      <c r="G37" s="6" t="s">
        <v>11</v>
      </c>
      <c r="H37" s="6" t="s">
        <v>0</v>
      </c>
      <c r="I37" s="6" t="s">
        <v>0</v>
      </c>
      <c r="J37" s="18" t="s">
        <v>1</v>
      </c>
      <c r="K37" s="4"/>
      <c r="L37" s="3"/>
      <c r="M37" s="1" t="s">
        <v>429</v>
      </c>
    </row>
    <row r="38" spans="1:13" ht="15.75" thickBot="1" x14ac:dyDescent="0.3">
      <c r="A38" s="14">
        <v>37</v>
      </c>
      <c r="B38" s="17">
        <v>734890</v>
      </c>
      <c r="C38" s="16" t="s">
        <v>267</v>
      </c>
      <c r="D38" s="15" t="s">
        <v>266</v>
      </c>
      <c r="E38" s="6" t="s">
        <v>11</v>
      </c>
      <c r="F38" s="54" t="s">
        <v>431</v>
      </c>
      <c r="G38" s="6" t="s">
        <v>0</v>
      </c>
      <c r="H38" s="6" t="s">
        <v>0</v>
      </c>
      <c r="I38" s="6" t="s">
        <v>11</v>
      </c>
      <c r="J38" s="18" t="s">
        <v>11</v>
      </c>
      <c r="K38" s="4"/>
      <c r="L38" s="3"/>
    </row>
    <row r="39" spans="1:13" ht="15.75" thickBot="1" x14ac:dyDescent="0.3">
      <c r="A39" s="14">
        <v>38</v>
      </c>
      <c r="B39" s="17">
        <v>734891</v>
      </c>
      <c r="C39" s="16" t="s">
        <v>265</v>
      </c>
      <c r="D39" s="15" t="s">
        <v>264</v>
      </c>
      <c r="E39" s="6" t="s">
        <v>0</v>
      </c>
      <c r="F39" s="54" t="s">
        <v>429</v>
      </c>
      <c r="G39" s="6" t="s">
        <v>0</v>
      </c>
      <c r="H39" s="6" t="s">
        <v>0</v>
      </c>
      <c r="I39" s="6" t="s">
        <v>11</v>
      </c>
      <c r="J39" s="18" t="s">
        <v>11</v>
      </c>
      <c r="K39" s="4"/>
      <c r="L39" s="3"/>
      <c r="M39" s="1" t="s">
        <v>429</v>
      </c>
    </row>
    <row r="40" spans="1:13" ht="15.75" thickBot="1" x14ac:dyDescent="0.3">
      <c r="A40" s="14">
        <v>39</v>
      </c>
      <c r="B40" s="17">
        <v>734892</v>
      </c>
      <c r="C40" s="16" t="s">
        <v>263</v>
      </c>
      <c r="D40" s="15" t="s">
        <v>262</v>
      </c>
      <c r="E40" s="6" t="s">
        <v>0</v>
      </c>
      <c r="F40" s="54" t="s">
        <v>431</v>
      </c>
      <c r="G40" s="6" t="s">
        <v>0</v>
      </c>
      <c r="H40" s="6" t="s">
        <v>11</v>
      </c>
      <c r="I40" s="6" t="s">
        <v>11</v>
      </c>
      <c r="J40" s="18" t="s">
        <v>0</v>
      </c>
      <c r="K40" s="4"/>
      <c r="L40" s="3"/>
    </row>
    <row r="41" spans="1:13" ht="15.75" thickBot="1" x14ac:dyDescent="0.3">
      <c r="A41" s="14">
        <v>40</v>
      </c>
      <c r="B41" s="17">
        <v>734893</v>
      </c>
      <c r="C41" s="16" t="s">
        <v>261</v>
      </c>
      <c r="D41" s="15" t="s">
        <v>260</v>
      </c>
      <c r="E41" s="6" t="s">
        <v>0</v>
      </c>
      <c r="F41" s="54" t="s">
        <v>429</v>
      </c>
      <c r="G41" s="6" t="s">
        <v>0</v>
      </c>
      <c r="H41" s="6" t="s">
        <v>0</v>
      </c>
      <c r="I41" s="6" t="s">
        <v>1</v>
      </c>
      <c r="J41" s="18" t="s">
        <v>1</v>
      </c>
      <c r="K41" s="4"/>
      <c r="L41" s="3"/>
      <c r="M41" s="1" t="s">
        <v>429</v>
      </c>
    </row>
    <row r="42" spans="1:13" ht="15.75" thickBot="1" x14ac:dyDescent="0.3">
      <c r="A42" s="14">
        <v>41</v>
      </c>
      <c r="B42" s="17">
        <v>734894</v>
      </c>
      <c r="C42" s="16" t="s">
        <v>259</v>
      </c>
      <c r="D42" s="15" t="s">
        <v>258</v>
      </c>
      <c r="E42" s="6" t="s">
        <v>0</v>
      </c>
      <c r="F42" s="54" t="s">
        <v>430</v>
      </c>
      <c r="G42" s="6" t="s">
        <v>0</v>
      </c>
      <c r="H42" s="6" t="s">
        <v>0</v>
      </c>
      <c r="I42" s="6" t="s">
        <v>0</v>
      </c>
      <c r="J42" s="18" t="s">
        <v>0</v>
      </c>
      <c r="K42" s="4"/>
      <c r="L42" s="3"/>
    </row>
    <row r="43" spans="1:13" ht="15.75" thickBot="1" x14ac:dyDescent="0.3">
      <c r="A43" s="14">
        <v>42</v>
      </c>
      <c r="B43" s="17">
        <v>734895</v>
      </c>
      <c r="C43" s="16" t="s">
        <v>257</v>
      </c>
      <c r="D43" s="15" t="s">
        <v>256</v>
      </c>
      <c r="E43" s="6" t="s">
        <v>1</v>
      </c>
      <c r="F43" s="54" t="s">
        <v>429</v>
      </c>
      <c r="G43" s="6" t="s">
        <v>1</v>
      </c>
      <c r="H43" s="6" t="s">
        <v>1</v>
      </c>
      <c r="I43" s="6" t="s">
        <v>1</v>
      </c>
      <c r="J43" s="18" t="s">
        <v>1</v>
      </c>
      <c r="K43" s="4"/>
      <c r="L43" s="3"/>
      <c r="M43" s="1" t="s">
        <v>429</v>
      </c>
    </row>
    <row r="44" spans="1:13" ht="15.75" thickBot="1" x14ac:dyDescent="0.3">
      <c r="A44" s="14">
        <v>43</v>
      </c>
      <c r="B44" s="17">
        <v>734896</v>
      </c>
      <c r="C44" s="16" t="s">
        <v>255</v>
      </c>
      <c r="D44" s="15" t="s">
        <v>254</v>
      </c>
      <c r="E44" s="6" t="s">
        <v>1</v>
      </c>
      <c r="F44" s="54" t="s">
        <v>429</v>
      </c>
      <c r="G44" s="6" t="s">
        <v>1</v>
      </c>
      <c r="H44" s="6" t="s">
        <v>11</v>
      </c>
      <c r="I44" s="6" t="s">
        <v>11</v>
      </c>
      <c r="J44" s="18" t="s">
        <v>11</v>
      </c>
      <c r="K44" s="4"/>
      <c r="L44" s="3"/>
      <c r="M44" s="1" t="s">
        <v>429</v>
      </c>
    </row>
    <row r="45" spans="1:13" ht="15.75" thickBot="1" x14ac:dyDescent="0.3">
      <c r="A45" s="14">
        <v>44</v>
      </c>
      <c r="B45" s="17">
        <v>734897</v>
      </c>
      <c r="C45" s="16" t="s">
        <v>253</v>
      </c>
      <c r="D45" s="15" t="s">
        <v>252</v>
      </c>
      <c r="E45" s="6" t="s">
        <v>11</v>
      </c>
      <c r="F45" s="54" t="s">
        <v>431</v>
      </c>
      <c r="G45" s="6" t="s">
        <v>0</v>
      </c>
      <c r="H45" s="6" t="s">
        <v>0</v>
      </c>
      <c r="I45" s="6" t="s">
        <v>11</v>
      </c>
      <c r="J45" s="18" t="s">
        <v>0</v>
      </c>
      <c r="K45" s="4"/>
      <c r="L45" s="3"/>
    </row>
    <row r="46" spans="1:13" ht="15.75" thickBot="1" x14ac:dyDescent="0.3">
      <c r="A46" s="14">
        <v>45</v>
      </c>
      <c r="B46" s="17">
        <v>734898</v>
      </c>
      <c r="C46" s="16" t="s">
        <v>251</v>
      </c>
      <c r="D46" s="15" t="s">
        <v>250</v>
      </c>
      <c r="E46" s="6" t="s">
        <v>1</v>
      </c>
      <c r="F46" s="54" t="s">
        <v>429</v>
      </c>
      <c r="G46" s="6" t="s">
        <v>0</v>
      </c>
      <c r="H46" s="6" t="s">
        <v>0</v>
      </c>
      <c r="I46" s="6" t="s">
        <v>1</v>
      </c>
      <c r="J46" s="18" t="s">
        <v>1</v>
      </c>
      <c r="K46" s="4"/>
      <c r="L46" s="3"/>
      <c r="M46" s="1" t="s">
        <v>429</v>
      </c>
    </row>
    <row r="47" spans="1:13" ht="15.75" thickBot="1" x14ac:dyDescent="0.3">
      <c r="A47" s="14">
        <v>46</v>
      </c>
      <c r="B47" s="17">
        <v>734899</v>
      </c>
      <c r="C47" s="16" t="s">
        <v>249</v>
      </c>
      <c r="D47" s="15" t="s">
        <v>248</v>
      </c>
      <c r="E47" s="6" t="s">
        <v>1</v>
      </c>
      <c r="F47" s="54" t="s">
        <v>429</v>
      </c>
      <c r="G47" s="6" t="s">
        <v>1</v>
      </c>
      <c r="H47" s="6" t="s">
        <v>1</v>
      </c>
      <c r="I47" s="6" t="s">
        <v>11</v>
      </c>
      <c r="J47" s="18" t="s">
        <v>1</v>
      </c>
      <c r="K47" s="4"/>
      <c r="L47" s="3"/>
      <c r="M47" s="1" t="s">
        <v>429</v>
      </c>
    </row>
    <row r="48" spans="1:13" ht="15.75" thickBot="1" x14ac:dyDescent="0.3">
      <c r="A48" s="14">
        <v>47</v>
      </c>
      <c r="B48" s="17">
        <v>734900</v>
      </c>
      <c r="C48" s="16" t="s">
        <v>247</v>
      </c>
      <c r="D48" s="15" t="s">
        <v>246</v>
      </c>
      <c r="E48" s="6" t="s">
        <v>0</v>
      </c>
      <c r="F48" s="54" t="s">
        <v>430</v>
      </c>
      <c r="G48" s="6" t="s">
        <v>0</v>
      </c>
      <c r="H48" s="6" t="s">
        <v>0</v>
      </c>
      <c r="I48" s="6" t="s">
        <v>0</v>
      </c>
      <c r="J48" s="18" t="s">
        <v>0</v>
      </c>
      <c r="K48" s="4"/>
      <c r="L48" s="3"/>
    </row>
    <row r="49" spans="1:13" ht="15.75" thickBot="1" x14ac:dyDescent="0.3">
      <c r="A49" s="14">
        <v>48</v>
      </c>
      <c r="B49" s="17">
        <v>734901</v>
      </c>
      <c r="C49" s="16" t="s">
        <v>245</v>
      </c>
      <c r="D49" s="15" t="s">
        <v>244</v>
      </c>
      <c r="E49" s="6" t="s">
        <v>0</v>
      </c>
      <c r="F49" s="54" t="s">
        <v>430</v>
      </c>
      <c r="G49" s="6" t="s">
        <v>0</v>
      </c>
      <c r="H49" s="6" t="s">
        <v>0</v>
      </c>
      <c r="I49" s="6" t="s">
        <v>0</v>
      </c>
      <c r="J49" s="18" t="s">
        <v>0</v>
      </c>
      <c r="K49" s="4"/>
      <c r="L49" s="3"/>
    </row>
    <row r="50" spans="1:13" ht="15.75" thickBot="1" x14ac:dyDescent="0.3">
      <c r="A50" s="14">
        <v>49</v>
      </c>
      <c r="B50" s="17">
        <v>734902</v>
      </c>
      <c r="C50" s="16" t="s">
        <v>243</v>
      </c>
      <c r="D50" s="15" t="s">
        <v>242</v>
      </c>
      <c r="E50" s="6" t="s">
        <v>1</v>
      </c>
      <c r="F50" s="54" t="s">
        <v>430</v>
      </c>
      <c r="G50" s="6" t="s">
        <v>11</v>
      </c>
      <c r="H50" s="6" t="s">
        <v>0</v>
      </c>
      <c r="I50" s="6" t="s">
        <v>0</v>
      </c>
      <c r="J50" s="18" t="s">
        <v>0</v>
      </c>
      <c r="K50" s="4"/>
      <c r="L50" s="3"/>
    </row>
    <row r="51" spans="1:13" ht="15.75" thickBot="1" x14ac:dyDescent="0.3">
      <c r="A51" s="14">
        <v>50</v>
      </c>
      <c r="B51" s="17">
        <v>734903</v>
      </c>
      <c r="C51" s="16" t="s">
        <v>241</v>
      </c>
      <c r="D51" s="15" t="s">
        <v>240</v>
      </c>
      <c r="E51" s="6" t="s">
        <v>1</v>
      </c>
      <c r="F51" s="54" t="s">
        <v>429</v>
      </c>
      <c r="G51" s="6" t="s">
        <v>1</v>
      </c>
      <c r="H51" s="6" t="s">
        <v>11</v>
      </c>
      <c r="I51" s="6" t="s">
        <v>1</v>
      </c>
      <c r="J51" s="18" t="s">
        <v>11</v>
      </c>
      <c r="K51" s="4"/>
      <c r="L51" s="3"/>
      <c r="M51" s="1" t="s">
        <v>429</v>
      </c>
    </row>
    <row r="52" spans="1:13" ht="15.75" thickBot="1" x14ac:dyDescent="0.3">
      <c r="A52" s="14">
        <v>51</v>
      </c>
      <c r="B52" s="17">
        <v>734904</v>
      </c>
      <c r="C52" s="16" t="s">
        <v>239</v>
      </c>
      <c r="D52" s="15" t="s">
        <v>238</v>
      </c>
      <c r="E52" s="6" t="s">
        <v>1</v>
      </c>
      <c r="F52" s="54" t="s">
        <v>429</v>
      </c>
      <c r="G52" s="6" t="s">
        <v>1</v>
      </c>
      <c r="H52" s="6" t="s">
        <v>1</v>
      </c>
      <c r="I52" s="6" t="s">
        <v>1</v>
      </c>
      <c r="J52" s="18" t="s">
        <v>1</v>
      </c>
      <c r="K52" s="4"/>
      <c r="L52" s="3"/>
      <c r="M52" s="1" t="s">
        <v>429</v>
      </c>
    </row>
    <row r="53" spans="1:13" ht="15.75" thickBot="1" x14ac:dyDescent="0.3">
      <c r="A53" s="14">
        <v>52</v>
      </c>
      <c r="B53" s="17">
        <v>734905</v>
      </c>
      <c r="C53" s="16" t="s">
        <v>237</v>
      </c>
      <c r="D53" s="15" t="s">
        <v>236</v>
      </c>
      <c r="E53" s="6" t="s">
        <v>11</v>
      </c>
      <c r="F53" s="54" t="s">
        <v>430</v>
      </c>
      <c r="G53" s="6" t="s">
        <v>0</v>
      </c>
      <c r="H53" s="6" t="s">
        <v>0</v>
      </c>
      <c r="I53" s="6" t="s">
        <v>0</v>
      </c>
      <c r="J53" s="18" t="s">
        <v>0</v>
      </c>
      <c r="K53" s="4"/>
      <c r="L53" s="3"/>
    </row>
    <row r="54" spans="1:13" ht="15.75" thickBot="1" x14ac:dyDescent="0.3">
      <c r="A54" s="14">
        <v>53</v>
      </c>
      <c r="B54" s="17">
        <v>734906</v>
      </c>
      <c r="C54" s="16" t="s">
        <v>235</v>
      </c>
      <c r="D54" s="15" t="s">
        <v>234</v>
      </c>
      <c r="E54" s="6" t="s">
        <v>11</v>
      </c>
      <c r="F54" s="54" t="s">
        <v>429</v>
      </c>
      <c r="G54" s="6" t="s">
        <v>0</v>
      </c>
      <c r="H54" s="6" t="s">
        <v>11</v>
      </c>
      <c r="I54" s="6" t="s">
        <v>1</v>
      </c>
      <c r="J54" s="18" t="s">
        <v>1</v>
      </c>
      <c r="K54" s="4"/>
      <c r="L54" s="3"/>
      <c r="M54" s="1" t="s">
        <v>429</v>
      </c>
    </row>
    <row r="55" spans="1:13" ht="15.75" thickBot="1" x14ac:dyDescent="0.3">
      <c r="A55" s="14">
        <v>54</v>
      </c>
      <c r="B55" s="17">
        <v>734907</v>
      </c>
      <c r="C55" s="16" t="s">
        <v>233</v>
      </c>
      <c r="D55" s="15" t="s">
        <v>232</v>
      </c>
      <c r="E55" s="6" t="s">
        <v>1</v>
      </c>
      <c r="F55" s="54" t="s">
        <v>431</v>
      </c>
      <c r="G55" s="6" t="s">
        <v>0</v>
      </c>
      <c r="H55" s="6" t="s">
        <v>0</v>
      </c>
      <c r="I55" s="6" t="s">
        <v>11</v>
      </c>
      <c r="J55" s="18" t="s">
        <v>0</v>
      </c>
      <c r="K55" s="4"/>
      <c r="L55" s="3"/>
    </row>
    <row r="56" spans="1:13" ht="15.75" thickBot="1" x14ac:dyDescent="0.3">
      <c r="A56" s="14">
        <v>55</v>
      </c>
      <c r="B56" s="17">
        <v>734909</v>
      </c>
      <c r="C56" s="16" t="s">
        <v>231</v>
      </c>
      <c r="D56" s="15" t="s">
        <v>230</v>
      </c>
      <c r="E56" s="6" t="s">
        <v>1</v>
      </c>
      <c r="F56" s="54" t="s">
        <v>429</v>
      </c>
      <c r="G56" s="6" t="s">
        <v>1</v>
      </c>
      <c r="H56" s="6" t="s">
        <v>1</v>
      </c>
      <c r="I56" s="6" t="s">
        <v>1</v>
      </c>
      <c r="J56" s="18" t="s">
        <v>1</v>
      </c>
      <c r="K56" s="4"/>
      <c r="L56" s="3"/>
      <c r="M56" s="1" t="s">
        <v>429</v>
      </c>
    </row>
    <row r="57" spans="1:13" ht="15.75" thickBot="1" x14ac:dyDescent="0.3">
      <c r="A57" s="14">
        <v>56</v>
      </c>
      <c r="B57" s="17">
        <v>734910</v>
      </c>
      <c r="C57" s="16" t="s">
        <v>229</v>
      </c>
      <c r="D57" s="15" t="s">
        <v>223</v>
      </c>
      <c r="E57" s="6" t="s">
        <v>1</v>
      </c>
      <c r="F57" s="54" t="s">
        <v>431</v>
      </c>
      <c r="G57" s="6" t="s">
        <v>11</v>
      </c>
      <c r="H57" s="6" t="s">
        <v>11</v>
      </c>
      <c r="I57" s="6" t="s">
        <v>11</v>
      </c>
      <c r="J57" s="18" t="s">
        <v>0</v>
      </c>
      <c r="K57" s="4"/>
      <c r="L57" s="3"/>
    </row>
    <row r="58" spans="1:13" ht="15.75" thickBot="1" x14ac:dyDescent="0.3">
      <c r="A58" s="14">
        <v>57</v>
      </c>
      <c r="B58" s="17">
        <v>734911</v>
      </c>
      <c r="C58" s="16" t="s">
        <v>228</v>
      </c>
      <c r="D58" s="15" t="s">
        <v>227</v>
      </c>
      <c r="E58" s="6" t="s">
        <v>1</v>
      </c>
      <c r="F58" s="54" t="s">
        <v>429</v>
      </c>
      <c r="G58" s="6" t="s">
        <v>1</v>
      </c>
      <c r="H58" s="6" t="s">
        <v>1</v>
      </c>
      <c r="I58" s="6" t="s">
        <v>1</v>
      </c>
      <c r="J58" s="18" t="s">
        <v>1</v>
      </c>
      <c r="K58" s="4"/>
      <c r="L58" s="3"/>
      <c r="M58" s="1" t="s">
        <v>429</v>
      </c>
    </row>
    <row r="59" spans="1:13" ht="15.75" thickBot="1" x14ac:dyDescent="0.3">
      <c r="A59" s="14">
        <v>58</v>
      </c>
      <c r="B59" s="17">
        <v>734912</v>
      </c>
      <c r="C59" s="16" t="s">
        <v>226</v>
      </c>
      <c r="D59" s="15" t="s">
        <v>225</v>
      </c>
      <c r="E59" s="6" t="s">
        <v>1</v>
      </c>
      <c r="F59" s="54" t="s">
        <v>432</v>
      </c>
      <c r="G59" s="6" t="s">
        <v>11</v>
      </c>
      <c r="H59" s="6" t="s">
        <v>11</v>
      </c>
      <c r="I59" s="6" t="s">
        <v>0</v>
      </c>
      <c r="J59" s="18" t="s">
        <v>0</v>
      </c>
      <c r="K59" s="4"/>
      <c r="L59" s="3"/>
    </row>
    <row r="60" spans="1:13" ht="15.75" thickBot="1" x14ac:dyDescent="0.3">
      <c r="A60" s="14">
        <v>59</v>
      </c>
      <c r="B60" s="17">
        <v>734913</v>
      </c>
      <c r="C60" s="16" t="s">
        <v>224</v>
      </c>
      <c r="D60" s="15" t="s">
        <v>223</v>
      </c>
      <c r="E60" s="6" t="s">
        <v>1</v>
      </c>
      <c r="F60" s="54" t="s">
        <v>429</v>
      </c>
      <c r="G60" s="6" t="s">
        <v>1</v>
      </c>
      <c r="H60" s="6" t="s">
        <v>0</v>
      </c>
      <c r="I60" s="6" t="s">
        <v>1</v>
      </c>
      <c r="J60" s="18" t="s">
        <v>11</v>
      </c>
      <c r="K60" s="4"/>
      <c r="L60" s="3"/>
      <c r="M60" s="1" t="s">
        <v>429</v>
      </c>
    </row>
    <row r="61" spans="1:13" ht="15.75" thickBot="1" x14ac:dyDescent="0.3">
      <c r="A61" s="14">
        <v>60</v>
      </c>
      <c r="B61" s="17">
        <v>734914</v>
      </c>
      <c r="C61" s="16" t="s">
        <v>222</v>
      </c>
      <c r="D61" s="15" t="s">
        <v>221</v>
      </c>
      <c r="E61" s="6" t="s">
        <v>1</v>
      </c>
      <c r="F61" s="54" t="s">
        <v>431</v>
      </c>
      <c r="G61" s="6" t="s">
        <v>11</v>
      </c>
      <c r="H61" s="6" t="s">
        <v>0</v>
      </c>
      <c r="I61" s="6" t="s">
        <v>11</v>
      </c>
      <c r="J61" s="18" t="s">
        <v>0</v>
      </c>
      <c r="K61" s="4"/>
      <c r="L61" s="3"/>
    </row>
    <row r="62" spans="1:13" ht="15.75" thickBot="1" x14ac:dyDescent="0.3">
      <c r="A62" s="14">
        <v>61</v>
      </c>
      <c r="B62" s="17">
        <v>734915</v>
      </c>
      <c r="C62" s="16" t="s">
        <v>220</v>
      </c>
      <c r="D62" s="15" t="s">
        <v>219</v>
      </c>
      <c r="E62" s="6" t="s">
        <v>1</v>
      </c>
      <c r="F62" s="54" t="s">
        <v>430</v>
      </c>
      <c r="G62" s="6" t="s">
        <v>11</v>
      </c>
      <c r="H62" s="6" t="s">
        <v>0</v>
      </c>
      <c r="I62" s="6" t="s">
        <v>0</v>
      </c>
      <c r="J62" s="18" t="s">
        <v>0</v>
      </c>
      <c r="K62" s="4"/>
      <c r="L62" s="3"/>
    </row>
    <row r="63" spans="1:13" ht="15.75" thickBot="1" x14ac:dyDescent="0.3">
      <c r="A63" s="14">
        <v>62</v>
      </c>
      <c r="B63" s="17">
        <v>734916</v>
      </c>
      <c r="C63" s="16" t="s">
        <v>218</v>
      </c>
      <c r="D63" s="15" t="s">
        <v>217</v>
      </c>
      <c r="E63" s="6" t="s">
        <v>1</v>
      </c>
      <c r="F63" s="54" t="s">
        <v>429</v>
      </c>
      <c r="G63" s="6" t="s">
        <v>1</v>
      </c>
      <c r="H63" s="6" t="s">
        <v>11</v>
      </c>
      <c r="I63" s="6" t="s">
        <v>1</v>
      </c>
      <c r="J63" s="18" t="s">
        <v>11</v>
      </c>
      <c r="K63" s="4"/>
      <c r="L63" s="3"/>
      <c r="M63" s="1" t="s">
        <v>429</v>
      </c>
    </row>
    <row r="64" spans="1:13" ht="15.75" thickBot="1" x14ac:dyDescent="0.3">
      <c r="A64" s="14">
        <v>63</v>
      </c>
      <c r="B64" s="17">
        <v>734917</v>
      </c>
      <c r="C64" s="16" t="s">
        <v>216</v>
      </c>
      <c r="D64" s="15" t="s">
        <v>215</v>
      </c>
      <c r="E64" s="6" t="s">
        <v>1</v>
      </c>
      <c r="F64" s="54" t="s">
        <v>432</v>
      </c>
      <c r="G64" s="6" t="s">
        <v>1</v>
      </c>
      <c r="H64" s="6" t="s">
        <v>11</v>
      </c>
      <c r="I64" s="6" t="s">
        <v>0</v>
      </c>
      <c r="J64" s="18" t="s">
        <v>0</v>
      </c>
      <c r="K64" s="4"/>
      <c r="L64" s="3"/>
    </row>
    <row r="65" spans="1:13" ht="15.75" thickBot="1" x14ac:dyDescent="0.3">
      <c r="A65" s="14">
        <v>64</v>
      </c>
      <c r="B65" s="17">
        <v>734918</v>
      </c>
      <c r="C65" s="16" t="s">
        <v>214</v>
      </c>
      <c r="D65" s="15" t="s">
        <v>213</v>
      </c>
      <c r="E65" s="6" t="s">
        <v>1</v>
      </c>
      <c r="F65" s="54" t="s">
        <v>431</v>
      </c>
      <c r="G65" s="6" t="s">
        <v>1</v>
      </c>
      <c r="H65" s="6" t="s">
        <v>11</v>
      </c>
      <c r="I65" s="6" t="s">
        <v>11</v>
      </c>
      <c r="J65" s="18" t="s">
        <v>0</v>
      </c>
      <c r="K65" s="4"/>
      <c r="L65" s="3"/>
    </row>
    <row r="66" spans="1:13" ht="15.75" thickBot="1" x14ac:dyDescent="0.3">
      <c r="A66" s="14">
        <v>65</v>
      </c>
      <c r="B66" s="17">
        <v>734920</v>
      </c>
      <c r="C66" s="16" t="s">
        <v>212</v>
      </c>
      <c r="D66" s="15" t="s">
        <v>211</v>
      </c>
      <c r="E66" s="6" t="s">
        <v>1</v>
      </c>
      <c r="F66" s="54" t="s">
        <v>429</v>
      </c>
      <c r="G66" s="6" t="s">
        <v>1</v>
      </c>
      <c r="H66" s="6" t="s">
        <v>1</v>
      </c>
      <c r="I66" s="6" t="s">
        <v>1</v>
      </c>
      <c r="J66" s="18" t="s">
        <v>1</v>
      </c>
      <c r="K66" s="4"/>
      <c r="L66" s="3"/>
      <c r="M66" s="1" t="s">
        <v>429</v>
      </c>
    </row>
    <row r="67" spans="1:13" ht="15.75" thickBot="1" x14ac:dyDescent="0.3">
      <c r="A67" s="14">
        <v>66</v>
      </c>
      <c r="B67" s="17">
        <v>734921</v>
      </c>
      <c r="C67" s="16" t="s">
        <v>210</v>
      </c>
      <c r="D67" s="15" t="s">
        <v>209</v>
      </c>
      <c r="E67" s="6" t="s">
        <v>1</v>
      </c>
      <c r="F67" s="54" t="s">
        <v>429</v>
      </c>
      <c r="G67" s="6" t="s">
        <v>1</v>
      </c>
      <c r="H67" s="6" t="s">
        <v>11</v>
      </c>
      <c r="I67" s="6" t="s">
        <v>1</v>
      </c>
      <c r="J67" s="18" t="s">
        <v>1</v>
      </c>
      <c r="K67" s="4"/>
      <c r="L67" s="3"/>
      <c r="M67" s="1" t="s">
        <v>429</v>
      </c>
    </row>
    <row r="68" spans="1:13" ht="15.75" thickBot="1" x14ac:dyDescent="0.3">
      <c r="A68" s="14">
        <v>67</v>
      </c>
      <c r="B68" s="17">
        <v>734922</v>
      </c>
      <c r="C68" s="16" t="s">
        <v>208</v>
      </c>
      <c r="D68" s="15" t="s">
        <v>207</v>
      </c>
      <c r="E68" s="6" t="s">
        <v>1</v>
      </c>
      <c r="F68" s="54" t="s">
        <v>429</v>
      </c>
      <c r="G68" s="6" t="s">
        <v>1</v>
      </c>
      <c r="H68" s="6" t="s">
        <v>1</v>
      </c>
      <c r="I68" s="6" t="s">
        <v>1</v>
      </c>
      <c r="J68" s="18" t="s">
        <v>1</v>
      </c>
      <c r="K68" s="4"/>
      <c r="L68" s="3"/>
      <c r="M68" s="1" t="s">
        <v>429</v>
      </c>
    </row>
    <row r="69" spans="1:13" ht="15.75" thickBot="1" x14ac:dyDescent="0.3">
      <c r="A69" s="14">
        <v>68</v>
      </c>
      <c r="B69" s="17">
        <v>734923</v>
      </c>
      <c r="C69" s="16" t="s">
        <v>206</v>
      </c>
      <c r="D69" s="15" t="s">
        <v>205</v>
      </c>
      <c r="E69" s="6" t="s">
        <v>0</v>
      </c>
      <c r="F69" s="54" t="s">
        <v>430</v>
      </c>
      <c r="G69" s="6" t="s">
        <v>0</v>
      </c>
      <c r="H69" s="6" t="s">
        <v>0</v>
      </c>
      <c r="I69" s="6" t="s">
        <v>0</v>
      </c>
      <c r="J69" s="18" t="s">
        <v>0</v>
      </c>
      <c r="K69" s="4"/>
      <c r="L69" s="3"/>
    </row>
    <row r="70" spans="1:13" ht="15.75" thickBot="1" x14ac:dyDescent="0.3">
      <c r="A70" s="14">
        <v>69</v>
      </c>
      <c r="B70" s="17">
        <v>734924</v>
      </c>
      <c r="C70" s="16" t="s">
        <v>204</v>
      </c>
      <c r="D70" s="15" t="s">
        <v>203</v>
      </c>
      <c r="E70" s="6" t="s">
        <v>0</v>
      </c>
      <c r="F70" s="54" t="s">
        <v>430</v>
      </c>
      <c r="G70" s="6" t="s">
        <v>0</v>
      </c>
      <c r="H70" s="6" t="s">
        <v>0</v>
      </c>
      <c r="I70" s="6" t="s">
        <v>0</v>
      </c>
      <c r="J70" s="18" t="s">
        <v>0</v>
      </c>
      <c r="K70" s="4"/>
      <c r="L70" s="3"/>
    </row>
    <row r="71" spans="1:13" ht="15.75" thickBot="1" x14ac:dyDescent="0.3">
      <c r="A71" s="14">
        <v>70</v>
      </c>
      <c r="B71" s="17">
        <v>734925</v>
      </c>
      <c r="C71" s="16" t="s">
        <v>202</v>
      </c>
      <c r="D71" s="15" t="s">
        <v>201</v>
      </c>
      <c r="E71" s="6" t="s">
        <v>0</v>
      </c>
      <c r="F71" s="54" t="s">
        <v>430</v>
      </c>
      <c r="G71" s="6" t="s">
        <v>0</v>
      </c>
      <c r="H71" s="6" t="s">
        <v>0</v>
      </c>
      <c r="I71" s="6" t="s">
        <v>0</v>
      </c>
      <c r="J71" s="18" t="s">
        <v>0</v>
      </c>
      <c r="K71" s="4"/>
      <c r="L71" s="3"/>
    </row>
    <row r="72" spans="1:13" ht="15.75" thickBot="1" x14ac:dyDescent="0.3">
      <c r="A72" s="14">
        <v>71</v>
      </c>
      <c r="B72" s="17">
        <v>734926</v>
      </c>
      <c r="C72" s="16" t="s">
        <v>200</v>
      </c>
      <c r="D72" s="15" t="s">
        <v>199</v>
      </c>
      <c r="E72" s="6" t="s">
        <v>0</v>
      </c>
      <c r="F72" s="54" t="s">
        <v>430</v>
      </c>
      <c r="G72" s="6" t="s">
        <v>0</v>
      </c>
      <c r="H72" s="6" t="s">
        <v>0</v>
      </c>
      <c r="I72" s="6" t="s">
        <v>0</v>
      </c>
      <c r="J72" s="18" t="s">
        <v>0</v>
      </c>
      <c r="K72" s="4"/>
      <c r="L72" s="3"/>
    </row>
    <row r="73" spans="1:13" ht="15.75" thickBot="1" x14ac:dyDescent="0.3">
      <c r="A73" s="14">
        <v>72</v>
      </c>
      <c r="B73" s="17">
        <v>734927</v>
      </c>
      <c r="C73" s="16" t="s">
        <v>198</v>
      </c>
      <c r="D73" s="15" t="s">
        <v>197</v>
      </c>
      <c r="E73" s="6" t="s">
        <v>1</v>
      </c>
      <c r="F73" s="54" t="s">
        <v>429</v>
      </c>
      <c r="G73" s="6" t="s">
        <v>1</v>
      </c>
      <c r="H73" s="6" t="s">
        <v>1</v>
      </c>
      <c r="I73" s="6" t="s">
        <v>1</v>
      </c>
      <c r="J73" s="18" t="s">
        <v>1</v>
      </c>
      <c r="K73" s="4"/>
      <c r="L73" s="3"/>
      <c r="M73" s="1" t="s">
        <v>429</v>
      </c>
    </row>
    <row r="74" spans="1:13" ht="15.75" thickBot="1" x14ac:dyDescent="0.3">
      <c r="A74" s="14">
        <v>73</v>
      </c>
      <c r="B74" s="17">
        <v>734928</v>
      </c>
      <c r="C74" s="16" t="s">
        <v>196</v>
      </c>
      <c r="D74" s="15" t="s">
        <v>195</v>
      </c>
      <c r="E74" s="6" t="s">
        <v>1</v>
      </c>
      <c r="F74" s="54" t="s">
        <v>429</v>
      </c>
      <c r="G74" s="6" t="s">
        <v>11</v>
      </c>
      <c r="H74" s="6" t="s">
        <v>11</v>
      </c>
      <c r="I74" s="6" t="s">
        <v>1</v>
      </c>
      <c r="J74" s="18" t="s">
        <v>1</v>
      </c>
      <c r="K74" s="4"/>
      <c r="L74" s="3"/>
      <c r="M74" s="1" t="s">
        <v>429</v>
      </c>
    </row>
    <row r="75" spans="1:13" ht="15.75" thickBot="1" x14ac:dyDescent="0.3">
      <c r="A75" s="14">
        <v>74</v>
      </c>
      <c r="B75" s="17">
        <v>734929</v>
      </c>
      <c r="C75" s="16" t="s">
        <v>194</v>
      </c>
      <c r="D75" s="15" t="s">
        <v>193</v>
      </c>
      <c r="E75" s="6" t="s">
        <v>1</v>
      </c>
      <c r="F75" s="54" t="s">
        <v>429</v>
      </c>
      <c r="G75" s="6" t="s">
        <v>1</v>
      </c>
      <c r="H75" s="6" t="s">
        <v>11</v>
      </c>
      <c r="I75" s="6" t="s">
        <v>1</v>
      </c>
      <c r="J75" s="18" t="s">
        <v>11</v>
      </c>
      <c r="K75" s="4"/>
      <c r="L75" s="3"/>
      <c r="M75" s="1" t="s">
        <v>429</v>
      </c>
    </row>
    <row r="76" spans="1:13" ht="15.75" thickBot="1" x14ac:dyDescent="0.3">
      <c r="A76" s="14">
        <v>75</v>
      </c>
      <c r="B76" s="17">
        <v>734930</v>
      </c>
      <c r="C76" s="16" t="s">
        <v>192</v>
      </c>
      <c r="D76" s="15" t="s">
        <v>142</v>
      </c>
      <c r="E76" s="6" t="s">
        <v>1</v>
      </c>
      <c r="F76" s="54" t="s">
        <v>429</v>
      </c>
      <c r="G76" s="6" t="s">
        <v>1</v>
      </c>
      <c r="H76" s="6" t="s">
        <v>1</v>
      </c>
      <c r="I76" s="6" t="s">
        <v>0</v>
      </c>
      <c r="J76" s="18" t="s">
        <v>1</v>
      </c>
      <c r="K76" s="4"/>
      <c r="L76" s="3"/>
      <c r="M76" s="1" t="s">
        <v>429</v>
      </c>
    </row>
    <row r="77" spans="1:13" ht="15.75" thickBot="1" x14ac:dyDescent="0.3">
      <c r="A77" s="14">
        <v>76</v>
      </c>
      <c r="B77" s="17">
        <v>734931</v>
      </c>
      <c r="C77" s="16" t="s">
        <v>191</v>
      </c>
      <c r="D77" s="15" t="s">
        <v>190</v>
      </c>
      <c r="E77" s="6" t="s">
        <v>0</v>
      </c>
      <c r="F77" s="54" t="s">
        <v>430</v>
      </c>
      <c r="G77" s="6" t="s">
        <v>0</v>
      </c>
      <c r="H77" s="6" t="s">
        <v>0</v>
      </c>
      <c r="I77" s="6" t="s">
        <v>0</v>
      </c>
      <c r="J77" s="18" t="s">
        <v>0</v>
      </c>
      <c r="K77" s="4"/>
      <c r="L77" s="3"/>
    </row>
    <row r="78" spans="1:13" ht="15.75" thickBot="1" x14ac:dyDescent="0.3">
      <c r="A78" s="14">
        <v>77</v>
      </c>
      <c r="B78" s="17">
        <v>734933</v>
      </c>
      <c r="C78" s="16" t="s">
        <v>189</v>
      </c>
      <c r="D78" s="15" t="s">
        <v>188</v>
      </c>
      <c r="E78" s="6" t="s">
        <v>0</v>
      </c>
      <c r="F78" s="54" t="s">
        <v>430</v>
      </c>
      <c r="G78" s="6" t="s">
        <v>0</v>
      </c>
      <c r="H78" s="6" t="s">
        <v>0</v>
      </c>
      <c r="I78" s="6" t="s">
        <v>0</v>
      </c>
      <c r="J78" s="18" t="s">
        <v>0</v>
      </c>
      <c r="K78" s="4"/>
      <c r="L78" s="3"/>
    </row>
    <row r="79" spans="1:13" ht="15.75" thickBot="1" x14ac:dyDescent="0.3">
      <c r="A79" s="14">
        <v>78</v>
      </c>
      <c r="B79" s="17">
        <v>734934</v>
      </c>
      <c r="C79" s="16" t="s">
        <v>187</v>
      </c>
      <c r="D79" s="15" t="s">
        <v>186</v>
      </c>
      <c r="E79" s="6" t="s">
        <v>0</v>
      </c>
      <c r="F79" s="54" t="s">
        <v>430</v>
      </c>
      <c r="G79" s="6" t="s">
        <v>0</v>
      </c>
      <c r="H79" s="6" t="s">
        <v>0</v>
      </c>
      <c r="I79" s="6" t="s">
        <v>0</v>
      </c>
      <c r="J79" s="18" t="s">
        <v>0</v>
      </c>
      <c r="K79" s="4"/>
      <c r="L79" s="3"/>
    </row>
    <row r="80" spans="1:13" ht="15.75" thickBot="1" x14ac:dyDescent="0.3">
      <c r="A80" s="14">
        <v>79</v>
      </c>
      <c r="B80" s="17">
        <v>734935</v>
      </c>
      <c r="C80" s="16" t="s">
        <v>185</v>
      </c>
      <c r="D80" s="15" t="s">
        <v>184</v>
      </c>
      <c r="E80" s="6" t="s">
        <v>0</v>
      </c>
      <c r="F80" s="54" t="s">
        <v>430</v>
      </c>
      <c r="G80" s="6" t="s">
        <v>0</v>
      </c>
      <c r="H80" s="6" t="s">
        <v>0</v>
      </c>
      <c r="I80" s="6" t="s">
        <v>0</v>
      </c>
      <c r="J80" s="18" t="s">
        <v>0</v>
      </c>
      <c r="K80" s="4"/>
      <c r="L80" s="3"/>
    </row>
    <row r="81" spans="1:13" ht="15.75" thickBot="1" x14ac:dyDescent="0.3">
      <c r="A81" s="14">
        <v>80</v>
      </c>
      <c r="B81" s="17">
        <v>734936</v>
      </c>
      <c r="C81" s="16" t="s">
        <v>183</v>
      </c>
      <c r="D81" s="15" t="s">
        <v>182</v>
      </c>
      <c r="E81" s="6" t="s">
        <v>0</v>
      </c>
      <c r="F81" s="54" t="s">
        <v>430</v>
      </c>
      <c r="G81" s="6" t="s">
        <v>0</v>
      </c>
      <c r="H81" s="6" t="s">
        <v>0</v>
      </c>
      <c r="I81" s="6" t="s">
        <v>0</v>
      </c>
      <c r="J81" s="18" t="s">
        <v>0</v>
      </c>
      <c r="K81" s="4"/>
      <c r="L81" s="3"/>
    </row>
    <row r="82" spans="1:13" ht="15.75" thickBot="1" x14ac:dyDescent="0.3">
      <c r="A82" s="14">
        <v>81</v>
      </c>
      <c r="B82" s="17">
        <v>734937</v>
      </c>
      <c r="C82" s="16" t="s">
        <v>181</v>
      </c>
      <c r="D82" s="15" t="s">
        <v>180</v>
      </c>
      <c r="E82" s="6" t="s">
        <v>1</v>
      </c>
      <c r="F82" s="54" t="s">
        <v>430</v>
      </c>
      <c r="G82" s="6" t="s">
        <v>0</v>
      </c>
      <c r="H82" s="6" t="s">
        <v>0</v>
      </c>
      <c r="I82" s="6" t="s">
        <v>0</v>
      </c>
      <c r="J82" s="18" t="s">
        <v>0</v>
      </c>
      <c r="K82" s="4"/>
      <c r="L82" s="3"/>
    </row>
    <row r="83" spans="1:13" ht="15.75" thickBot="1" x14ac:dyDescent="0.3">
      <c r="A83" s="14">
        <v>82</v>
      </c>
      <c r="B83" s="17">
        <v>734938</v>
      </c>
      <c r="C83" s="16" t="s">
        <v>179</v>
      </c>
      <c r="D83" s="15" t="s">
        <v>178</v>
      </c>
      <c r="E83" s="6" t="s">
        <v>11</v>
      </c>
      <c r="F83" s="54" t="s">
        <v>430</v>
      </c>
      <c r="G83" s="6" t="s">
        <v>0</v>
      </c>
      <c r="H83" s="6" t="s">
        <v>0</v>
      </c>
      <c r="I83" s="6" t="s">
        <v>0</v>
      </c>
      <c r="J83" s="18" t="s">
        <v>0</v>
      </c>
      <c r="K83" s="4"/>
      <c r="L83" s="3"/>
    </row>
    <row r="84" spans="1:13" ht="15.75" thickBot="1" x14ac:dyDescent="0.3">
      <c r="A84" s="14">
        <v>83</v>
      </c>
      <c r="B84" s="17">
        <v>734939</v>
      </c>
      <c r="C84" s="16" t="s">
        <v>177</v>
      </c>
      <c r="D84" s="15" t="s">
        <v>176</v>
      </c>
      <c r="E84" s="6" t="s">
        <v>11</v>
      </c>
      <c r="F84" s="54" t="s">
        <v>430</v>
      </c>
      <c r="G84" s="6" t="s">
        <v>11</v>
      </c>
      <c r="H84" s="6" t="s">
        <v>0</v>
      </c>
      <c r="I84" s="6" t="s">
        <v>0</v>
      </c>
      <c r="J84" s="18" t="s">
        <v>0</v>
      </c>
      <c r="K84" s="4"/>
      <c r="L84" s="3"/>
    </row>
    <row r="85" spans="1:13" ht="15.75" thickBot="1" x14ac:dyDescent="0.3">
      <c r="A85" s="14">
        <v>84</v>
      </c>
      <c r="B85" s="17">
        <v>734940</v>
      </c>
      <c r="C85" s="16" t="s">
        <v>175</v>
      </c>
      <c r="D85" s="15" t="s">
        <v>174</v>
      </c>
      <c r="E85" s="6" t="s">
        <v>1</v>
      </c>
      <c r="F85" s="54" t="s">
        <v>430</v>
      </c>
      <c r="G85" s="6" t="s">
        <v>11</v>
      </c>
      <c r="H85" s="6" t="s">
        <v>0</v>
      </c>
      <c r="I85" s="6" t="s">
        <v>0</v>
      </c>
      <c r="J85" s="18" t="s">
        <v>0</v>
      </c>
      <c r="K85" s="4"/>
      <c r="L85" s="3"/>
    </row>
    <row r="86" spans="1:13" ht="15.75" thickBot="1" x14ac:dyDescent="0.3">
      <c r="A86" s="14">
        <v>85</v>
      </c>
      <c r="B86" s="17">
        <v>734941</v>
      </c>
      <c r="C86" s="16" t="s">
        <v>173</v>
      </c>
      <c r="D86" s="15" t="s">
        <v>172</v>
      </c>
      <c r="E86" s="6" t="s">
        <v>1</v>
      </c>
      <c r="F86" s="54" t="s">
        <v>431</v>
      </c>
      <c r="G86" s="6" t="s">
        <v>11</v>
      </c>
      <c r="H86" s="6" t="s">
        <v>11</v>
      </c>
      <c r="I86" s="6" t="s">
        <v>11</v>
      </c>
      <c r="J86" s="18" t="s">
        <v>0</v>
      </c>
      <c r="K86" s="4"/>
      <c r="L86" s="3"/>
    </row>
    <row r="87" spans="1:13" ht="15.75" thickBot="1" x14ac:dyDescent="0.3">
      <c r="A87" s="14">
        <v>86</v>
      </c>
      <c r="B87" s="17">
        <v>734942</v>
      </c>
      <c r="C87" s="16" t="s">
        <v>171</v>
      </c>
      <c r="D87" s="15" t="s">
        <v>170</v>
      </c>
      <c r="E87" s="6" t="s">
        <v>1</v>
      </c>
      <c r="F87" s="54" t="s">
        <v>429</v>
      </c>
      <c r="G87" s="6" t="s">
        <v>1</v>
      </c>
      <c r="H87" s="6" t="s">
        <v>11</v>
      </c>
      <c r="I87" s="6" t="s">
        <v>1</v>
      </c>
      <c r="J87" s="18" t="s">
        <v>1</v>
      </c>
      <c r="K87" s="4"/>
      <c r="L87" s="3"/>
      <c r="M87" s="1" t="s">
        <v>429</v>
      </c>
    </row>
    <row r="88" spans="1:13" ht="15.75" thickBot="1" x14ac:dyDescent="0.3">
      <c r="A88" s="14">
        <v>87</v>
      </c>
      <c r="B88" s="17">
        <v>734943</v>
      </c>
      <c r="C88" s="16" t="s">
        <v>169</v>
      </c>
      <c r="D88" s="15" t="s">
        <v>168</v>
      </c>
      <c r="E88" s="6" t="s">
        <v>1</v>
      </c>
      <c r="F88" s="54" t="s">
        <v>429</v>
      </c>
      <c r="G88" s="6" t="s">
        <v>1</v>
      </c>
      <c r="H88" s="6" t="s">
        <v>1</v>
      </c>
      <c r="I88" s="6" t="s">
        <v>1</v>
      </c>
      <c r="J88" s="18" t="s">
        <v>1</v>
      </c>
      <c r="K88" s="4"/>
      <c r="L88" s="3"/>
      <c r="M88" s="1" t="s">
        <v>429</v>
      </c>
    </row>
    <row r="89" spans="1:13" ht="15.75" thickBot="1" x14ac:dyDescent="0.3">
      <c r="A89" s="14">
        <v>88</v>
      </c>
      <c r="B89" s="17">
        <v>734944</v>
      </c>
      <c r="C89" s="16" t="s">
        <v>167</v>
      </c>
      <c r="D89" s="15" t="s">
        <v>166</v>
      </c>
      <c r="E89" s="6" t="s">
        <v>1</v>
      </c>
      <c r="F89" s="54" t="s">
        <v>429</v>
      </c>
      <c r="G89" s="6" t="s">
        <v>1</v>
      </c>
      <c r="H89" s="6" t="s">
        <v>1</v>
      </c>
      <c r="I89" s="6" t="s">
        <v>1</v>
      </c>
      <c r="J89" s="18" t="s">
        <v>1</v>
      </c>
      <c r="K89" s="4"/>
      <c r="L89" s="3"/>
      <c r="M89" s="1" t="s">
        <v>429</v>
      </c>
    </row>
    <row r="90" spans="1:13" ht="15.75" thickBot="1" x14ac:dyDescent="0.3">
      <c r="A90" s="14">
        <v>89</v>
      </c>
      <c r="B90" s="17">
        <v>734945</v>
      </c>
      <c r="C90" s="16" t="s">
        <v>165</v>
      </c>
      <c r="D90" s="15" t="s">
        <v>164</v>
      </c>
      <c r="E90" s="6" t="s">
        <v>0</v>
      </c>
      <c r="F90" s="54" t="s">
        <v>430</v>
      </c>
      <c r="G90" s="6" t="s">
        <v>0</v>
      </c>
      <c r="H90" s="6" t="s">
        <v>0</v>
      </c>
      <c r="I90" s="6" t="s">
        <v>0</v>
      </c>
      <c r="J90" s="18" t="s">
        <v>0</v>
      </c>
      <c r="K90" s="4"/>
      <c r="L90" s="3"/>
    </row>
    <row r="91" spans="1:13" ht="15.75" thickBot="1" x14ac:dyDescent="0.3">
      <c r="A91" s="14">
        <v>90</v>
      </c>
      <c r="B91" s="17">
        <v>734947</v>
      </c>
      <c r="C91" s="16" t="s">
        <v>163</v>
      </c>
      <c r="D91" s="15" t="s">
        <v>162</v>
      </c>
      <c r="E91" s="6" t="s">
        <v>0</v>
      </c>
      <c r="F91" s="54" t="s">
        <v>430</v>
      </c>
      <c r="G91" s="6" t="s">
        <v>0</v>
      </c>
      <c r="H91" s="6" t="s">
        <v>0</v>
      </c>
      <c r="I91" s="6" t="s">
        <v>0</v>
      </c>
      <c r="J91" s="18" t="s">
        <v>0</v>
      </c>
      <c r="K91" s="4"/>
      <c r="L91" s="3"/>
    </row>
    <row r="92" spans="1:13" ht="15.75" thickBot="1" x14ac:dyDescent="0.3">
      <c r="A92" s="14">
        <v>91</v>
      </c>
      <c r="B92" s="17">
        <v>734948</v>
      </c>
      <c r="C92" s="16" t="s">
        <v>161</v>
      </c>
      <c r="D92" s="15" t="s">
        <v>160</v>
      </c>
      <c r="E92" s="6" t="s">
        <v>1</v>
      </c>
      <c r="F92" s="54" t="s">
        <v>429</v>
      </c>
      <c r="G92" s="6" t="s">
        <v>1</v>
      </c>
      <c r="H92" s="6" t="s">
        <v>11</v>
      </c>
      <c r="I92" s="6" t="s">
        <v>1</v>
      </c>
      <c r="J92" s="18" t="s">
        <v>1</v>
      </c>
      <c r="K92" s="4"/>
      <c r="L92" s="3"/>
      <c r="M92" s="1" t="s">
        <v>429</v>
      </c>
    </row>
    <row r="93" spans="1:13" ht="15.75" thickBot="1" x14ac:dyDescent="0.3">
      <c r="A93" s="14">
        <v>92</v>
      </c>
      <c r="B93" s="17">
        <v>734966</v>
      </c>
      <c r="C93" s="16" t="s">
        <v>159</v>
      </c>
      <c r="D93" s="15" t="s">
        <v>158</v>
      </c>
      <c r="E93" s="6" t="s">
        <v>0</v>
      </c>
      <c r="F93" s="54" t="s">
        <v>430</v>
      </c>
      <c r="G93" s="6" t="s">
        <v>0</v>
      </c>
      <c r="H93" s="6" t="s">
        <v>0</v>
      </c>
      <c r="I93" s="6" t="s">
        <v>0</v>
      </c>
      <c r="J93" s="18" t="s">
        <v>0</v>
      </c>
      <c r="K93" s="4"/>
      <c r="L93" s="3"/>
    </row>
    <row r="94" spans="1:13" ht="15.75" thickBot="1" x14ac:dyDescent="0.3">
      <c r="A94" s="14">
        <v>93</v>
      </c>
      <c r="B94" s="17">
        <v>734968</v>
      </c>
      <c r="C94" s="16" t="s">
        <v>157</v>
      </c>
      <c r="D94" s="15" t="s">
        <v>156</v>
      </c>
      <c r="E94" s="6" t="s">
        <v>0</v>
      </c>
      <c r="F94" s="54" t="s">
        <v>430</v>
      </c>
      <c r="G94" s="6" t="s">
        <v>0</v>
      </c>
      <c r="H94" s="6" t="s">
        <v>0</v>
      </c>
      <c r="I94" s="6" t="s">
        <v>0</v>
      </c>
      <c r="J94" s="18" t="s">
        <v>0</v>
      </c>
      <c r="K94" s="4"/>
      <c r="L94" s="3"/>
    </row>
    <row r="95" spans="1:13" ht="15.75" thickBot="1" x14ac:dyDescent="0.3">
      <c r="A95" s="14">
        <v>94</v>
      </c>
      <c r="B95" s="17">
        <v>734970</v>
      </c>
      <c r="C95" s="16" t="s">
        <v>155</v>
      </c>
      <c r="D95" s="15" t="s">
        <v>154</v>
      </c>
      <c r="E95" s="6" t="s">
        <v>0</v>
      </c>
      <c r="F95" s="54" t="s">
        <v>430</v>
      </c>
      <c r="G95" s="6" t="s">
        <v>0</v>
      </c>
      <c r="H95" s="6" t="s">
        <v>0</v>
      </c>
      <c r="I95" s="6" t="s">
        <v>0</v>
      </c>
      <c r="J95" s="18" t="s">
        <v>0</v>
      </c>
      <c r="K95" s="4"/>
      <c r="L95" s="3"/>
    </row>
    <row r="96" spans="1:13" ht="15.75" thickBot="1" x14ac:dyDescent="0.3">
      <c r="A96" s="14">
        <v>95</v>
      </c>
      <c r="B96" s="17">
        <v>734971</v>
      </c>
      <c r="C96" s="16" t="s">
        <v>153</v>
      </c>
      <c r="D96" s="15" t="s">
        <v>152</v>
      </c>
      <c r="E96" s="6" t="s">
        <v>0</v>
      </c>
      <c r="F96" s="54" t="s">
        <v>430</v>
      </c>
      <c r="G96" s="6" t="s">
        <v>0</v>
      </c>
      <c r="H96" s="6" t="s">
        <v>0</v>
      </c>
      <c r="I96" s="6" t="s">
        <v>0</v>
      </c>
      <c r="J96" s="18" t="s">
        <v>0</v>
      </c>
      <c r="K96" s="4"/>
      <c r="L96" s="3"/>
    </row>
    <row r="97" spans="1:13" ht="15.75" thickBot="1" x14ac:dyDescent="0.3">
      <c r="A97" s="14">
        <v>96</v>
      </c>
      <c r="B97" s="17">
        <v>734973</v>
      </c>
      <c r="C97" s="16" t="s">
        <v>151</v>
      </c>
      <c r="D97" s="15" t="s">
        <v>150</v>
      </c>
      <c r="E97" s="6" t="s">
        <v>0</v>
      </c>
      <c r="F97" s="54" t="s">
        <v>430</v>
      </c>
      <c r="G97" s="6" t="s">
        <v>0</v>
      </c>
      <c r="H97" s="6" t="s">
        <v>0</v>
      </c>
      <c r="I97" s="6" t="s">
        <v>0</v>
      </c>
      <c r="J97" s="18" t="s">
        <v>0</v>
      </c>
      <c r="K97" s="4"/>
      <c r="L97" s="3"/>
    </row>
    <row r="98" spans="1:13" ht="15.75" thickBot="1" x14ac:dyDescent="0.3">
      <c r="A98" s="14">
        <v>97</v>
      </c>
      <c r="B98" s="17">
        <v>734975</v>
      </c>
      <c r="C98" s="16" t="s">
        <v>149</v>
      </c>
      <c r="D98" s="15" t="s">
        <v>148</v>
      </c>
      <c r="E98" s="6" t="s">
        <v>0</v>
      </c>
      <c r="F98" s="54" t="s">
        <v>430</v>
      </c>
      <c r="G98" s="6" t="s">
        <v>0</v>
      </c>
      <c r="H98" s="6" t="s">
        <v>0</v>
      </c>
      <c r="I98" s="6" t="s">
        <v>0</v>
      </c>
      <c r="J98" s="18" t="s">
        <v>0</v>
      </c>
      <c r="K98" s="4"/>
      <c r="L98" s="3"/>
    </row>
    <row r="99" spans="1:13" ht="15.75" thickBot="1" x14ac:dyDescent="0.3">
      <c r="A99" s="14">
        <v>98</v>
      </c>
      <c r="B99" s="17">
        <v>734976</v>
      </c>
      <c r="C99" s="16" t="s">
        <v>147</v>
      </c>
      <c r="D99" s="15" t="s">
        <v>146</v>
      </c>
      <c r="E99" s="6" t="s">
        <v>0</v>
      </c>
      <c r="F99" s="54" t="s">
        <v>430</v>
      </c>
      <c r="G99" s="6" t="s">
        <v>0</v>
      </c>
      <c r="H99" s="6" t="s">
        <v>0</v>
      </c>
      <c r="I99" s="6" t="s">
        <v>0</v>
      </c>
      <c r="J99" s="18" t="s">
        <v>0</v>
      </c>
      <c r="K99" s="4"/>
      <c r="L99" s="3"/>
    </row>
    <row r="100" spans="1:13" ht="15.75" thickBot="1" x14ac:dyDescent="0.3">
      <c r="A100" s="14">
        <v>99</v>
      </c>
      <c r="B100" s="17">
        <v>734981</v>
      </c>
      <c r="C100" s="16" t="s">
        <v>145</v>
      </c>
      <c r="D100" s="15" t="s">
        <v>144</v>
      </c>
      <c r="E100" s="6" t="s">
        <v>0</v>
      </c>
      <c r="F100" s="54" t="s">
        <v>430</v>
      </c>
      <c r="G100" s="6" t="s">
        <v>0</v>
      </c>
      <c r="H100" s="6" t="s">
        <v>0</v>
      </c>
      <c r="I100" s="6" t="s">
        <v>0</v>
      </c>
      <c r="J100" s="18" t="s">
        <v>0</v>
      </c>
      <c r="K100" s="4"/>
      <c r="L100" s="3"/>
    </row>
    <row r="101" spans="1:13" ht="15.75" thickBot="1" x14ac:dyDescent="0.3">
      <c r="A101" s="14">
        <v>100</v>
      </c>
      <c r="B101" s="17">
        <v>735669</v>
      </c>
      <c r="C101" s="16" t="s">
        <v>143</v>
      </c>
      <c r="D101" s="15" t="s">
        <v>142</v>
      </c>
      <c r="E101" s="6" t="s">
        <v>1</v>
      </c>
      <c r="F101" s="54" t="s">
        <v>429</v>
      </c>
      <c r="G101" s="6" t="s">
        <v>0</v>
      </c>
      <c r="H101" s="6" t="s">
        <v>1</v>
      </c>
      <c r="I101" s="6" t="s">
        <v>11</v>
      </c>
      <c r="J101" s="18" t="s">
        <v>11</v>
      </c>
      <c r="K101" s="4"/>
      <c r="L101" s="3"/>
      <c r="M101" s="1" t="s">
        <v>429</v>
      </c>
    </row>
    <row r="102" spans="1:13" ht="15.75" thickBot="1" x14ac:dyDescent="0.3">
      <c r="A102" s="14">
        <v>101</v>
      </c>
      <c r="B102" s="17">
        <v>735670</v>
      </c>
      <c r="C102" s="16" t="s">
        <v>141</v>
      </c>
      <c r="D102" s="15" t="s">
        <v>140</v>
      </c>
      <c r="E102" s="6" t="s">
        <v>1</v>
      </c>
      <c r="F102" s="54" t="s">
        <v>429</v>
      </c>
      <c r="G102" s="6" t="s">
        <v>1</v>
      </c>
      <c r="H102" s="6" t="s">
        <v>1</v>
      </c>
      <c r="I102" s="6" t="s">
        <v>1</v>
      </c>
      <c r="J102" s="18" t="s">
        <v>1</v>
      </c>
      <c r="K102" s="4"/>
      <c r="L102" s="3"/>
      <c r="M102" s="1" t="s">
        <v>429</v>
      </c>
    </row>
    <row r="103" spans="1:13" ht="15.75" thickBot="1" x14ac:dyDescent="0.3">
      <c r="A103" s="14">
        <v>102</v>
      </c>
      <c r="B103" s="17">
        <v>738068</v>
      </c>
      <c r="C103" s="16" t="s">
        <v>139</v>
      </c>
      <c r="D103" s="15" t="s">
        <v>138</v>
      </c>
      <c r="E103" s="6" t="s">
        <v>11</v>
      </c>
      <c r="F103" s="54" t="s">
        <v>432</v>
      </c>
      <c r="G103" s="6" t="s">
        <v>0</v>
      </c>
      <c r="H103" s="6" t="s">
        <v>11</v>
      </c>
      <c r="I103" s="6" t="s">
        <v>0</v>
      </c>
      <c r="J103" s="18" t="s">
        <v>0</v>
      </c>
      <c r="K103" s="4"/>
      <c r="L103" s="3"/>
    </row>
    <row r="104" spans="1:13" ht="15.75" thickBot="1" x14ac:dyDescent="0.3">
      <c r="A104" s="14">
        <v>103</v>
      </c>
      <c r="B104" s="17">
        <v>738069</v>
      </c>
      <c r="C104" s="16" t="s">
        <v>137</v>
      </c>
      <c r="D104" s="15" t="s">
        <v>136</v>
      </c>
      <c r="E104" s="6" t="s">
        <v>1</v>
      </c>
      <c r="F104" s="54" t="s">
        <v>430</v>
      </c>
      <c r="G104" s="6" t="s">
        <v>0</v>
      </c>
      <c r="H104" s="6" t="s">
        <v>0</v>
      </c>
      <c r="I104" s="6" t="s">
        <v>0</v>
      </c>
      <c r="J104" s="18" t="s">
        <v>0</v>
      </c>
      <c r="K104" s="4"/>
      <c r="L104" s="3"/>
    </row>
    <row r="105" spans="1:13" ht="15.75" thickBot="1" x14ac:dyDescent="0.3">
      <c r="A105" s="14">
        <v>104</v>
      </c>
      <c r="B105" s="17">
        <v>738071</v>
      </c>
      <c r="C105" s="16" t="s">
        <v>135</v>
      </c>
      <c r="D105" s="15" t="s">
        <v>134</v>
      </c>
      <c r="E105" s="6" t="s">
        <v>11</v>
      </c>
      <c r="F105" s="54" t="s">
        <v>430</v>
      </c>
      <c r="G105" s="6" t="s">
        <v>11</v>
      </c>
      <c r="H105" s="6" t="s">
        <v>0</v>
      </c>
      <c r="I105" s="6" t="s">
        <v>0</v>
      </c>
      <c r="J105" s="18" t="s">
        <v>0</v>
      </c>
      <c r="K105" s="4"/>
      <c r="L105" s="3"/>
    </row>
    <row r="106" spans="1:13" ht="15.75" thickBot="1" x14ac:dyDescent="0.3">
      <c r="A106" s="14">
        <v>105</v>
      </c>
      <c r="B106" s="17">
        <v>738072</v>
      </c>
      <c r="C106" s="16" t="s">
        <v>133</v>
      </c>
      <c r="D106" s="15" t="s">
        <v>132</v>
      </c>
      <c r="E106" s="6" t="s">
        <v>1</v>
      </c>
      <c r="F106" s="54" t="s">
        <v>430</v>
      </c>
      <c r="G106" s="6" t="s">
        <v>11</v>
      </c>
      <c r="H106" s="6" t="s">
        <v>0</v>
      </c>
      <c r="I106" s="6" t="s">
        <v>0</v>
      </c>
      <c r="J106" s="18" t="s">
        <v>0</v>
      </c>
      <c r="K106" s="4"/>
      <c r="L106" s="3"/>
    </row>
    <row r="107" spans="1:13" ht="15.75" thickBot="1" x14ac:dyDescent="0.3">
      <c r="A107" s="14">
        <v>106</v>
      </c>
      <c r="B107" s="17">
        <v>738073</v>
      </c>
      <c r="C107" s="16" t="s">
        <v>131</v>
      </c>
      <c r="D107" s="15" t="s">
        <v>130</v>
      </c>
      <c r="E107" s="6" t="s">
        <v>1</v>
      </c>
      <c r="F107" s="54" t="s">
        <v>429</v>
      </c>
      <c r="G107" s="6" t="s">
        <v>11</v>
      </c>
      <c r="H107" s="6" t="s">
        <v>0</v>
      </c>
      <c r="I107" s="6" t="s">
        <v>11</v>
      </c>
      <c r="J107" s="18" t="s">
        <v>11</v>
      </c>
      <c r="K107" s="4"/>
      <c r="L107" s="3"/>
      <c r="M107" s="1" t="s">
        <v>429</v>
      </c>
    </row>
    <row r="108" spans="1:13" ht="15.75" thickBot="1" x14ac:dyDescent="0.3">
      <c r="A108" s="14">
        <v>107</v>
      </c>
      <c r="B108" s="17">
        <v>738074</v>
      </c>
      <c r="C108" s="16" t="s">
        <v>129</v>
      </c>
      <c r="D108" s="15" t="s">
        <v>128</v>
      </c>
      <c r="E108" s="6" t="s">
        <v>1</v>
      </c>
      <c r="F108" s="54" t="s">
        <v>431</v>
      </c>
      <c r="G108" s="6" t="s">
        <v>11</v>
      </c>
      <c r="H108" s="6" t="s">
        <v>11</v>
      </c>
      <c r="I108" s="6" t="s">
        <v>11</v>
      </c>
      <c r="J108" s="18" t="s">
        <v>0</v>
      </c>
      <c r="K108" s="4"/>
      <c r="L108" s="3"/>
    </row>
    <row r="109" spans="1:13" ht="15.75" thickBot="1" x14ac:dyDescent="0.3">
      <c r="A109" s="14">
        <v>108</v>
      </c>
      <c r="B109" s="17">
        <v>738075</v>
      </c>
      <c r="C109" s="16" t="s">
        <v>127</v>
      </c>
      <c r="D109" s="15" t="s">
        <v>126</v>
      </c>
      <c r="E109" s="6" t="s">
        <v>11</v>
      </c>
      <c r="F109" s="54" t="s">
        <v>430</v>
      </c>
      <c r="G109" s="6" t="s">
        <v>11</v>
      </c>
      <c r="H109" s="6" t="s">
        <v>0</v>
      </c>
      <c r="I109" s="6" t="s">
        <v>0</v>
      </c>
      <c r="J109" s="18" t="s">
        <v>0</v>
      </c>
      <c r="K109" s="4"/>
      <c r="L109" s="3"/>
    </row>
    <row r="110" spans="1:13" ht="15.75" thickBot="1" x14ac:dyDescent="0.3">
      <c r="A110" s="14">
        <v>109</v>
      </c>
      <c r="B110" s="17">
        <v>738076</v>
      </c>
      <c r="C110" s="16" t="s">
        <v>125</v>
      </c>
      <c r="D110" s="15" t="s">
        <v>124</v>
      </c>
      <c r="E110" s="6" t="s">
        <v>0</v>
      </c>
      <c r="F110" s="54" t="s">
        <v>430</v>
      </c>
      <c r="G110" s="6" t="s">
        <v>0</v>
      </c>
      <c r="H110" s="6" t="s">
        <v>0</v>
      </c>
      <c r="I110" s="6" t="s">
        <v>0</v>
      </c>
      <c r="J110" s="18" t="s">
        <v>0</v>
      </c>
      <c r="K110" s="4"/>
      <c r="L110" s="3"/>
    </row>
    <row r="111" spans="1:13" ht="15.75" thickBot="1" x14ac:dyDescent="0.3">
      <c r="A111" s="14">
        <v>110</v>
      </c>
      <c r="B111" s="17">
        <v>738077</v>
      </c>
      <c r="C111" s="16" t="s">
        <v>123</v>
      </c>
      <c r="D111" s="15" t="s">
        <v>122</v>
      </c>
      <c r="E111" s="6" t="s">
        <v>1</v>
      </c>
      <c r="F111" s="54" t="s">
        <v>431</v>
      </c>
      <c r="G111" s="6" t="s">
        <v>1</v>
      </c>
      <c r="H111" s="6" t="s">
        <v>11</v>
      </c>
      <c r="I111" s="6" t="s">
        <v>1</v>
      </c>
      <c r="J111" s="18" t="s">
        <v>0</v>
      </c>
      <c r="K111" s="4"/>
      <c r="L111" s="3"/>
    </row>
    <row r="112" spans="1:13" ht="15.75" thickBot="1" x14ac:dyDescent="0.3">
      <c r="A112" s="14">
        <v>111</v>
      </c>
      <c r="B112" s="17">
        <v>738078</v>
      </c>
      <c r="C112" s="16" t="s">
        <v>121</v>
      </c>
      <c r="D112" s="15" t="s">
        <v>120</v>
      </c>
      <c r="E112" s="6" t="s">
        <v>1</v>
      </c>
      <c r="F112" s="54" t="s">
        <v>429</v>
      </c>
      <c r="G112" s="6" t="s">
        <v>1</v>
      </c>
      <c r="H112" s="6" t="s">
        <v>1</v>
      </c>
      <c r="I112" s="6" t="s">
        <v>1</v>
      </c>
      <c r="J112" s="18" t="s">
        <v>1</v>
      </c>
      <c r="K112" s="4"/>
      <c r="L112" s="3"/>
      <c r="M112" s="1" t="s">
        <v>429</v>
      </c>
    </row>
    <row r="113" spans="1:13" ht="15.75" thickBot="1" x14ac:dyDescent="0.3">
      <c r="A113" s="14">
        <v>112</v>
      </c>
      <c r="B113" s="17">
        <v>738079</v>
      </c>
      <c r="C113" s="16" t="s">
        <v>119</v>
      </c>
      <c r="D113" s="15" t="s">
        <v>118</v>
      </c>
      <c r="E113" s="6" t="s">
        <v>1</v>
      </c>
      <c r="F113" s="54" t="s">
        <v>431</v>
      </c>
      <c r="G113" s="6" t="s">
        <v>1</v>
      </c>
      <c r="H113" s="6" t="s">
        <v>11</v>
      </c>
      <c r="I113" s="6" t="s">
        <v>1</v>
      </c>
      <c r="J113" s="18" t="s">
        <v>11</v>
      </c>
      <c r="K113" s="4"/>
      <c r="L113" s="3"/>
    </row>
    <row r="114" spans="1:13" ht="15.75" thickBot="1" x14ac:dyDescent="0.3">
      <c r="A114" s="14">
        <v>113</v>
      </c>
      <c r="B114" s="17">
        <v>738080</v>
      </c>
      <c r="C114" s="16" t="s">
        <v>117</v>
      </c>
      <c r="D114" s="15" t="s">
        <v>116</v>
      </c>
      <c r="E114" s="6" t="s">
        <v>1</v>
      </c>
      <c r="F114" s="54" t="s">
        <v>431</v>
      </c>
      <c r="G114" s="6" t="s">
        <v>1</v>
      </c>
      <c r="H114" s="6" t="s">
        <v>11</v>
      </c>
      <c r="I114" s="6" t="s">
        <v>11</v>
      </c>
      <c r="J114" s="18" t="s">
        <v>0</v>
      </c>
      <c r="K114" s="4"/>
      <c r="L114" s="3"/>
    </row>
    <row r="115" spans="1:13" ht="15.75" thickBot="1" x14ac:dyDescent="0.3">
      <c r="A115" s="14">
        <v>114</v>
      </c>
      <c r="B115" s="17">
        <v>738081</v>
      </c>
      <c r="C115" s="16" t="s">
        <v>115</v>
      </c>
      <c r="D115" s="15" t="s">
        <v>114</v>
      </c>
      <c r="E115" s="6" t="s">
        <v>1</v>
      </c>
      <c r="F115" s="54" t="s">
        <v>429</v>
      </c>
      <c r="G115" s="6" t="s">
        <v>1</v>
      </c>
      <c r="H115" s="6" t="s">
        <v>1</v>
      </c>
      <c r="I115" s="6" t="s">
        <v>1</v>
      </c>
      <c r="J115" s="18" t="s">
        <v>1</v>
      </c>
      <c r="K115" s="4"/>
      <c r="L115" s="3"/>
      <c r="M115" s="1" t="s">
        <v>429</v>
      </c>
    </row>
    <row r="116" spans="1:13" ht="15.75" thickBot="1" x14ac:dyDescent="0.3">
      <c r="A116" s="14">
        <v>115</v>
      </c>
      <c r="B116" s="17">
        <v>739727</v>
      </c>
      <c r="C116" s="16" t="s">
        <v>113</v>
      </c>
      <c r="D116" s="15" t="s">
        <v>112</v>
      </c>
      <c r="E116" s="6" t="s">
        <v>1</v>
      </c>
      <c r="F116" s="54" t="s">
        <v>429</v>
      </c>
      <c r="G116" s="6" t="s">
        <v>1</v>
      </c>
      <c r="H116" s="6" t="s">
        <v>1</v>
      </c>
      <c r="I116" s="6" t="s">
        <v>1</v>
      </c>
      <c r="J116" s="18" t="s">
        <v>1</v>
      </c>
      <c r="K116" s="4"/>
      <c r="L116" s="3"/>
      <c r="M116" s="1" t="s">
        <v>429</v>
      </c>
    </row>
    <row r="117" spans="1:13" ht="15.75" thickBot="1" x14ac:dyDescent="0.3">
      <c r="A117" s="14">
        <v>116</v>
      </c>
      <c r="B117" s="17">
        <v>739728</v>
      </c>
      <c r="C117" s="16" t="s">
        <v>111</v>
      </c>
      <c r="D117" s="15" t="s">
        <v>110</v>
      </c>
      <c r="E117" s="6" t="s">
        <v>1</v>
      </c>
      <c r="F117" s="54" t="s">
        <v>429</v>
      </c>
      <c r="G117" s="6" t="s">
        <v>1</v>
      </c>
      <c r="H117" s="6" t="s">
        <v>1</v>
      </c>
      <c r="I117" s="6" t="s">
        <v>1</v>
      </c>
      <c r="J117" s="18" t="s">
        <v>1</v>
      </c>
      <c r="K117" s="4"/>
      <c r="L117" s="3"/>
      <c r="M117" s="1" t="s">
        <v>429</v>
      </c>
    </row>
    <row r="118" spans="1:13" ht="15.75" thickBot="1" x14ac:dyDescent="0.3">
      <c r="A118" s="14">
        <v>117</v>
      </c>
      <c r="B118" s="17">
        <v>742244</v>
      </c>
      <c r="C118" s="16" t="s">
        <v>109</v>
      </c>
      <c r="D118" s="15" t="s">
        <v>108</v>
      </c>
      <c r="E118" s="6" t="s">
        <v>0</v>
      </c>
      <c r="F118" s="54" t="s">
        <v>429</v>
      </c>
      <c r="G118" s="6" t="s">
        <v>11</v>
      </c>
      <c r="H118" s="6" t="s">
        <v>1</v>
      </c>
      <c r="I118" s="6" t="s">
        <v>11</v>
      </c>
      <c r="J118" s="18" t="s">
        <v>11</v>
      </c>
      <c r="K118" s="4"/>
      <c r="L118" s="3"/>
      <c r="M118" s="1" t="s">
        <v>429</v>
      </c>
    </row>
    <row r="119" spans="1:13" ht="15.75" thickBot="1" x14ac:dyDescent="0.3">
      <c r="A119" s="14">
        <v>118</v>
      </c>
      <c r="B119" s="17">
        <v>742245</v>
      </c>
      <c r="C119" s="16" t="s">
        <v>107</v>
      </c>
      <c r="D119" s="15" t="s">
        <v>106</v>
      </c>
      <c r="E119" s="6" t="s">
        <v>0</v>
      </c>
      <c r="F119" s="54" t="s">
        <v>430</v>
      </c>
      <c r="G119" s="6" t="s">
        <v>0</v>
      </c>
      <c r="H119" s="6" t="s">
        <v>0</v>
      </c>
      <c r="I119" s="6" t="s">
        <v>0</v>
      </c>
      <c r="J119" s="18" t="s">
        <v>0</v>
      </c>
      <c r="K119" s="4"/>
      <c r="L119" s="3"/>
    </row>
    <row r="120" spans="1:13" ht="15.75" thickBot="1" x14ac:dyDescent="0.3">
      <c r="A120" s="14">
        <v>119</v>
      </c>
      <c r="B120" s="17">
        <v>742247</v>
      </c>
      <c r="C120" s="16" t="s">
        <v>105</v>
      </c>
      <c r="D120" s="15" t="s">
        <v>104</v>
      </c>
      <c r="E120" s="6" t="s">
        <v>11</v>
      </c>
      <c r="F120" s="54" t="s">
        <v>429</v>
      </c>
      <c r="G120" s="6" t="s">
        <v>0</v>
      </c>
      <c r="H120" s="6" t="s">
        <v>11</v>
      </c>
      <c r="I120" s="6" t="s">
        <v>1</v>
      </c>
      <c r="J120" s="18" t="s">
        <v>1</v>
      </c>
      <c r="K120" s="4"/>
      <c r="L120" s="3"/>
      <c r="M120" s="1" t="s">
        <v>429</v>
      </c>
    </row>
    <row r="121" spans="1:13" ht="15.75" thickBot="1" x14ac:dyDescent="0.3">
      <c r="A121" s="14">
        <v>120</v>
      </c>
      <c r="B121" s="17">
        <v>742248</v>
      </c>
      <c r="C121" s="16" t="s">
        <v>103</v>
      </c>
      <c r="D121" s="15" t="s">
        <v>102</v>
      </c>
      <c r="E121" s="6" t="s">
        <v>1</v>
      </c>
      <c r="F121" s="54" t="s">
        <v>429</v>
      </c>
      <c r="G121" s="6" t="s">
        <v>1</v>
      </c>
      <c r="H121" s="6" t="s">
        <v>1</v>
      </c>
      <c r="I121" s="6" t="s">
        <v>1</v>
      </c>
      <c r="J121" s="18" t="s">
        <v>1</v>
      </c>
      <c r="K121" s="4"/>
      <c r="L121" s="3"/>
      <c r="M121" s="1" t="s">
        <v>429</v>
      </c>
    </row>
    <row r="122" spans="1:13" ht="15.75" thickBot="1" x14ac:dyDescent="0.3">
      <c r="A122" s="14">
        <v>121</v>
      </c>
      <c r="B122" s="17">
        <v>742249</v>
      </c>
      <c r="C122" s="16" t="s">
        <v>101</v>
      </c>
      <c r="D122" s="15" t="s">
        <v>100</v>
      </c>
      <c r="E122" s="6" t="s">
        <v>1</v>
      </c>
      <c r="F122" s="54" t="s">
        <v>429</v>
      </c>
      <c r="G122" s="6" t="s">
        <v>1</v>
      </c>
      <c r="H122" s="6" t="s">
        <v>1</v>
      </c>
      <c r="I122" s="6" t="s">
        <v>1</v>
      </c>
      <c r="J122" s="18" t="s">
        <v>1</v>
      </c>
      <c r="K122" s="4"/>
      <c r="L122" s="3"/>
      <c r="M122" s="1" t="s">
        <v>429</v>
      </c>
    </row>
    <row r="123" spans="1:13" ht="15.75" thickBot="1" x14ac:dyDescent="0.3">
      <c r="A123" s="14">
        <v>122</v>
      </c>
      <c r="B123" s="17">
        <v>742292</v>
      </c>
      <c r="C123" s="16" t="s">
        <v>99</v>
      </c>
      <c r="D123" s="15" t="s">
        <v>98</v>
      </c>
      <c r="E123" s="6" t="s">
        <v>1</v>
      </c>
      <c r="F123" s="54" t="s">
        <v>429</v>
      </c>
      <c r="G123" s="6" t="s">
        <v>1</v>
      </c>
      <c r="H123" s="6" t="s">
        <v>11</v>
      </c>
      <c r="I123" s="6" t="s">
        <v>1</v>
      </c>
      <c r="J123" s="18" t="s">
        <v>11</v>
      </c>
      <c r="K123" s="4"/>
      <c r="L123" s="3"/>
      <c r="M123" s="1" t="s">
        <v>429</v>
      </c>
    </row>
    <row r="124" spans="1:13" ht="15.75" thickBot="1" x14ac:dyDescent="0.3">
      <c r="A124" s="14">
        <v>123</v>
      </c>
      <c r="B124" s="17">
        <v>742293</v>
      </c>
      <c r="C124" s="16" t="s">
        <v>97</v>
      </c>
      <c r="D124" s="15" t="s">
        <v>96</v>
      </c>
      <c r="E124" s="6" t="s">
        <v>1</v>
      </c>
      <c r="F124" s="54" t="s">
        <v>431</v>
      </c>
      <c r="G124" s="6" t="s">
        <v>11</v>
      </c>
      <c r="H124" s="6" t="s">
        <v>0</v>
      </c>
      <c r="I124" s="6" t="s">
        <v>11</v>
      </c>
      <c r="J124" s="18" t="s">
        <v>0</v>
      </c>
      <c r="K124" s="4"/>
      <c r="L124" s="3"/>
    </row>
    <row r="125" spans="1:13" ht="15.75" thickBot="1" x14ac:dyDescent="0.3">
      <c r="A125" s="14">
        <v>124</v>
      </c>
      <c r="B125" s="17">
        <v>742294</v>
      </c>
      <c r="C125" s="16" t="s">
        <v>95</v>
      </c>
      <c r="D125" s="15" t="s">
        <v>94</v>
      </c>
      <c r="E125" s="6" t="s">
        <v>1</v>
      </c>
      <c r="F125" s="54" t="s">
        <v>432</v>
      </c>
      <c r="G125" s="6" t="s">
        <v>11</v>
      </c>
      <c r="H125" s="6" t="s">
        <v>11</v>
      </c>
      <c r="I125" s="6" t="s">
        <v>0</v>
      </c>
      <c r="J125" s="18" t="s">
        <v>0</v>
      </c>
      <c r="K125" s="4"/>
      <c r="L125" s="3"/>
    </row>
    <row r="126" spans="1:13" ht="15.75" thickBot="1" x14ac:dyDescent="0.3">
      <c r="A126" s="14">
        <v>125</v>
      </c>
      <c r="B126" s="17">
        <v>742295</v>
      </c>
      <c r="C126" s="16" t="s">
        <v>93</v>
      </c>
      <c r="D126" s="15" t="s">
        <v>92</v>
      </c>
      <c r="E126" s="6" t="s">
        <v>1</v>
      </c>
      <c r="F126" s="54" t="s">
        <v>429</v>
      </c>
      <c r="G126" s="6" t="s">
        <v>1</v>
      </c>
      <c r="H126" s="6" t="s">
        <v>1</v>
      </c>
      <c r="I126" s="6" t="s">
        <v>11</v>
      </c>
      <c r="J126" s="18" t="s">
        <v>1</v>
      </c>
      <c r="K126" s="4"/>
      <c r="L126" s="3"/>
      <c r="M126" s="1" t="s">
        <v>429</v>
      </c>
    </row>
    <row r="127" spans="1:13" ht="15.75" thickBot="1" x14ac:dyDescent="0.3">
      <c r="A127" s="14">
        <v>126</v>
      </c>
      <c r="B127" s="17">
        <v>742296</v>
      </c>
      <c r="C127" s="16" t="s">
        <v>91</v>
      </c>
      <c r="D127" s="15" t="s">
        <v>90</v>
      </c>
      <c r="E127" s="6" t="s">
        <v>1</v>
      </c>
      <c r="F127" s="54" t="s">
        <v>429</v>
      </c>
      <c r="G127" s="6" t="s">
        <v>1</v>
      </c>
      <c r="H127" s="6" t="s">
        <v>1</v>
      </c>
      <c r="I127" s="6" t="s">
        <v>1</v>
      </c>
      <c r="J127" s="18" t="s">
        <v>1</v>
      </c>
      <c r="K127" s="4"/>
      <c r="L127" s="3"/>
      <c r="M127" s="1" t="s">
        <v>429</v>
      </c>
    </row>
    <row r="128" spans="1:13" ht="15.75" thickBot="1" x14ac:dyDescent="0.3">
      <c r="A128" s="14">
        <v>127</v>
      </c>
      <c r="B128" s="17">
        <v>742297</v>
      </c>
      <c r="C128" s="16" t="s">
        <v>89</v>
      </c>
      <c r="D128" s="15" t="s">
        <v>88</v>
      </c>
      <c r="E128" s="6" t="s">
        <v>1</v>
      </c>
      <c r="F128" s="54" t="s">
        <v>429</v>
      </c>
      <c r="G128" s="6" t="s">
        <v>1</v>
      </c>
      <c r="H128" s="6" t="s">
        <v>11</v>
      </c>
      <c r="I128" s="6" t="s">
        <v>11</v>
      </c>
      <c r="J128" s="18" t="s">
        <v>11</v>
      </c>
      <c r="K128" s="4"/>
      <c r="L128" s="3"/>
      <c r="M128" s="1" t="s">
        <v>429</v>
      </c>
    </row>
    <row r="129" spans="1:13" ht="15.75" thickBot="1" x14ac:dyDescent="0.3">
      <c r="A129" s="14">
        <v>128</v>
      </c>
      <c r="B129" s="17">
        <v>742298</v>
      </c>
      <c r="C129" s="16" t="s">
        <v>87</v>
      </c>
      <c r="D129" s="15" t="s">
        <v>86</v>
      </c>
      <c r="E129" s="6" t="s">
        <v>1</v>
      </c>
      <c r="F129" s="54" t="s">
        <v>432</v>
      </c>
      <c r="G129" s="6" t="s">
        <v>1</v>
      </c>
      <c r="H129" s="6" t="s">
        <v>11</v>
      </c>
      <c r="I129" s="6" t="s">
        <v>0</v>
      </c>
      <c r="J129" s="18" t="s">
        <v>0</v>
      </c>
      <c r="K129" s="4"/>
      <c r="L129" s="3"/>
    </row>
    <row r="130" spans="1:13" ht="15.75" thickBot="1" x14ac:dyDescent="0.3">
      <c r="A130" s="14">
        <v>129</v>
      </c>
      <c r="B130" s="17">
        <v>742300</v>
      </c>
      <c r="C130" s="16" t="s">
        <v>85</v>
      </c>
      <c r="D130" s="15" t="s">
        <v>84</v>
      </c>
      <c r="E130" s="6" t="s">
        <v>1</v>
      </c>
      <c r="F130" s="54" t="s">
        <v>429</v>
      </c>
      <c r="G130" s="6" t="s">
        <v>1</v>
      </c>
      <c r="H130" s="6" t="s">
        <v>1</v>
      </c>
      <c r="I130" s="6" t="s">
        <v>1</v>
      </c>
      <c r="J130" s="18" t="s">
        <v>1</v>
      </c>
      <c r="K130" s="4"/>
      <c r="L130" s="3"/>
    </row>
    <row r="131" spans="1:13" ht="15.75" thickBot="1" x14ac:dyDescent="0.3">
      <c r="A131" s="14">
        <v>130</v>
      </c>
      <c r="B131" s="17">
        <v>742301</v>
      </c>
      <c r="C131" s="16" t="s">
        <v>83</v>
      </c>
      <c r="D131" s="15" t="s">
        <v>82</v>
      </c>
      <c r="E131" s="6" t="s">
        <v>1</v>
      </c>
      <c r="F131" s="54" t="s">
        <v>432</v>
      </c>
      <c r="G131" s="6" t="s">
        <v>1</v>
      </c>
      <c r="H131" s="6" t="s">
        <v>1</v>
      </c>
      <c r="I131" s="6" t="s">
        <v>0</v>
      </c>
      <c r="J131" s="18" t="s">
        <v>0</v>
      </c>
      <c r="K131" s="4"/>
      <c r="L131" s="3"/>
    </row>
    <row r="132" spans="1:13" ht="15.75" thickBot="1" x14ac:dyDescent="0.3">
      <c r="A132" s="14">
        <v>131</v>
      </c>
      <c r="B132" s="17">
        <v>743939</v>
      </c>
      <c r="C132" s="16" t="s">
        <v>81</v>
      </c>
      <c r="D132" s="15" t="s">
        <v>80</v>
      </c>
      <c r="E132" s="6" t="s">
        <v>1</v>
      </c>
      <c r="F132" s="54" t="s">
        <v>429</v>
      </c>
      <c r="G132" s="6" t="s">
        <v>1</v>
      </c>
      <c r="H132" s="6" t="s">
        <v>1</v>
      </c>
      <c r="I132" s="6" t="s">
        <v>1</v>
      </c>
      <c r="J132" s="5" t="s">
        <v>1</v>
      </c>
      <c r="K132" s="4"/>
      <c r="L132" s="3"/>
    </row>
    <row r="133" spans="1:13" ht="15.75" thickBot="1" x14ac:dyDescent="0.3">
      <c r="A133" s="14">
        <v>132</v>
      </c>
      <c r="B133" s="17">
        <v>743940</v>
      </c>
      <c r="C133" s="16" t="s">
        <v>79</v>
      </c>
      <c r="D133" s="15" t="s">
        <v>78</v>
      </c>
      <c r="E133" s="6" t="s">
        <v>1</v>
      </c>
      <c r="F133" s="54" t="s">
        <v>429</v>
      </c>
      <c r="G133" s="6" t="s">
        <v>1</v>
      </c>
      <c r="H133" s="6" t="s">
        <v>1</v>
      </c>
      <c r="I133" s="6" t="s">
        <v>1</v>
      </c>
      <c r="J133" s="5" t="s">
        <v>11</v>
      </c>
      <c r="K133" s="4"/>
      <c r="L133" s="3"/>
    </row>
    <row r="134" spans="1:13" ht="15.75" thickBot="1" x14ac:dyDescent="0.3">
      <c r="A134" s="14">
        <v>133</v>
      </c>
      <c r="B134" s="17">
        <v>743943</v>
      </c>
      <c r="C134" s="16" t="s">
        <v>77</v>
      </c>
      <c r="D134" s="15" t="s">
        <v>76</v>
      </c>
      <c r="E134" s="6" t="s">
        <v>11</v>
      </c>
      <c r="F134" s="54" t="s">
        <v>432</v>
      </c>
      <c r="G134" s="6" t="s">
        <v>0</v>
      </c>
      <c r="H134" s="6" t="s">
        <v>11</v>
      </c>
      <c r="I134" s="6" t="s">
        <v>0</v>
      </c>
      <c r="J134" s="5" t="s">
        <v>0</v>
      </c>
      <c r="K134" s="4"/>
      <c r="L134" s="3"/>
    </row>
    <row r="135" spans="1:13" ht="15.75" thickBot="1" x14ac:dyDescent="0.3">
      <c r="A135" s="14">
        <v>134</v>
      </c>
      <c r="B135" s="17">
        <v>743945</v>
      </c>
      <c r="C135" s="16" t="s">
        <v>75</v>
      </c>
      <c r="D135" s="15" t="s">
        <v>74</v>
      </c>
      <c r="E135" s="6" t="s">
        <v>0</v>
      </c>
      <c r="F135" s="54" t="s">
        <v>430</v>
      </c>
      <c r="G135" s="6" t="s">
        <v>0</v>
      </c>
      <c r="H135" s="6" t="s">
        <v>0</v>
      </c>
      <c r="I135" s="6" t="s">
        <v>0</v>
      </c>
      <c r="J135" s="5" t="s">
        <v>0</v>
      </c>
      <c r="K135" s="4"/>
      <c r="L135" s="3"/>
    </row>
    <row r="136" spans="1:13" ht="15.75" thickBot="1" x14ac:dyDescent="0.3">
      <c r="A136" s="14">
        <v>135</v>
      </c>
      <c r="B136" s="17">
        <v>743947</v>
      </c>
      <c r="C136" s="16" t="s">
        <v>73</v>
      </c>
      <c r="D136" s="15" t="s">
        <v>72</v>
      </c>
      <c r="E136" s="6" t="s">
        <v>0</v>
      </c>
      <c r="F136" s="54" t="s">
        <v>430</v>
      </c>
      <c r="G136" s="6" t="s">
        <v>0</v>
      </c>
      <c r="H136" s="6" t="s">
        <v>0</v>
      </c>
      <c r="I136" s="6" t="s">
        <v>0</v>
      </c>
      <c r="J136" s="5" t="s">
        <v>0</v>
      </c>
      <c r="K136" s="4"/>
      <c r="L136" s="3"/>
    </row>
    <row r="137" spans="1:13" ht="15.75" thickBot="1" x14ac:dyDescent="0.3">
      <c r="A137" s="14">
        <v>136</v>
      </c>
      <c r="B137" s="17">
        <v>743948</v>
      </c>
      <c r="C137" s="16" t="s">
        <v>71</v>
      </c>
      <c r="D137" s="15" t="s">
        <v>70</v>
      </c>
      <c r="E137" s="6" t="s">
        <v>0</v>
      </c>
      <c r="F137" s="54" t="s">
        <v>430</v>
      </c>
      <c r="G137" s="6" t="s">
        <v>0</v>
      </c>
      <c r="H137" s="6" t="s">
        <v>0</v>
      </c>
      <c r="I137" s="6" t="s">
        <v>0</v>
      </c>
      <c r="J137" s="5" t="s">
        <v>0</v>
      </c>
      <c r="K137" s="4"/>
      <c r="L137" s="3"/>
    </row>
    <row r="138" spans="1:13" ht="15.75" thickBot="1" x14ac:dyDescent="0.3">
      <c r="A138" s="14">
        <v>137</v>
      </c>
      <c r="B138" s="17">
        <v>743953</v>
      </c>
      <c r="C138" s="16" t="s">
        <v>69</v>
      </c>
      <c r="D138" s="15" t="s">
        <v>68</v>
      </c>
      <c r="E138" s="6" t="s">
        <v>1</v>
      </c>
      <c r="F138" s="54" t="s">
        <v>429</v>
      </c>
      <c r="G138" s="6" t="s">
        <v>1</v>
      </c>
      <c r="H138" s="6" t="s">
        <v>1</v>
      </c>
      <c r="I138" s="6" t="s">
        <v>1</v>
      </c>
      <c r="J138" s="5" t="s">
        <v>1</v>
      </c>
      <c r="K138" s="4"/>
      <c r="L138" s="3"/>
      <c r="M138" s="1" t="s">
        <v>429</v>
      </c>
    </row>
    <row r="139" spans="1:13" ht="15.75" thickBot="1" x14ac:dyDescent="0.3">
      <c r="A139" s="14">
        <v>138</v>
      </c>
      <c r="B139" s="17">
        <v>743955</v>
      </c>
      <c r="C139" s="16" t="s">
        <v>67</v>
      </c>
      <c r="D139" s="15" t="s">
        <v>66</v>
      </c>
      <c r="E139" s="6" t="s">
        <v>1</v>
      </c>
      <c r="F139" s="54" t="s">
        <v>429</v>
      </c>
      <c r="G139" s="6" t="s">
        <v>1</v>
      </c>
      <c r="H139" s="6" t="s">
        <v>1</v>
      </c>
      <c r="I139" s="6" t="s">
        <v>1</v>
      </c>
      <c r="J139" s="5" t="s">
        <v>1</v>
      </c>
      <c r="K139" s="4"/>
      <c r="L139" s="3"/>
      <c r="M139" s="1" t="s">
        <v>429</v>
      </c>
    </row>
    <row r="140" spans="1:13" ht="15.75" thickBot="1" x14ac:dyDescent="0.3">
      <c r="A140" s="14">
        <v>139</v>
      </c>
      <c r="B140" s="17">
        <v>743956</v>
      </c>
      <c r="C140" s="16" t="s">
        <v>65</v>
      </c>
      <c r="D140" s="15" t="s">
        <v>64</v>
      </c>
      <c r="E140" s="6" t="s">
        <v>1</v>
      </c>
      <c r="F140" s="54" t="s">
        <v>429</v>
      </c>
      <c r="G140" s="6" t="s">
        <v>1</v>
      </c>
      <c r="H140" s="6" t="s">
        <v>1</v>
      </c>
      <c r="I140" s="6" t="s">
        <v>1</v>
      </c>
      <c r="J140" s="5" t="s">
        <v>1</v>
      </c>
      <c r="K140" s="4"/>
      <c r="L140" s="3"/>
      <c r="M140" s="1" t="s">
        <v>429</v>
      </c>
    </row>
    <row r="141" spans="1:13" ht="15.75" thickBot="1" x14ac:dyDescent="0.3">
      <c r="A141" s="14">
        <v>140</v>
      </c>
      <c r="B141" s="17">
        <v>743958</v>
      </c>
      <c r="C141" s="16" t="s">
        <v>63</v>
      </c>
      <c r="D141" s="15" t="s">
        <v>62</v>
      </c>
      <c r="E141" s="6" t="s">
        <v>1</v>
      </c>
      <c r="F141" s="54" t="s">
        <v>429</v>
      </c>
      <c r="G141" s="6" t="s">
        <v>1</v>
      </c>
      <c r="H141" s="6" t="s">
        <v>1</v>
      </c>
      <c r="I141" s="6" t="s">
        <v>1</v>
      </c>
      <c r="J141" s="5" t="s">
        <v>1</v>
      </c>
      <c r="K141" s="4"/>
      <c r="L141" s="3"/>
      <c r="M141" s="1" t="s">
        <v>429</v>
      </c>
    </row>
    <row r="142" spans="1:13" ht="15.75" thickBot="1" x14ac:dyDescent="0.3">
      <c r="A142" s="14">
        <v>141</v>
      </c>
      <c r="B142" s="17">
        <v>743960</v>
      </c>
      <c r="C142" s="16" t="s">
        <v>61</v>
      </c>
      <c r="D142" s="15" t="s">
        <v>60</v>
      </c>
      <c r="E142" s="6" t="s">
        <v>1</v>
      </c>
      <c r="F142" s="54" t="s">
        <v>429</v>
      </c>
      <c r="G142" s="6" t="s">
        <v>1</v>
      </c>
      <c r="H142" s="6" t="s">
        <v>1</v>
      </c>
      <c r="I142" s="6" t="s">
        <v>1</v>
      </c>
      <c r="J142" s="5" t="s">
        <v>1</v>
      </c>
      <c r="K142" s="4"/>
      <c r="L142" s="3"/>
      <c r="M142" s="1" t="s">
        <v>429</v>
      </c>
    </row>
    <row r="143" spans="1:13" ht="15.75" thickBot="1" x14ac:dyDescent="0.3">
      <c r="A143" s="14">
        <v>142</v>
      </c>
      <c r="B143" s="17">
        <v>743961</v>
      </c>
      <c r="C143" s="16" t="s">
        <v>59</v>
      </c>
      <c r="D143" s="15" t="s">
        <v>58</v>
      </c>
      <c r="E143" s="6" t="s">
        <v>1</v>
      </c>
      <c r="F143" s="54" t="s">
        <v>429</v>
      </c>
      <c r="G143" s="6" t="s">
        <v>1</v>
      </c>
      <c r="H143" s="6" t="s">
        <v>1</v>
      </c>
      <c r="I143" s="6" t="s">
        <v>11</v>
      </c>
      <c r="J143" s="5" t="s">
        <v>1</v>
      </c>
      <c r="K143" s="4"/>
      <c r="L143" s="3"/>
      <c r="M143" s="1" t="s">
        <v>429</v>
      </c>
    </row>
    <row r="144" spans="1:13" ht="15.75" thickBot="1" x14ac:dyDescent="0.3">
      <c r="A144" s="14">
        <v>143</v>
      </c>
      <c r="B144" s="17">
        <v>743963</v>
      </c>
      <c r="C144" s="16" t="s">
        <v>57</v>
      </c>
      <c r="D144" s="15" t="s">
        <v>56</v>
      </c>
      <c r="E144" s="6" t="s">
        <v>1</v>
      </c>
      <c r="F144" s="54" t="s">
        <v>429</v>
      </c>
      <c r="G144" s="6" t="s">
        <v>1</v>
      </c>
      <c r="H144" s="6" t="s">
        <v>1</v>
      </c>
      <c r="I144" s="6" t="s">
        <v>11</v>
      </c>
      <c r="J144" s="5" t="s">
        <v>1</v>
      </c>
      <c r="K144" s="4"/>
      <c r="L144" s="3"/>
      <c r="M144" s="1" t="s">
        <v>429</v>
      </c>
    </row>
    <row r="145" spans="1:13" ht="15.75" thickBot="1" x14ac:dyDescent="0.3">
      <c r="A145" s="14">
        <v>144</v>
      </c>
      <c r="B145" s="17">
        <v>743965</v>
      </c>
      <c r="C145" s="16" t="s">
        <v>55</v>
      </c>
      <c r="D145" s="15" t="s">
        <v>54</v>
      </c>
      <c r="E145" s="6" t="s">
        <v>11</v>
      </c>
      <c r="F145" s="54" t="s">
        <v>431</v>
      </c>
      <c r="G145" s="6" t="s">
        <v>11</v>
      </c>
      <c r="H145" s="6" t="s">
        <v>1</v>
      </c>
      <c r="I145" s="6" t="s">
        <v>1</v>
      </c>
      <c r="J145" s="5" t="s">
        <v>0</v>
      </c>
      <c r="K145" s="4"/>
      <c r="L145" s="3"/>
    </row>
    <row r="146" spans="1:13" ht="15.75" thickBot="1" x14ac:dyDescent="0.3">
      <c r="A146" s="14">
        <v>145</v>
      </c>
      <c r="B146" s="17">
        <v>743966</v>
      </c>
      <c r="C146" s="16" t="s">
        <v>53</v>
      </c>
      <c r="D146" s="15" t="s">
        <v>52</v>
      </c>
      <c r="E146" s="6" t="s">
        <v>1</v>
      </c>
      <c r="F146" s="54" t="s">
        <v>429</v>
      </c>
      <c r="G146" s="6" t="s">
        <v>11</v>
      </c>
      <c r="H146" s="6" t="s">
        <v>1</v>
      </c>
      <c r="I146" s="6" t="s">
        <v>1</v>
      </c>
      <c r="J146" s="5" t="s">
        <v>1</v>
      </c>
      <c r="K146" s="4"/>
      <c r="L146" s="3"/>
      <c r="M146" s="1" t="s">
        <v>429</v>
      </c>
    </row>
    <row r="147" spans="1:13" ht="15.75" thickBot="1" x14ac:dyDescent="0.3">
      <c r="A147" s="14">
        <v>146</v>
      </c>
      <c r="B147" s="17">
        <v>743968</v>
      </c>
      <c r="C147" s="16" t="s">
        <v>51</v>
      </c>
      <c r="D147" s="15" t="s">
        <v>50</v>
      </c>
      <c r="E147" s="6" t="s">
        <v>1</v>
      </c>
      <c r="F147" s="54" t="s">
        <v>429</v>
      </c>
      <c r="G147" s="6" t="s">
        <v>1</v>
      </c>
      <c r="H147" s="6" t="s">
        <v>1</v>
      </c>
      <c r="I147" s="6" t="s">
        <v>1</v>
      </c>
      <c r="J147" s="5" t="s">
        <v>1</v>
      </c>
      <c r="K147" s="4"/>
      <c r="L147" s="3"/>
      <c r="M147" s="1" t="s">
        <v>429</v>
      </c>
    </row>
    <row r="148" spans="1:13" ht="15.75" thickBot="1" x14ac:dyDescent="0.3">
      <c r="A148" s="14">
        <v>147</v>
      </c>
      <c r="B148" s="17">
        <v>743975</v>
      </c>
      <c r="C148" s="16" t="s">
        <v>49</v>
      </c>
      <c r="D148" s="15" t="s">
        <v>48</v>
      </c>
      <c r="E148" s="6" t="s">
        <v>1</v>
      </c>
      <c r="F148" s="54" t="s">
        <v>429</v>
      </c>
      <c r="G148" s="6" t="s">
        <v>1</v>
      </c>
      <c r="H148" s="6" t="s">
        <v>1</v>
      </c>
      <c r="I148" s="6" t="s">
        <v>1</v>
      </c>
      <c r="J148" s="5" t="s">
        <v>1</v>
      </c>
      <c r="K148" s="4"/>
      <c r="L148" s="3"/>
      <c r="M148" s="1" t="s">
        <v>429</v>
      </c>
    </row>
    <row r="149" spans="1:13" ht="15.75" thickBot="1" x14ac:dyDescent="0.3">
      <c r="A149" s="14">
        <v>148</v>
      </c>
      <c r="B149" s="17">
        <v>744168</v>
      </c>
      <c r="C149" s="16" t="s">
        <v>47</v>
      </c>
      <c r="D149" s="15" t="s">
        <v>46</v>
      </c>
      <c r="E149" s="6" t="s">
        <v>1</v>
      </c>
      <c r="F149" s="54" t="s">
        <v>429</v>
      </c>
      <c r="G149" s="6" t="s">
        <v>1</v>
      </c>
      <c r="H149" s="6" t="s">
        <v>1</v>
      </c>
      <c r="I149" s="6" t="s">
        <v>1</v>
      </c>
      <c r="J149" s="5" t="s">
        <v>11</v>
      </c>
      <c r="K149" s="4"/>
      <c r="L149" s="3"/>
      <c r="M149" s="1" t="s">
        <v>429</v>
      </c>
    </row>
    <row r="150" spans="1:13" ht="15.75" thickBot="1" x14ac:dyDescent="0.3">
      <c r="A150" s="14">
        <v>149</v>
      </c>
      <c r="B150" s="9">
        <v>746545</v>
      </c>
      <c r="C150" s="8" t="s">
        <v>45</v>
      </c>
      <c r="D150" s="7" t="s">
        <v>44</v>
      </c>
      <c r="E150" s="6" t="s">
        <v>0</v>
      </c>
      <c r="F150" s="54" t="s">
        <v>430</v>
      </c>
      <c r="G150" s="6" t="s">
        <v>0</v>
      </c>
      <c r="H150" s="6" t="s">
        <v>0</v>
      </c>
      <c r="I150" s="6" t="s">
        <v>0</v>
      </c>
      <c r="J150" s="5" t="s">
        <v>0</v>
      </c>
      <c r="K150" s="4"/>
      <c r="L150" s="3"/>
    </row>
    <row r="151" spans="1:13" ht="15.75" thickBot="1" x14ac:dyDescent="0.3">
      <c r="A151" s="14">
        <v>150</v>
      </c>
      <c r="B151" s="9">
        <v>746546</v>
      </c>
      <c r="C151" s="8" t="s">
        <v>43</v>
      </c>
      <c r="D151" s="7" t="s">
        <v>42</v>
      </c>
      <c r="E151" s="6" t="s">
        <v>11</v>
      </c>
      <c r="F151" s="54" t="s">
        <v>429</v>
      </c>
      <c r="G151" s="6" t="s">
        <v>11</v>
      </c>
      <c r="H151" s="6" t="s">
        <v>11</v>
      </c>
      <c r="I151" s="6" t="s">
        <v>1</v>
      </c>
      <c r="J151" s="5" t="s">
        <v>1</v>
      </c>
      <c r="K151" s="4"/>
      <c r="L151" s="3"/>
      <c r="M151" s="1" t="s">
        <v>429</v>
      </c>
    </row>
    <row r="152" spans="1:13" ht="15.75" thickBot="1" x14ac:dyDescent="0.3">
      <c r="A152" s="14">
        <v>151</v>
      </c>
      <c r="B152" s="9">
        <v>746547</v>
      </c>
      <c r="C152" s="8" t="s">
        <v>41</v>
      </c>
      <c r="D152" s="7" t="s">
        <v>40</v>
      </c>
      <c r="E152" s="6" t="s">
        <v>11</v>
      </c>
      <c r="F152" s="54" t="s">
        <v>429</v>
      </c>
      <c r="G152" s="6" t="s">
        <v>1</v>
      </c>
      <c r="H152" s="6" t="s">
        <v>11</v>
      </c>
      <c r="I152" s="6" t="s">
        <v>0</v>
      </c>
      <c r="J152" s="5" t="s">
        <v>11</v>
      </c>
      <c r="K152" s="4"/>
      <c r="L152" s="3"/>
      <c r="M152" s="1" t="s">
        <v>429</v>
      </c>
    </row>
    <row r="153" spans="1:13" ht="15.75" thickBot="1" x14ac:dyDescent="0.3">
      <c r="A153" s="14">
        <v>152</v>
      </c>
      <c r="B153" s="9">
        <v>746548</v>
      </c>
      <c r="C153" s="8" t="s">
        <v>39</v>
      </c>
      <c r="D153" s="7" t="s">
        <v>38</v>
      </c>
      <c r="E153" s="6" t="s">
        <v>11</v>
      </c>
      <c r="F153" s="54" t="s">
        <v>432</v>
      </c>
      <c r="G153" s="6" t="s">
        <v>1</v>
      </c>
      <c r="H153" s="6" t="s">
        <v>11</v>
      </c>
      <c r="I153" s="6" t="s">
        <v>0</v>
      </c>
      <c r="J153" s="5" t="s">
        <v>0</v>
      </c>
      <c r="K153" s="4"/>
      <c r="L153" s="3"/>
    </row>
    <row r="154" spans="1:13" ht="15.75" thickBot="1" x14ac:dyDescent="0.3">
      <c r="A154" s="14">
        <v>153</v>
      </c>
      <c r="B154" s="9">
        <v>746549</v>
      </c>
      <c r="C154" s="8" t="s">
        <v>37</v>
      </c>
      <c r="D154" s="7" t="s">
        <v>36</v>
      </c>
      <c r="E154" s="6" t="s">
        <v>11</v>
      </c>
      <c r="F154" s="54" t="s">
        <v>431</v>
      </c>
      <c r="G154" s="6" t="s">
        <v>1</v>
      </c>
      <c r="H154" s="6" t="s">
        <v>0</v>
      </c>
      <c r="I154" s="6" t="s">
        <v>11</v>
      </c>
      <c r="J154" s="5" t="s">
        <v>0</v>
      </c>
      <c r="K154" s="4"/>
      <c r="L154" s="3"/>
    </row>
    <row r="155" spans="1:13" ht="15.75" thickBot="1" x14ac:dyDescent="0.3">
      <c r="A155" s="10">
        <v>154</v>
      </c>
      <c r="B155" s="9">
        <v>746699</v>
      </c>
      <c r="C155" s="8" t="s">
        <v>35</v>
      </c>
      <c r="D155" s="7" t="s">
        <v>34</v>
      </c>
      <c r="E155" s="6" t="s">
        <v>0</v>
      </c>
      <c r="F155" s="54" t="s">
        <v>429</v>
      </c>
      <c r="G155" s="6" t="s">
        <v>1</v>
      </c>
      <c r="H155" s="6" t="s">
        <v>1</v>
      </c>
      <c r="I155" s="6" t="s">
        <v>1</v>
      </c>
      <c r="J155" s="5" t="s">
        <v>1</v>
      </c>
      <c r="K155" s="12"/>
      <c r="L155" s="3"/>
      <c r="M155" s="1" t="s">
        <v>429</v>
      </c>
    </row>
    <row r="156" spans="1:13" ht="15.75" thickBot="1" x14ac:dyDescent="0.3">
      <c r="A156" s="10">
        <v>155</v>
      </c>
      <c r="B156" s="9">
        <v>746700</v>
      </c>
      <c r="C156" s="8" t="s">
        <v>33</v>
      </c>
      <c r="D156" s="7" t="s">
        <v>32</v>
      </c>
      <c r="E156" s="6" t="s">
        <v>0</v>
      </c>
      <c r="F156" s="54" t="s">
        <v>429</v>
      </c>
      <c r="G156" s="6" t="s">
        <v>1</v>
      </c>
      <c r="H156" s="6" t="s">
        <v>1</v>
      </c>
      <c r="I156" s="6" t="s">
        <v>1</v>
      </c>
      <c r="J156" s="5" t="s">
        <v>1</v>
      </c>
      <c r="K156" s="12"/>
      <c r="L156" s="3"/>
      <c r="M156" s="1" t="s">
        <v>429</v>
      </c>
    </row>
    <row r="157" spans="1:13" ht="15.75" thickBot="1" x14ac:dyDescent="0.3">
      <c r="A157" s="10">
        <v>156</v>
      </c>
      <c r="B157" s="9">
        <v>748116</v>
      </c>
      <c r="C157" s="8" t="s">
        <v>31</v>
      </c>
      <c r="D157" s="7" t="s">
        <v>30</v>
      </c>
      <c r="E157" s="6" t="s">
        <v>2</v>
      </c>
      <c r="F157" s="54" t="s">
        <v>429</v>
      </c>
      <c r="G157" s="6" t="s">
        <v>11</v>
      </c>
      <c r="H157" s="6" t="s">
        <v>1</v>
      </c>
      <c r="I157" s="6" t="s">
        <v>0</v>
      </c>
      <c r="J157" s="5" t="s">
        <v>11</v>
      </c>
      <c r="K157" s="12"/>
      <c r="L157" s="3"/>
      <c r="M157" s="1" t="s">
        <v>429</v>
      </c>
    </row>
    <row r="158" spans="1:13" ht="15.75" thickBot="1" x14ac:dyDescent="0.3">
      <c r="A158" s="10">
        <v>157</v>
      </c>
      <c r="B158" s="9">
        <v>748118</v>
      </c>
      <c r="C158" s="8" t="s">
        <v>29</v>
      </c>
      <c r="D158" s="7" t="s">
        <v>28</v>
      </c>
      <c r="E158" s="6" t="s">
        <v>2</v>
      </c>
      <c r="F158" s="54" t="s">
        <v>429</v>
      </c>
      <c r="G158" s="6" t="s">
        <v>11</v>
      </c>
      <c r="H158" s="6" t="s">
        <v>1</v>
      </c>
      <c r="I158" s="6" t="s">
        <v>0</v>
      </c>
      <c r="J158" s="5" t="s">
        <v>11</v>
      </c>
      <c r="K158" s="12"/>
      <c r="L158" s="3"/>
      <c r="M158" s="1" t="s">
        <v>429</v>
      </c>
    </row>
    <row r="159" spans="1:13" ht="15.75" thickBot="1" x14ac:dyDescent="0.3">
      <c r="A159" s="10">
        <v>158</v>
      </c>
      <c r="B159" s="9">
        <v>748119</v>
      </c>
      <c r="C159" s="8" t="s">
        <v>27</v>
      </c>
      <c r="D159" s="7" t="s">
        <v>26</v>
      </c>
      <c r="E159" s="6" t="s">
        <v>2</v>
      </c>
      <c r="F159" s="54" t="s">
        <v>429</v>
      </c>
      <c r="G159" s="6" t="s">
        <v>0</v>
      </c>
      <c r="H159" s="6" t="s">
        <v>0</v>
      </c>
      <c r="I159" s="6" t="s">
        <v>11</v>
      </c>
      <c r="J159" s="5" t="s">
        <v>11</v>
      </c>
      <c r="K159" s="12"/>
      <c r="L159" s="3"/>
      <c r="M159" s="1" t="s">
        <v>429</v>
      </c>
    </row>
    <row r="160" spans="1:13" ht="15.75" thickBot="1" x14ac:dyDescent="0.3">
      <c r="A160" s="10">
        <v>159</v>
      </c>
      <c r="B160" s="9">
        <v>748120</v>
      </c>
      <c r="C160" s="8" t="s">
        <v>25</v>
      </c>
      <c r="D160" s="7" t="s">
        <v>24</v>
      </c>
      <c r="E160" s="6" t="s">
        <v>2</v>
      </c>
      <c r="F160" s="54" t="s">
        <v>429</v>
      </c>
      <c r="G160" s="6" t="s">
        <v>11</v>
      </c>
      <c r="H160" s="6" t="s">
        <v>11</v>
      </c>
      <c r="I160" s="6" t="s">
        <v>11</v>
      </c>
      <c r="J160" s="5" t="s">
        <v>1</v>
      </c>
      <c r="K160" s="12"/>
      <c r="L160" s="3"/>
      <c r="M160" s="1" t="s">
        <v>429</v>
      </c>
    </row>
    <row r="161" spans="1:13" ht="15.75" thickBot="1" x14ac:dyDescent="0.3">
      <c r="A161" s="10">
        <v>160</v>
      </c>
      <c r="B161" s="9">
        <v>748121</v>
      </c>
      <c r="C161" s="8" t="s">
        <v>23</v>
      </c>
      <c r="D161" s="7" t="s">
        <v>22</v>
      </c>
      <c r="E161" s="6" t="s">
        <v>2</v>
      </c>
      <c r="F161" s="54" t="s">
        <v>429</v>
      </c>
      <c r="G161" s="6" t="s">
        <v>0</v>
      </c>
      <c r="H161" s="6" t="s">
        <v>11</v>
      </c>
      <c r="I161" s="6" t="s">
        <v>0</v>
      </c>
      <c r="J161" s="5" t="s">
        <v>11</v>
      </c>
      <c r="K161" s="12"/>
      <c r="L161" s="3"/>
      <c r="M161" s="1" t="s">
        <v>429</v>
      </c>
    </row>
    <row r="162" spans="1:13" ht="15.75" thickBot="1" x14ac:dyDescent="0.3">
      <c r="A162" s="10">
        <v>161</v>
      </c>
      <c r="B162" s="9">
        <v>748127</v>
      </c>
      <c r="C162" s="8" t="s">
        <v>21</v>
      </c>
      <c r="D162" s="7" t="s">
        <v>20</v>
      </c>
      <c r="E162" s="6" t="s">
        <v>2</v>
      </c>
      <c r="F162" s="54" t="s">
        <v>431</v>
      </c>
      <c r="G162" s="6" t="s">
        <v>1</v>
      </c>
      <c r="H162" s="6" t="s">
        <v>11</v>
      </c>
      <c r="I162" s="6" t="s">
        <v>1</v>
      </c>
      <c r="J162" s="5" t="s">
        <v>0</v>
      </c>
      <c r="K162" s="12"/>
      <c r="L162" s="3"/>
    </row>
    <row r="163" spans="1:13" ht="15.75" thickBot="1" x14ac:dyDescent="0.3">
      <c r="A163" s="10">
        <v>162</v>
      </c>
      <c r="B163" s="9">
        <v>748128</v>
      </c>
      <c r="C163" s="8" t="s">
        <v>19</v>
      </c>
      <c r="D163" s="7" t="s">
        <v>18</v>
      </c>
      <c r="E163" s="6" t="s">
        <v>2</v>
      </c>
      <c r="F163" s="54" t="s">
        <v>431</v>
      </c>
      <c r="G163" s="6" t="s">
        <v>1</v>
      </c>
      <c r="H163" s="6" t="s">
        <v>1</v>
      </c>
      <c r="I163" s="6" t="s">
        <v>11</v>
      </c>
      <c r="J163" s="5" t="s">
        <v>0</v>
      </c>
      <c r="K163" s="12"/>
      <c r="L163" s="3"/>
    </row>
    <row r="164" spans="1:13" ht="15.75" thickBot="1" x14ac:dyDescent="0.3">
      <c r="A164" s="10">
        <v>163</v>
      </c>
      <c r="B164" s="9">
        <v>748129</v>
      </c>
      <c r="C164" s="8" t="s">
        <v>17</v>
      </c>
      <c r="D164" s="7" t="s">
        <v>16</v>
      </c>
      <c r="E164" s="6" t="s">
        <v>2</v>
      </c>
      <c r="F164" s="54" t="s">
        <v>429</v>
      </c>
      <c r="G164" s="6" t="s">
        <v>1</v>
      </c>
      <c r="H164" s="6" t="s">
        <v>11</v>
      </c>
      <c r="I164" s="6" t="s">
        <v>11</v>
      </c>
      <c r="J164" s="5" t="s">
        <v>11</v>
      </c>
      <c r="K164" s="12"/>
      <c r="L164" s="3"/>
      <c r="M164" s="1" t="s">
        <v>429</v>
      </c>
    </row>
    <row r="165" spans="1:13" ht="15.75" thickBot="1" x14ac:dyDescent="0.3">
      <c r="A165" s="10">
        <v>164</v>
      </c>
      <c r="B165" s="9">
        <v>748131</v>
      </c>
      <c r="C165" s="8" t="s">
        <v>15</v>
      </c>
      <c r="D165" s="7" t="s">
        <v>14</v>
      </c>
      <c r="E165" s="6" t="s">
        <v>2</v>
      </c>
      <c r="F165" s="54" t="s">
        <v>432</v>
      </c>
      <c r="G165" s="6" t="s">
        <v>11</v>
      </c>
      <c r="H165" s="6" t="s">
        <v>11</v>
      </c>
      <c r="I165" s="6" t="s">
        <v>0</v>
      </c>
      <c r="J165" s="5" t="s">
        <v>0</v>
      </c>
      <c r="K165" s="12"/>
      <c r="L165" s="3"/>
    </row>
    <row r="166" spans="1:13" ht="15.75" thickBot="1" x14ac:dyDescent="0.3">
      <c r="A166" s="10">
        <v>165</v>
      </c>
      <c r="B166" s="9">
        <v>748133</v>
      </c>
      <c r="C166" s="8" t="s">
        <v>13</v>
      </c>
      <c r="D166" s="7" t="s">
        <v>12</v>
      </c>
      <c r="E166" s="6" t="s">
        <v>2</v>
      </c>
      <c r="F166" s="54" t="s">
        <v>429</v>
      </c>
      <c r="G166" s="6" t="s">
        <v>11</v>
      </c>
      <c r="H166" s="6" t="s">
        <v>1</v>
      </c>
      <c r="I166" s="6" t="s">
        <v>0</v>
      </c>
      <c r="J166" s="5" t="s">
        <v>11</v>
      </c>
      <c r="K166" s="4"/>
      <c r="L166" s="3"/>
      <c r="M166" s="1" t="s">
        <v>429</v>
      </c>
    </row>
    <row r="167" spans="1:13" ht="15.75" thickBot="1" x14ac:dyDescent="0.3">
      <c r="A167" s="10">
        <v>166</v>
      </c>
      <c r="B167" s="9">
        <v>751056</v>
      </c>
      <c r="C167" s="8" t="s">
        <v>10</v>
      </c>
      <c r="D167" s="7" t="s">
        <v>9</v>
      </c>
      <c r="E167" s="6" t="s">
        <v>2</v>
      </c>
      <c r="F167" s="54" t="s">
        <v>429</v>
      </c>
      <c r="G167" s="6" t="s">
        <v>2</v>
      </c>
      <c r="H167" s="6" t="s">
        <v>1</v>
      </c>
      <c r="I167" s="6" t="s">
        <v>1</v>
      </c>
      <c r="J167" s="5" t="s">
        <v>1</v>
      </c>
      <c r="K167" s="4"/>
      <c r="L167" s="3"/>
      <c r="M167" s="1" t="s">
        <v>429</v>
      </c>
    </row>
    <row r="168" spans="1:13" ht="15.75" thickBot="1" x14ac:dyDescent="0.3">
      <c r="A168" s="10">
        <v>167</v>
      </c>
      <c r="B168" s="9">
        <v>751059</v>
      </c>
      <c r="C168" s="8" t="s">
        <v>8</v>
      </c>
      <c r="D168" s="7" t="s">
        <v>7</v>
      </c>
      <c r="E168" s="6" t="s">
        <v>2</v>
      </c>
      <c r="F168" s="54" t="s">
        <v>429</v>
      </c>
      <c r="G168" s="6" t="s">
        <v>2</v>
      </c>
      <c r="H168" s="6" t="s">
        <v>1</v>
      </c>
      <c r="I168" s="6" t="s">
        <v>1</v>
      </c>
      <c r="J168" s="5" t="s">
        <v>1</v>
      </c>
      <c r="K168" s="4"/>
      <c r="L168" s="3"/>
      <c r="M168" s="1" t="s">
        <v>429</v>
      </c>
    </row>
    <row r="169" spans="1:13" ht="15.75" thickBot="1" x14ac:dyDescent="0.3">
      <c r="A169" s="10">
        <v>168</v>
      </c>
      <c r="B169" s="9">
        <v>751060</v>
      </c>
      <c r="C169" s="8" t="s">
        <v>6</v>
      </c>
      <c r="D169" s="7" t="s">
        <v>5</v>
      </c>
      <c r="E169" s="6" t="s">
        <v>2</v>
      </c>
      <c r="F169" s="54" t="s">
        <v>429</v>
      </c>
      <c r="G169" s="6" t="s">
        <v>2</v>
      </c>
      <c r="H169" s="6" t="s">
        <v>1</v>
      </c>
      <c r="I169" s="6" t="s">
        <v>1</v>
      </c>
      <c r="J169" s="5" t="s">
        <v>1</v>
      </c>
      <c r="K169" s="4"/>
      <c r="L169" s="3"/>
      <c r="M169" s="1" t="s">
        <v>429</v>
      </c>
    </row>
    <row r="170" spans="1:13" ht="15.75" thickBot="1" x14ac:dyDescent="0.3">
      <c r="A170" s="10">
        <v>169</v>
      </c>
      <c r="B170" s="9">
        <v>751063</v>
      </c>
      <c r="C170" s="8" t="s">
        <v>4</v>
      </c>
      <c r="D170" s="7" t="s">
        <v>3</v>
      </c>
      <c r="E170" s="6" t="s">
        <v>2</v>
      </c>
      <c r="F170" s="54" t="s">
        <v>429</v>
      </c>
      <c r="G170" s="6" t="s">
        <v>2</v>
      </c>
      <c r="H170" s="6" t="s">
        <v>1</v>
      </c>
      <c r="I170" s="6" t="s">
        <v>1</v>
      </c>
      <c r="J170" s="5" t="s">
        <v>1</v>
      </c>
      <c r="K170" s="4"/>
      <c r="L170" s="3"/>
      <c r="M170" s="1" t="s">
        <v>429</v>
      </c>
    </row>
    <row r="171" spans="1:13" ht="15.75" thickBot="1" x14ac:dyDescent="0.3">
      <c r="A171" s="10">
        <v>170</v>
      </c>
      <c r="B171" s="9">
        <v>758117</v>
      </c>
      <c r="C171" s="8" t="s">
        <v>387</v>
      </c>
      <c r="D171" s="7" t="s">
        <v>386</v>
      </c>
      <c r="E171" s="6"/>
      <c r="F171" s="54" t="s">
        <v>431</v>
      </c>
      <c r="G171" s="6"/>
      <c r="H171" s="6"/>
      <c r="I171" s="6"/>
      <c r="J171" s="5" t="s">
        <v>11</v>
      </c>
      <c r="K171" s="4"/>
      <c r="L171" s="3"/>
    </row>
    <row r="172" spans="1:13" ht="15.75" thickBot="1" x14ac:dyDescent="0.3">
      <c r="A172" s="10">
        <v>171</v>
      </c>
      <c r="B172" s="9">
        <v>758119</v>
      </c>
      <c r="C172" s="8" t="s">
        <v>385</v>
      </c>
      <c r="D172" s="7" t="s">
        <v>384</v>
      </c>
      <c r="E172" s="6"/>
      <c r="F172" s="54" t="s">
        <v>431</v>
      </c>
      <c r="G172" s="6"/>
      <c r="H172" s="6"/>
      <c r="I172" s="6"/>
      <c r="J172" s="5" t="s">
        <v>0</v>
      </c>
      <c r="K172" s="4"/>
      <c r="L172" s="3"/>
    </row>
    <row r="173" spans="1:13" ht="15.75" thickBot="1" x14ac:dyDescent="0.3">
      <c r="A173" s="10">
        <v>172</v>
      </c>
      <c r="B173" s="9">
        <v>758121</v>
      </c>
      <c r="C173" s="8" t="s">
        <v>383</v>
      </c>
      <c r="D173" s="7" t="s">
        <v>382</v>
      </c>
      <c r="E173" s="6"/>
      <c r="F173" s="54" t="s">
        <v>431</v>
      </c>
      <c r="G173" s="6"/>
      <c r="H173" s="6"/>
      <c r="I173" s="6"/>
      <c r="J173" s="5" t="s">
        <v>0</v>
      </c>
      <c r="K173" s="4"/>
      <c r="L173" s="3"/>
    </row>
    <row r="174" spans="1:13" ht="15.75" thickBot="1" x14ac:dyDescent="0.3">
      <c r="A174" s="10">
        <v>173</v>
      </c>
      <c r="B174" s="9">
        <v>758124</v>
      </c>
      <c r="C174" s="8" t="s">
        <v>381</v>
      </c>
      <c r="D174" s="7" t="s">
        <v>380</v>
      </c>
      <c r="E174" s="6"/>
      <c r="F174" s="54" t="s">
        <v>431</v>
      </c>
      <c r="G174" s="6"/>
      <c r="H174" s="6"/>
      <c r="I174" s="6"/>
      <c r="J174" s="5" t="s">
        <v>11</v>
      </c>
      <c r="K174" s="4"/>
      <c r="L174" s="3"/>
    </row>
    <row r="175" spans="1:13" ht="15.75" thickBot="1" x14ac:dyDescent="0.3">
      <c r="A175" s="10">
        <v>174</v>
      </c>
      <c r="B175" s="9">
        <v>758125</v>
      </c>
      <c r="C175" s="8" t="s">
        <v>379</v>
      </c>
      <c r="D175" s="7" t="s">
        <v>378</v>
      </c>
      <c r="E175" s="6"/>
      <c r="F175" s="54" t="s">
        <v>431</v>
      </c>
      <c r="G175" s="6"/>
      <c r="H175" s="6"/>
      <c r="I175" s="6"/>
      <c r="J175" s="5" t="s">
        <v>1</v>
      </c>
      <c r="K175" s="4"/>
      <c r="L175" s="3"/>
    </row>
    <row r="176" spans="1:13" ht="15.75" thickBot="1" x14ac:dyDescent="0.3">
      <c r="A176" s="10">
        <v>175</v>
      </c>
      <c r="B176" s="9">
        <v>758126</v>
      </c>
      <c r="C176" s="8" t="s">
        <v>377</v>
      </c>
      <c r="D176" s="7" t="s">
        <v>376</v>
      </c>
      <c r="E176" s="6"/>
      <c r="F176" s="54" t="s">
        <v>431</v>
      </c>
      <c r="G176" s="6"/>
      <c r="H176" s="6"/>
      <c r="I176" s="6"/>
      <c r="J176" s="5" t="s">
        <v>11</v>
      </c>
      <c r="K176" s="4"/>
      <c r="L176" s="3"/>
    </row>
    <row r="177" spans="1:12" ht="15.75" thickBot="1" x14ac:dyDescent="0.3">
      <c r="A177" s="10">
        <v>176</v>
      </c>
      <c r="B177" s="9">
        <v>758127</v>
      </c>
      <c r="C177" s="8" t="s">
        <v>375</v>
      </c>
      <c r="D177" s="7" t="s">
        <v>374</v>
      </c>
      <c r="E177" s="6"/>
      <c r="F177" s="54" t="s">
        <v>431</v>
      </c>
      <c r="G177" s="6"/>
      <c r="H177" s="6"/>
      <c r="I177" s="6"/>
      <c r="J177" s="5" t="s">
        <v>0</v>
      </c>
      <c r="K177" s="4"/>
      <c r="L177" s="3"/>
    </row>
    <row r="178" spans="1:12" ht="15.75" thickBot="1" x14ac:dyDescent="0.3">
      <c r="A178" s="10">
        <v>177</v>
      </c>
      <c r="B178" s="9">
        <v>758128</v>
      </c>
      <c r="C178" s="8" t="s">
        <v>373</v>
      </c>
      <c r="D178" s="7" t="s">
        <v>372</v>
      </c>
      <c r="E178" s="6"/>
      <c r="F178" s="54" t="s">
        <v>431</v>
      </c>
      <c r="G178" s="6"/>
      <c r="H178" s="6"/>
      <c r="I178" s="6"/>
      <c r="J178" s="5" t="s">
        <v>11</v>
      </c>
      <c r="K178" s="4"/>
      <c r="L178" s="3"/>
    </row>
    <row r="179" spans="1:12" ht="15.75" thickBot="1" x14ac:dyDescent="0.3">
      <c r="A179" s="10">
        <v>178</v>
      </c>
      <c r="B179" s="9">
        <v>758226</v>
      </c>
      <c r="C179" s="8" t="s">
        <v>371</v>
      </c>
      <c r="D179" s="7" t="s">
        <v>370</v>
      </c>
      <c r="E179" s="6"/>
      <c r="F179" s="54" t="s">
        <v>431</v>
      </c>
      <c r="G179" s="6"/>
      <c r="H179" s="6"/>
      <c r="I179" s="6"/>
      <c r="J179" s="5" t="s">
        <v>0</v>
      </c>
      <c r="K179" s="4"/>
      <c r="L179" s="3"/>
    </row>
    <row r="180" spans="1:12" ht="15.75" thickBot="1" x14ac:dyDescent="0.3">
      <c r="A180" s="10">
        <v>179</v>
      </c>
      <c r="B180" s="9">
        <v>758227</v>
      </c>
      <c r="C180" s="8" t="s">
        <v>369</v>
      </c>
      <c r="D180" s="7" t="s">
        <v>368</v>
      </c>
      <c r="E180" s="6"/>
      <c r="F180" s="54" t="s">
        <v>431</v>
      </c>
      <c r="G180" s="6"/>
      <c r="H180" s="6"/>
      <c r="I180" s="6"/>
      <c r="J180" s="5" t="s">
        <v>0</v>
      </c>
      <c r="K180" s="4"/>
      <c r="L180" s="3"/>
    </row>
    <row r="181" spans="1:12" ht="15.75" thickBot="1" x14ac:dyDescent="0.3">
      <c r="A181" s="10">
        <v>180</v>
      </c>
      <c r="B181" s="9">
        <v>758228</v>
      </c>
      <c r="C181" s="8" t="s">
        <v>367</v>
      </c>
      <c r="D181" s="7" t="s">
        <v>366</v>
      </c>
      <c r="E181" s="6"/>
      <c r="F181" s="54" t="s">
        <v>431</v>
      </c>
      <c r="G181" s="6"/>
      <c r="H181" s="6"/>
      <c r="I181" s="6"/>
      <c r="J181" s="5" t="s">
        <v>0</v>
      </c>
      <c r="K181" s="4"/>
      <c r="L181" s="3"/>
    </row>
    <row r="182" spans="1:12" ht="15.75" thickBot="1" x14ac:dyDescent="0.3">
      <c r="A182" s="10">
        <v>181</v>
      </c>
      <c r="B182" s="9">
        <v>758229</v>
      </c>
      <c r="C182" s="8" t="s">
        <v>365</v>
      </c>
      <c r="D182" s="7" t="s">
        <v>364</v>
      </c>
      <c r="E182" s="6"/>
      <c r="F182" s="54" t="s">
        <v>431</v>
      </c>
      <c r="G182" s="6"/>
      <c r="H182" s="6"/>
      <c r="I182" s="6"/>
      <c r="J182" s="5" t="s">
        <v>0</v>
      </c>
      <c r="K182" s="4"/>
      <c r="L182" s="3"/>
    </row>
    <row r="183" spans="1:12" ht="15.75" thickBot="1" x14ac:dyDescent="0.3">
      <c r="A183" s="10">
        <v>182</v>
      </c>
      <c r="B183" s="9">
        <v>758230</v>
      </c>
      <c r="C183" s="8" t="s">
        <v>363</v>
      </c>
      <c r="D183" s="7" t="s">
        <v>362</v>
      </c>
      <c r="E183" s="6"/>
      <c r="F183" s="54" t="s">
        <v>431</v>
      </c>
      <c r="G183" s="6"/>
      <c r="H183" s="6"/>
      <c r="I183" s="6"/>
      <c r="J183" s="5" t="s">
        <v>0</v>
      </c>
      <c r="K183" s="4"/>
      <c r="L183" s="3"/>
    </row>
    <row r="184" spans="1:12" ht="15.75" thickBot="1" x14ac:dyDescent="0.3">
      <c r="A184" s="10">
        <v>183</v>
      </c>
      <c r="B184" s="9">
        <v>758231</v>
      </c>
      <c r="C184" s="8" t="s">
        <v>361</v>
      </c>
      <c r="D184" s="7" t="s">
        <v>32</v>
      </c>
      <c r="E184" s="6"/>
      <c r="F184" s="54" t="s">
        <v>431</v>
      </c>
      <c r="G184" s="6"/>
      <c r="H184" s="6"/>
      <c r="I184" s="6"/>
      <c r="J184" s="5" t="s">
        <v>0</v>
      </c>
      <c r="K184" s="4"/>
      <c r="L184" s="3"/>
    </row>
    <row r="185" spans="1:12" ht="15.75" thickBot="1" x14ac:dyDescent="0.3">
      <c r="A185" s="10">
        <v>184</v>
      </c>
      <c r="B185" s="9">
        <v>758233</v>
      </c>
      <c r="C185" s="8" t="s">
        <v>360</v>
      </c>
      <c r="D185" s="7" t="s">
        <v>359</v>
      </c>
      <c r="E185" s="6"/>
      <c r="F185" s="54" t="s">
        <v>431</v>
      </c>
      <c r="G185" s="6"/>
      <c r="H185" s="6"/>
      <c r="I185" s="6"/>
      <c r="J185" s="5" t="s">
        <v>0</v>
      </c>
      <c r="K185" s="4"/>
      <c r="L185" s="3"/>
    </row>
    <row r="186" spans="1:12" ht="15.75" thickBot="1" x14ac:dyDescent="0.3">
      <c r="A186" s="10">
        <v>185</v>
      </c>
      <c r="B186" s="9">
        <v>758234</v>
      </c>
      <c r="C186" s="8" t="s">
        <v>433</v>
      </c>
      <c r="D186" s="7" t="s">
        <v>426</v>
      </c>
      <c r="E186" s="6"/>
      <c r="F186" s="54" t="s">
        <v>431</v>
      </c>
      <c r="G186" s="6"/>
      <c r="H186" s="6"/>
      <c r="I186" s="6"/>
      <c r="J186" s="5" t="s">
        <v>0</v>
      </c>
      <c r="K186" s="4"/>
      <c r="L186" s="3"/>
    </row>
    <row r="187" spans="1:12" ht="15.75" thickBot="1" x14ac:dyDescent="0.3">
      <c r="A187" s="10">
        <v>186</v>
      </c>
      <c r="B187" s="9">
        <v>758235</v>
      </c>
      <c r="C187" s="8" t="s">
        <v>358</v>
      </c>
      <c r="D187" s="7" t="s">
        <v>357</v>
      </c>
      <c r="E187" s="6"/>
      <c r="F187" s="54" t="s">
        <v>431</v>
      </c>
      <c r="G187" s="6"/>
      <c r="H187" s="6"/>
      <c r="I187" s="6"/>
      <c r="J187" s="5" t="s">
        <v>0</v>
      </c>
      <c r="K187" s="4"/>
      <c r="L187" s="3"/>
    </row>
    <row r="188" spans="1:12" ht="15.75" thickBot="1" x14ac:dyDescent="0.3">
      <c r="A188" s="10">
        <v>187</v>
      </c>
      <c r="B188" s="9">
        <v>758236</v>
      </c>
      <c r="C188" s="8" t="s">
        <v>356</v>
      </c>
      <c r="D188" s="7" t="s">
        <v>355</v>
      </c>
      <c r="E188" s="6"/>
      <c r="F188" s="54" t="s">
        <v>431</v>
      </c>
      <c r="G188" s="6"/>
      <c r="H188" s="6"/>
      <c r="I188" s="6"/>
      <c r="J188" s="5" t="s">
        <v>0</v>
      </c>
      <c r="K188" s="4"/>
      <c r="L188" s="3"/>
    </row>
    <row r="189" spans="1:12" ht="15.75" thickBot="1" x14ac:dyDescent="0.3">
      <c r="A189" s="10">
        <v>188</v>
      </c>
      <c r="B189" s="9">
        <v>758241</v>
      </c>
      <c r="C189" s="8" t="s">
        <v>354</v>
      </c>
      <c r="D189" s="7" t="s">
        <v>353</v>
      </c>
      <c r="E189" s="6"/>
      <c r="F189" s="54" t="s">
        <v>431</v>
      </c>
      <c r="G189" s="6"/>
      <c r="H189" s="6"/>
      <c r="I189" s="6"/>
      <c r="J189" s="5" t="s">
        <v>0</v>
      </c>
      <c r="K189" s="4"/>
      <c r="L189" s="3"/>
    </row>
    <row r="190" spans="1:12" ht="15.75" thickBot="1" x14ac:dyDescent="0.3">
      <c r="A190" s="10">
        <v>189</v>
      </c>
      <c r="B190" s="9">
        <v>758244</v>
      </c>
      <c r="C190" s="8" t="s">
        <v>352</v>
      </c>
      <c r="D190" s="7" t="s">
        <v>351</v>
      </c>
      <c r="E190" s="6"/>
      <c r="F190" s="54" t="s">
        <v>431</v>
      </c>
      <c r="G190" s="6"/>
      <c r="H190" s="6"/>
      <c r="I190" s="6"/>
      <c r="J190" s="5" t="s">
        <v>0</v>
      </c>
      <c r="K190" s="4"/>
      <c r="L190" s="3"/>
    </row>
    <row r="191" spans="1:12" x14ac:dyDescent="0.25">
      <c r="A191" s="10">
        <v>190</v>
      </c>
      <c r="B191" s="9">
        <v>758245</v>
      </c>
      <c r="C191" s="8" t="s">
        <v>350</v>
      </c>
      <c r="D191" s="7" t="s">
        <v>349</v>
      </c>
      <c r="E191" s="6"/>
      <c r="F191" s="54" t="s">
        <v>431</v>
      </c>
      <c r="G191" s="6"/>
      <c r="H191" s="6"/>
      <c r="I191" s="6"/>
      <c r="J191" s="5" t="s">
        <v>0</v>
      </c>
      <c r="K191" s="4"/>
      <c r="L191" s="3"/>
    </row>
  </sheetData>
  <conditionalFormatting sqref="J2:J131">
    <cfRule type="cellIs" dxfId="117" priority="90" operator="equal">
      <formula>"Non Moving"</formula>
    </cfRule>
    <cfRule type="cellIs" dxfId="116" priority="91" operator="equal">
      <formula>"Slow Moving"</formula>
    </cfRule>
    <cfRule type="cellIs" dxfId="115" priority="92" operator="equal">
      <formula>"Fast Moving"</formula>
    </cfRule>
  </conditionalFormatting>
  <conditionalFormatting sqref="J2">
    <cfRule type="cellIs" dxfId="114" priority="89" operator="equal">
      <formula>"Fast Moving"</formula>
    </cfRule>
  </conditionalFormatting>
  <conditionalFormatting sqref="K2:K154 K166:K167">
    <cfRule type="cellIs" dxfId="113" priority="78" operator="equal">
      <formula>"Non Moving"</formula>
    </cfRule>
    <cfRule type="cellIs" dxfId="112" priority="79" operator="equal">
      <formula>"Slow Moving"</formula>
    </cfRule>
    <cfRule type="cellIs" dxfId="111" priority="80" operator="equal">
      <formula>"Fast Moving"</formula>
    </cfRule>
  </conditionalFormatting>
  <conditionalFormatting sqref="K2:K154 K166:K167">
    <cfRule type="cellIs" dxfId="110" priority="77" operator="equal">
      <formula>"Fast Moving"</formula>
    </cfRule>
  </conditionalFormatting>
  <conditionalFormatting sqref="L2:L167">
    <cfRule type="cellIs" dxfId="109" priority="74" operator="equal">
      <formula>"Non Moving"</formula>
    </cfRule>
    <cfRule type="cellIs" dxfId="108" priority="75" operator="equal">
      <formula>"Slow Moving"</formula>
    </cfRule>
    <cfRule type="cellIs" dxfId="107" priority="76" operator="equal">
      <formula>"Fast Moving"</formula>
    </cfRule>
  </conditionalFormatting>
  <conditionalFormatting sqref="L2:L167">
    <cfRule type="cellIs" dxfId="106" priority="73" operator="equal">
      <formula>"Fast Moving"</formula>
    </cfRule>
  </conditionalFormatting>
  <conditionalFormatting sqref="E2:F170">
    <cfRule type="cellIs" dxfId="105" priority="70" operator="equal">
      <formula>"Non Moving"</formula>
    </cfRule>
    <cfRule type="cellIs" dxfId="104" priority="71" operator="equal">
      <formula>"Fast Moving"</formula>
    </cfRule>
    <cfRule type="cellIs" dxfId="103" priority="72" operator="equal">
      <formula>"Slow Moving"</formula>
    </cfRule>
  </conditionalFormatting>
  <conditionalFormatting sqref="G168:G170 E3:F170 G3:L167 E2:L2">
    <cfRule type="cellIs" dxfId="102" priority="66" operator="equal">
      <formula>"Non Moving"</formula>
    </cfRule>
    <cfRule type="cellIs" dxfId="101" priority="67" operator="equal">
      <formula>"Slow Moving"</formula>
    </cfRule>
    <cfRule type="cellIs" dxfId="100" priority="68" operator="equal">
      <formula>"Fast Moving"</formula>
    </cfRule>
    <cfRule type="cellIs" dxfId="99" priority="69" operator="equal">
      <formula>"Slow Moving"</formula>
    </cfRule>
  </conditionalFormatting>
  <conditionalFormatting sqref="K168:K170">
    <cfRule type="cellIs" dxfId="98" priority="59" operator="equal">
      <formula>"Non Moving"</formula>
    </cfRule>
    <cfRule type="cellIs" dxfId="97" priority="60" operator="equal">
      <formula>"Slow Moving"</formula>
    </cfRule>
    <cfRule type="cellIs" dxfId="96" priority="61" operator="equal">
      <formula>"Fast Moving"</formula>
    </cfRule>
  </conditionalFormatting>
  <conditionalFormatting sqref="K168:K170">
    <cfRule type="cellIs" dxfId="95" priority="58" operator="equal">
      <formula>"Fast Moving"</formula>
    </cfRule>
  </conditionalFormatting>
  <conditionalFormatting sqref="L168:L170">
    <cfRule type="cellIs" dxfId="94" priority="55" operator="equal">
      <formula>"Non Moving"</formula>
    </cfRule>
    <cfRule type="cellIs" dxfId="93" priority="56" operator="equal">
      <formula>"Slow Moving"</formula>
    </cfRule>
    <cfRule type="cellIs" dxfId="92" priority="57" operator="equal">
      <formula>"Fast Moving"</formula>
    </cfRule>
  </conditionalFormatting>
  <conditionalFormatting sqref="L168:L170">
    <cfRule type="cellIs" dxfId="91" priority="54" operator="equal">
      <formula>"Fast Moving"</formula>
    </cfRule>
  </conditionalFormatting>
  <conditionalFormatting sqref="H168:J168 K168:L170">
    <cfRule type="cellIs" dxfId="90" priority="50" operator="equal">
      <formula>"Non Moving"</formula>
    </cfRule>
    <cfRule type="cellIs" dxfId="89" priority="51" operator="equal">
      <formula>"Slow Moving"</formula>
    </cfRule>
    <cfRule type="cellIs" dxfId="88" priority="52" operator="equal">
      <formula>"Fast Moving"</formula>
    </cfRule>
    <cfRule type="cellIs" dxfId="87" priority="53" operator="equal">
      <formula>"Slow Moving"</formula>
    </cfRule>
  </conditionalFormatting>
  <conditionalFormatting sqref="J169:J170">
    <cfRule type="cellIs" dxfId="86" priority="46" operator="equal">
      <formula>"Non Moving"</formula>
    </cfRule>
    <cfRule type="cellIs" dxfId="85" priority="47" operator="equal">
      <formula>"Slow Moving"</formula>
    </cfRule>
    <cfRule type="cellIs" dxfId="84" priority="48" operator="equal">
      <formula>"Fast Moving"</formula>
    </cfRule>
    <cfRule type="cellIs" dxfId="83" priority="49" operator="equal">
      <formula>"Slow Moving"</formula>
    </cfRule>
  </conditionalFormatting>
  <conditionalFormatting sqref="I169:I170">
    <cfRule type="cellIs" dxfId="82" priority="42" operator="equal">
      <formula>"Non Moving"</formula>
    </cfRule>
    <cfRule type="cellIs" dxfId="81" priority="43" operator="equal">
      <formula>"Slow Moving"</formula>
    </cfRule>
    <cfRule type="cellIs" dxfId="80" priority="44" operator="equal">
      <formula>"Fast Moving"</formula>
    </cfRule>
    <cfRule type="cellIs" dxfId="79" priority="45" operator="equal">
      <formula>"Slow Moving"</formula>
    </cfRule>
  </conditionalFormatting>
  <conditionalFormatting sqref="H169:H170">
    <cfRule type="cellIs" dxfId="78" priority="38" operator="equal">
      <formula>"Non Moving"</formula>
    </cfRule>
    <cfRule type="cellIs" dxfId="77" priority="39" operator="equal">
      <formula>"Slow Moving"</formula>
    </cfRule>
    <cfRule type="cellIs" dxfId="76" priority="40" operator="equal">
      <formula>"Fast Moving"</formula>
    </cfRule>
    <cfRule type="cellIs" dxfId="75" priority="41" operator="equal">
      <formula>"Slow Moving"</formula>
    </cfRule>
  </conditionalFormatting>
  <conditionalFormatting sqref="E2:F2 F3:F170">
    <cfRule type="cellIs" dxfId="74" priority="93" operator="equal">
      <formula>"Slow Moving"</formula>
    </cfRule>
    <cfRule type="cellIs" dxfId="73" priority="94" operator="equal">
      <formula>#REF!</formula>
    </cfRule>
  </conditionalFormatting>
  <conditionalFormatting sqref="E171:F191">
    <cfRule type="cellIs" dxfId="72" priority="29" operator="equal">
      <formula>"Non Moving"</formula>
    </cfRule>
    <cfRule type="cellIs" dxfId="71" priority="30" operator="equal">
      <formula>"Fast Moving"</formula>
    </cfRule>
    <cfRule type="cellIs" dxfId="70" priority="31" operator="equal">
      <formula>"Slow Moving"</formula>
    </cfRule>
  </conditionalFormatting>
  <conditionalFormatting sqref="E171:G191">
    <cfRule type="cellIs" dxfId="69" priority="25" operator="equal">
      <formula>"Non Moving"</formula>
    </cfRule>
    <cfRule type="cellIs" dxfId="68" priority="26" operator="equal">
      <formula>"Slow Moving"</formula>
    </cfRule>
    <cfRule type="cellIs" dxfId="67" priority="27" operator="equal">
      <formula>"Fast Moving"</formula>
    </cfRule>
    <cfRule type="cellIs" dxfId="66" priority="28" operator="equal">
      <formula>"Slow Moving"</formula>
    </cfRule>
  </conditionalFormatting>
  <conditionalFormatting sqref="K171:K191">
    <cfRule type="cellIs" dxfId="65" priority="22" operator="equal">
      <formula>"Non Moving"</formula>
    </cfRule>
    <cfRule type="cellIs" dxfId="64" priority="23" operator="equal">
      <formula>"Slow Moving"</formula>
    </cfRule>
    <cfRule type="cellIs" dxfId="63" priority="24" operator="equal">
      <formula>"Fast Moving"</formula>
    </cfRule>
  </conditionalFormatting>
  <conditionalFormatting sqref="K171:K191">
    <cfRule type="cellIs" dxfId="62" priority="21" operator="equal">
      <formula>"Fast Moving"</formula>
    </cfRule>
  </conditionalFormatting>
  <conditionalFormatting sqref="L171:L191">
    <cfRule type="cellIs" dxfId="61" priority="18" operator="equal">
      <formula>"Non Moving"</formula>
    </cfRule>
    <cfRule type="cellIs" dxfId="60" priority="19" operator="equal">
      <formula>"Slow Moving"</formula>
    </cfRule>
    <cfRule type="cellIs" dxfId="59" priority="20" operator="equal">
      <formula>"Fast Moving"</formula>
    </cfRule>
  </conditionalFormatting>
  <conditionalFormatting sqref="L171:L191">
    <cfRule type="cellIs" dxfId="58" priority="17" operator="equal">
      <formula>"Fast Moving"</formula>
    </cfRule>
  </conditionalFormatting>
  <conditionalFormatting sqref="K171:L191">
    <cfRule type="cellIs" dxfId="57" priority="13" operator="equal">
      <formula>"Non Moving"</formula>
    </cfRule>
    <cfRule type="cellIs" dxfId="56" priority="14" operator="equal">
      <formula>"Slow Moving"</formula>
    </cfRule>
    <cfRule type="cellIs" dxfId="55" priority="15" operator="equal">
      <formula>"Fast Moving"</formula>
    </cfRule>
    <cfRule type="cellIs" dxfId="54" priority="16" operator="equal">
      <formula>"Slow Moving"</formula>
    </cfRule>
  </conditionalFormatting>
  <conditionalFormatting sqref="J171:J191">
    <cfRule type="cellIs" dxfId="53" priority="9" operator="equal">
      <formula>"Non Moving"</formula>
    </cfRule>
    <cfRule type="cellIs" dxfId="52" priority="10" operator="equal">
      <formula>"Slow Moving"</formula>
    </cfRule>
    <cfRule type="cellIs" dxfId="51" priority="11" operator="equal">
      <formula>"Fast Moving"</formula>
    </cfRule>
    <cfRule type="cellIs" dxfId="50" priority="12" operator="equal">
      <formula>"Slow Moving"</formula>
    </cfRule>
  </conditionalFormatting>
  <conditionalFormatting sqref="I171:I191">
    <cfRule type="cellIs" dxfId="49" priority="5" operator="equal">
      <formula>"Non Moving"</formula>
    </cfRule>
    <cfRule type="cellIs" dxfId="48" priority="6" operator="equal">
      <formula>"Slow Moving"</formula>
    </cfRule>
    <cfRule type="cellIs" dxfId="47" priority="7" operator="equal">
      <formula>"Fast Moving"</formula>
    </cfRule>
    <cfRule type="cellIs" dxfId="46" priority="8" operator="equal">
      <formula>"Slow Moving"</formula>
    </cfRule>
  </conditionalFormatting>
  <conditionalFormatting sqref="H171:H191">
    <cfRule type="cellIs" dxfId="45" priority="1" operator="equal">
      <formula>"Non Moving"</formula>
    </cfRule>
    <cfRule type="cellIs" dxfId="44" priority="2" operator="equal">
      <formula>"Slow Moving"</formula>
    </cfRule>
    <cfRule type="cellIs" dxfId="43" priority="3" operator="equal">
      <formula>"Fast Moving"</formula>
    </cfRule>
    <cfRule type="cellIs" dxfId="42" priority="4" operator="equal">
      <formula>"Slow Moving"</formula>
    </cfRule>
  </conditionalFormatting>
  <conditionalFormatting sqref="F171:F191">
    <cfRule type="cellIs" dxfId="41" priority="36" operator="equal">
      <formula>"Slow Moving"</formula>
    </cfRule>
    <cfRule type="cellIs" dxfId="40" priority="37" operator="equal">
      <formula>#REF!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X194"/>
  <sheetViews>
    <sheetView zoomScaleNormal="100" workbookViewId="0">
      <selection activeCell="F5" sqref="F5"/>
    </sheetView>
  </sheetViews>
  <sheetFormatPr defaultRowHeight="15" x14ac:dyDescent="0.25"/>
  <cols>
    <col min="1" max="1" width="5.7109375" style="57" bestFit="1" customWidth="1"/>
    <col min="2" max="2" width="8.28515625" style="57" customWidth="1"/>
    <col min="3" max="3" width="9.140625" style="57"/>
    <col min="4" max="4" width="8.42578125" style="58" bestFit="1" customWidth="1"/>
    <col min="5" max="5" width="8.85546875" style="58" customWidth="1"/>
    <col min="6" max="6" width="5.28515625" style="57" bestFit="1" customWidth="1"/>
    <col min="7" max="7" width="5.28515625" style="57" customWidth="1"/>
    <col min="8" max="10" width="5.28515625" style="57" bestFit="1" customWidth="1"/>
    <col min="11" max="11" width="6.28515625" style="57" bestFit="1" customWidth="1"/>
    <col min="12" max="22" width="5.28515625" style="57" bestFit="1" customWidth="1"/>
    <col min="23" max="23" width="5.28515625" style="58" bestFit="1" customWidth="1"/>
    <col min="24" max="16384" width="9.140625" style="57"/>
  </cols>
  <sheetData>
    <row r="1" spans="1:24" s="70" customFormat="1" ht="39" customHeight="1" x14ac:dyDescent="0.25">
      <c r="A1" s="120" t="s">
        <v>407</v>
      </c>
      <c r="B1" s="123" t="s">
        <v>408</v>
      </c>
      <c r="C1" s="123" t="s">
        <v>409</v>
      </c>
      <c r="D1" s="123" t="s">
        <v>410</v>
      </c>
      <c r="E1" s="126" t="s">
        <v>390</v>
      </c>
      <c r="F1" s="129" t="s">
        <v>438</v>
      </c>
      <c r="G1" s="132" t="s">
        <v>440</v>
      </c>
      <c r="H1" s="117" t="s">
        <v>436</v>
      </c>
      <c r="I1" s="116" t="s">
        <v>425</v>
      </c>
      <c r="J1" s="110" t="s">
        <v>424</v>
      </c>
      <c r="K1" s="110" t="s">
        <v>423</v>
      </c>
      <c r="L1" s="110" t="s">
        <v>422</v>
      </c>
      <c r="M1" s="110" t="s">
        <v>421</v>
      </c>
      <c r="N1" s="110" t="s">
        <v>420</v>
      </c>
      <c r="O1" s="110" t="s">
        <v>419</v>
      </c>
      <c r="P1" s="110" t="s">
        <v>418</v>
      </c>
      <c r="Q1" s="110" t="s">
        <v>417</v>
      </c>
      <c r="R1" s="110" t="s">
        <v>416</v>
      </c>
      <c r="S1" s="110" t="s">
        <v>415</v>
      </c>
      <c r="T1" s="110" t="s">
        <v>414</v>
      </c>
      <c r="U1" s="110" t="s">
        <v>413</v>
      </c>
      <c r="V1" s="110" t="s">
        <v>412</v>
      </c>
      <c r="W1" s="113" t="s">
        <v>411</v>
      </c>
      <c r="X1" s="69"/>
    </row>
    <row r="2" spans="1:24" s="70" customFormat="1" ht="39" customHeight="1" x14ac:dyDescent="0.25">
      <c r="A2" s="121"/>
      <c r="B2" s="124"/>
      <c r="C2" s="124"/>
      <c r="D2" s="124"/>
      <c r="E2" s="127"/>
      <c r="F2" s="130"/>
      <c r="G2" s="133"/>
      <c r="H2" s="118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4"/>
      <c r="X2" s="69"/>
    </row>
    <row r="3" spans="1:24" s="70" customFormat="1" ht="39" customHeight="1" thickBot="1" x14ac:dyDescent="0.3">
      <c r="A3" s="121"/>
      <c r="B3" s="124"/>
      <c r="C3" s="124"/>
      <c r="D3" s="124"/>
      <c r="E3" s="127"/>
      <c r="F3" s="131"/>
      <c r="G3" s="134"/>
      <c r="H3" s="119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5"/>
      <c r="X3" s="69"/>
    </row>
    <row r="4" spans="1:24" s="70" customFormat="1" ht="15.75" thickBot="1" x14ac:dyDescent="0.3">
      <c r="A4" s="122"/>
      <c r="B4" s="125"/>
      <c r="C4" s="125"/>
      <c r="D4" s="125"/>
      <c r="E4" s="128"/>
      <c r="F4" s="84">
        <f>SUM(F5:F194)</f>
        <v>2180</v>
      </c>
      <c r="G4" s="84">
        <f>SUM(G5:G194)</f>
        <v>2419</v>
      </c>
      <c r="H4" s="84">
        <f>SUM(H5:H194)</f>
        <v>1937</v>
      </c>
      <c r="I4" s="85">
        <f t="shared" ref="I4:W4" si="0">SUM(I5:I194)</f>
        <v>2006</v>
      </c>
      <c r="J4" s="85">
        <f t="shared" si="0"/>
        <v>2371</v>
      </c>
      <c r="K4" s="85">
        <f t="shared" si="0"/>
        <v>5372</v>
      </c>
      <c r="L4" s="85">
        <f t="shared" si="0"/>
        <v>2575</v>
      </c>
      <c r="M4" s="85">
        <f t="shared" si="0"/>
        <v>2791</v>
      </c>
      <c r="N4" s="85">
        <f t="shared" si="0"/>
        <v>3210</v>
      </c>
      <c r="O4" s="85">
        <f t="shared" si="0"/>
        <v>3729</v>
      </c>
      <c r="P4" s="85">
        <f t="shared" si="0"/>
        <v>3743</v>
      </c>
      <c r="Q4" s="85">
        <f t="shared" si="0"/>
        <v>4972</v>
      </c>
      <c r="R4" s="85">
        <f t="shared" si="0"/>
        <v>4526</v>
      </c>
      <c r="S4" s="85">
        <f t="shared" si="0"/>
        <v>4545</v>
      </c>
      <c r="T4" s="85">
        <f t="shared" si="0"/>
        <v>4124</v>
      </c>
      <c r="U4" s="85">
        <f t="shared" si="0"/>
        <v>3848</v>
      </c>
      <c r="V4" s="85">
        <f t="shared" si="0"/>
        <v>4051</v>
      </c>
      <c r="W4" s="86">
        <f t="shared" si="0"/>
        <v>4374</v>
      </c>
      <c r="X4" s="69"/>
    </row>
    <row r="5" spans="1:24" ht="15.75" customHeight="1" x14ac:dyDescent="0.25">
      <c r="A5" s="71">
        <v>1</v>
      </c>
      <c r="B5" s="71">
        <v>734835</v>
      </c>
      <c r="C5" s="72" t="s">
        <v>338</v>
      </c>
      <c r="D5" s="71">
        <v>69.5</v>
      </c>
      <c r="E5" s="73">
        <v>149</v>
      </c>
      <c r="F5" s="64">
        <v>2</v>
      </c>
      <c r="G5" s="64">
        <v>2</v>
      </c>
      <c r="H5" s="64">
        <v>2</v>
      </c>
      <c r="I5" s="64">
        <v>0</v>
      </c>
      <c r="J5" s="64">
        <v>2</v>
      </c>
      <c r="K5" s="64">
        <v>2</v>
      </c>
      <c r="L5" s="64">
        <v>3</v>
      </c>
      <c r="M5" s="64">
        <v>4</v>
      </c>
      <c r="N5" s="64">
        <v>6</v>
      </c>
      <c r="O5" s="64">
        <v>14</v>
      </c>
      <c r="P5" s="64">
        <v>15</v>
      </c>
      <c r="Q5" s="64">
        <v>29</v>
      </c>
      <c r="R5" s="64">
        <v>29</v>
      </c>
      <c r="S5" s="65">
        <v>33</v>
      </c>
      <c r="T5" s="64">
        <v>28</v>
      </c>
      <c r="U5" s="64">
        <v>21</v>
      </c>
      <c r="V5" s="64">
        <v>27</v>
      </c>
      <c r="W5" s="64">
        <v>36</v>
      </c>
      <c r="X5" s="59"/>
    </row>
    <row r="6" spans="1:24" x14ac:dyDescent="0.25">
      <c r="A6" s="60">
        <v>2</v>
      </c>
      <c r="B6" s="60">
        <v>734836</v>
      </c>
      <c r="C6" s="61" t="s">
        <v>336</v>
      </c>
      <c r="D6" s="60">
        <v>69.5</v>
      </c>
      <c r="E6" s="62">
        <v>149</v>
      </c>
      <c r="F6" s="64">
        <v>11</v>
      </c>
      <c r="G6" s="64">
        <v>22</v>
      </c>
      <c r="H6" s="64">
        <v>9</v>
      </c>
      <c r="I6" s="64">
        <v>9</v>
      </c>
      <c r="J6" s="64">
        <v>10</v>
      </c>
      <c r="K6" s="64">
        <v>10</v>
      </c>
      <c r="L6" s="64">
        <v>11</v>
      </c>
      <c r="M6" s="64">
        <v>12</v>
      </c>
      <c r="N6" s="64">
        <v>18</v>
      </c>
      <c r="O6" s="64">
        <v>24</v>
      </c>
      <c r="P6" s="64">
        <v>27</v>
      </c>
      <c r="Q6" s="64">
        <v>28</v>
      </c>
      <c r="R6" s="64">
        <v>28</v>
      </c>
      <c r="S6" s="65">
        <v>23</v>
      </c>
      <c r="T6" s="64">
        <v>24</v>
      </c>
      <c r="U6" s="64">
        <v>26</v>
      </c>
      <c r="V6" s="64">
        <v>28</v>
      </c>
      <c r="W6" s="64">
        <v>29</v>
      </c>
      <c r="X6" s="59"/>
    </row>
    <row r="7" spans="1:24" x14ac:dyDescent="0.25">
      <c r="A7" s="60">
        <v>3</v>
      </c>
      <c r="B7" s="60">
        <v>734837</v>
      </c>
      <c r="C7" s="61" t="s">
        <v>334</v>
      </c>
      <c r="D7" s="60">
        <v>24.5</v>
      </c>
      <c r="E7" s="62">
        <v>49</v>
      </c>
      <c r="F7" s="64">
        <v>71</v>
      </c>
      <c r="G7" s="64">
        <v>73</v>
      </c>
      <c r="H7" s="64">
        <v>66</v>
      </c>
      <c r="I7" s="64">
        <v>73</v>
      </c>
      <c r="J7" s="64">
        <v>80</v>
      </c>
      <c r="K7" s="64">
        <v>86</v>
      </c>
      <c r="L7" s="64">
        <v>74</v>
      </c>
      <c r="M7" s="64">
        <v>77</v>
      </c>
      <c r="N7" s="64">
        <v>90</v>
      </c>
      <c r="O7" s="64">
        <v>99</v>
      </c>
      <c r="P7" s="64">
        <v>95</v>
      </c>
      <c r="Q7" s="64">
        <v>93</v>
      </c>
      <c r="R7" s="64">
        <v>85</v>
      </c>
      <c r="S7" s="65">
        <v>92</v>
      </c>
      <c r="T7" s="64">
        <v>107</v>
      </c>
      <c r="U7" s="64">
        <v>107</v>
      </c>
      <c r="V7" s="64">
        <v>112</v>
      </c>
      <c r="W7" s="64">
        <v>110</v>
      </c>
      <c r="X7" s="59"/>
    </row>
    <row r="8" spans="1:24" x14ac:dyDescent="0.25">
      <c r="A8" s="60">
        <v>4</v>
      </c>
      <c r="B8" s="60">
        <v>734838</v>
      </c>
      <c r="C8" s="61" t="s">
        <v>332</v>
      </c>
      <c r="D8" s="60">
        <v>24.5</v>
      </c>
      <c r="E8" s="62">
        <v>49</v>
      </c>
      <c r="F8" s="64">
        <v>60</v>
      </c>
      <c r="G8" s="64">
        <v>71</v>
      </c>
      <c r="H8" s="64">
        <v>67</v>
      </c>
      <c r="I8" s="64">
        <v>73</v>
      </c>
      <c r="J8" s="64">
        <v>82</v>
      </c>
      <c r="K8" s="64">
        <v>94</v>
      </c>
      <c r="L8" s="64">
        <v>101</v>
      </c>
      <c r="M8" s="64">
        <v>109</v>
      </c>
      <c r="N8" s="64">
        <v>118</v>
      </c>
      <c r="O8" s="64">
        <v>119</v>
      </c>
      <c r="P8" s="64">
        <v>83</v>
      </c>
      <c r="Q8" s="64">
        <v>76</v>
      </c>
      <c r="R8" s="64">
        <v>80</v>
      </c>
      <c r="S8" s="65">
        <v>96</v>
      </c>
      <c r="T8" s="64">
        <v>118</v>
      </c>
      <c r="U8" s="64">
        <v>117</v>
      </c>
      <c r="V8" s="64">
        <v>94</v>
      </c>
      <c r="W8" s="64">
        <v>74</v>
      </c>
      <c r="X8" s="59"/>
    </row>
    <row r="9" spans="1:24" x14ac:dyDescent="0.25">
      <c r="A9" s="60">
        <v>5</v>
      </c>
      <c r="B9" s="60">
        <v>734839</v>
      </c>
      <c r="C9" s="61" t="s">
        <v>330</v>
      </c>
      <c r="D9" s="60">
        <v>129.5</v>
      </c>
      <c r="E9" s="62">
        <v>269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5">
        <v>0</v>
      </c>
      <c r="T9" s="64">
        <v>0</v>
      </c>
      <c r="U9" s="64">
        <v>0</v>
      </c>
      <c r="V9" s="64">
        <v>0</v>
      </c>
      <c r="W9" s="64">
        <v>0</v>
      </c>
      <c r="X9" s="59"/>
    </row>
    <row r="10" spans="1:24" x14ac:dyDescent="0.25">
      <c r="A10" s="60">
        <v>6</v>
      </c>
      <c r="B10" s="60">
        <v>734840</v>
      </c>
      <c r="C10" s="61" t="s">
        <v>328</v>
      </c>
      <c r="D10" s="60">
        <v>129.5</v>
      </c>
      <c r="E10" s="62">
        <v>269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5">
        <v>0</v>
      </c>
      <c r="T10" s="64">
        <v>0</v>
      </c>
      <c r="U10" s="64">
        <v>0</v>
      </c>
      <c r="V10" s="64">
        <v>0</v>
      </c>
      <c r="W10" s="64">
        <v>0</v>
      </c>
      <c r="X10" s="59"/>
    </row>
    <row r="11" spans="1:24" x14ac:dyDescent="0.25">
      <c r="A11" s="60">
        <v>7</v>
      </c>
      <c r="B11" s="60">
        <v>734841</v>
      </c>
      <c r="C11" s="61" t="s">
        <v>326</v>
      </c>
      <c r="D11" s="60">
        <v>29.5</v>
      </c>
      <c r="E11" s="62">
        <v>59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5">
        <v>0</v>
      </c>
      <c r="T11" s="64">
        <v>0</v>
      </c>
      <c r="U11" s="64">
        <v>0</v>
      </c>
      <c r="V11" s="64">
        <v>0</v>
      </c>
      <c r="W11" s="64">
        <v>0</v>
      </c>
      <c r="X11" s="59"/>
    </row>
    <row r="12" spans="1:24" x14ac:dyDescent="0.25">
      <c r="A12" s="60">
        <v>8</v>
      </c>
      <c r="B12" s="60">
        <v>734843</v>
      </c>
      <c r="C12" s="61" t="s">
        <v>324</v>
      </c>
      <c r="D12" s="60">
        <v>29.5</v>
      </c>
      <c r="E12" s="62">
        <v>59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5">
        <v>0</v>
      </c>
      <c r="T12" s="64">
        <v>0</v>
      </c>
      <c r="U12" s="64">
        <v>0</v>
      </c>
      <c r="V12" s="64">
        <v>0</v>
      </c>
      <c r="W12" s="64">
        <v>0</v>
      </c>
      <c r="X12" s="59"/>
    </row>
    <row r="13" spans="1:24" x14ac:dyDescent="0.25">
      <c r="A13" s="60">
        <v>9</v>
      </c>
      <c r="B13" s="60">
        <v>734845</v>
      </c>
      <c r="C13" s="61" t="s">
        <v>322</v>
      </c>
      <c r="D13" s="60">
        <v>29.5</v>
      </c>
      <c r="E13" s="62">
        <v>59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5">
        <v>0</v>
      </c>
      <c r="T13" s="64">
        <v>0</v>
      </c>
      <c r="U13" s="64">
        <v>0</v>
      </c>
      <c r="V13" s="64">
        <v>0</v>
      </c>
      <c r="W13" s="64">
        <v>0</v>
      </c>
      <c r="X13" s="59"/>
    </row>
    <row r="14" spans="1:24" x14ac:dyDescent="0.25">
      <c r="A14" s="60">
        <v>10</v>
      </c>
      <c r="B14" s="60">
        <v>734848</v>
      </c>
      <c r="C14" s="61" t="s">
        <v>320</v>
      </c>
      <c r="D14" s="60">
        <v>29.5</v>
      </c>
      <c r="E14" s="62">
        <v>59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5">
        <v>0</v>
      </c>
      <c r="T14" s="64">
        <v>0</v>
      </c>
      <c r="U14" s="64">
        <v>0</v>
      </c>
      <c r="V14" s="64">
        <v>0</v>
      </c>
      <c r="W14" s="64">
        <v>0</v>
      </c>
      <c r="X14" s="59"/>
    </row>
    <row r="15" spans="1:24" x14ac:dyDescent="0.25">
      <c r="A15" s="60">
        <v>11</v>
      </c>
      <c r="B15" s="60">
        <v>734864</v>
      </c>
      <c r="C15" s="61" t="s">
        <v>318</v>
      </c>
      <c r="D15" s="60">
        <v>24.5</v>
      </c>
      <c r="E15" s="62">
        <v>49</v>
      </c>
      <c r="F15" s="64">
        <v>4</v>
      </c>
      <c r="G15" s="64">
        <v>4</v>
      </c>
      <c r="H15" s="64">
        <v>5</v>
      </c>
      <c r="I15" s="64">
        <v>5</v>
      </c>
      <c r="J15" s="64">
        <v>9</v>
      </c>
      <c r="K15" s="64">
        <v>9</v>
      </c>
      <c r="L15" s="64">
        <v>5</v>
      </c>
      <c r="M15" s="64">
        <v>9</v>
      </c>
      <c r="N15" s="64">
        <v>10</v>
      </c>
      <c r="O15" s="64">
        <v>10</v>
      </c>
      <c r="P15" s="64">
        <v>10</v>
      </c>
      <c r="Q15" s="64">
        <v>22</v>
      </c>
      <c r="R15" s="64">
        <v>22</v>
      </c>
      <c r="S15" s="65">
        <v>22</v>
      </c>
      <c r="T15" s="64">
        <v>17</v>
      </c>
      <c r="U15" s="64">
        <v>13</v>
      </c>
      <c r="V15" s="64">
        <v>19</v>
      </c>
      <c r="W15" s="64">
        <v>22</v>
      </c>
      <c r="X15" s="59"/>
    </row>
    <row r="16" spans="1:24" x14ac:dyDescent="0.25">
      <c r="A16" s="60">
        <v>12</v>
      </c>
      <c r="B16" s="60">
        <v>734865</v>
      </c>
      <c r="C16" s="61" t="s">
        <v>316</v>
      </c>
      <c r="D16" s="60">
        <v>24.5</v>
      </c>
      <c r="E16" s="62">
        <v>49</v>
      </c>
      <c r="F16" s="64">
        <v>5</v>
      </c>
      <c r="G16" s="64">
        <v>5</v>
      </c>
      <c r="H16" s="64">
        <v>5</v>
      </c>
      <c r="I16" s="64">
        <v>5</v>
      </c>
      <c r="J16" s="64">
        <v>14</v>
      </c>
      <c r="K16" s="64">
        <v>14</v>
      </c>
      <c r="L16" s="64">
        <v>8</v>
      </c>
      <c r="M16" s="64">
        <v>14</v>
      </c>
      <c r="N16" s="64">
        <v>15</v>
      </c>
      <c r="O16" s="64">
        <v>15</v>
      </c>
      <c r="P16" s="64">
        <v>15</v>
      </c>
      <c r="Q16" s="64">
        <v>23</v>
      </c>
      <c r="R16" s="64">
        <v>23</v>
      </c>
      <c r="S16" s="65">
        <v>23</v>
      </c>
      <c r="T16" s="64">
        <v>23</v>
      </c>
      <c r="U16" s="64">
        <v>20</v>
      </c>
      <c r="V16" s="64">
        <v>20</v>
      </c>
      <c r="W16" s="64">
        <v>24</v>
      </c>
      <c r="X16" s="59"/>
    </row>
    <row r="17" spans="1:24" x14ac:dyDescent="0.25">
      <c r="A17" s="60">
        <v>13</v>
      </c>
      <c r="B17" s="60">
        <v>734866</v>
      </c>
      <c r="C17" s="61" t="s">
        <v>314</v>
      </c>
      <c r="D17" s="60">
        <v>24.5</v>
      </c>
      <c r="E17" s="62">
        <v>49</v>
      </c>
      <c r="F17" s="64">
        <v>1</v>
      </c>
      <c r="G17" s="64">
        <v>1</v>
      </c>
      <c r="H17" s="64">
        <v>1</v>
      </c>
      <c r="I17" s="64">
        <v>1</v>
      </c>
      <c r="J17" s="64">
        <v>8</v>
      </c>
      <c r="K17" s="64">
        <v>8</v>
      </c>
      <c r="L17" s="64">
        <v>1</v>
      </c>
      <c r="M17" s="64">
        <v>8</v>
      </c>
      <c r="N17" s="64">
        <v>8</v>
      </c>
      <c r="O17" s="64">
        <v>13</v>
      </c>
      <c r="P17" s="64">
        <v>13</v>
      </c>
      <c r="Q17" s="64">
        <v>21</v>
      </c>
      <c r="R17" s="64">
        <v>21</v>
      </c>
      <c r="S17" s="65">
        <v>22</v>
      </c>
      <c r="T17" s="64">
        <v>22</v>
      </c>
      <c r="U17" s="64">
        <v>19</v>
      </c>
      <c r="V17" s="64">
        <v>19</v>
      </c>
      <c r="W17" s="64">
        <v>23</v>
      </c>
      <c r="X17" s="59"/>
    </row>
    <row r="18" spans="1:24" x14ac:dyDescent="0.25">
      <c r="A18" s="60">
        <v>14</v>
      </c>
      <c r="B18" s="60">
        <v>734867</v>
      </c>
      <c r="C18" s="61" t="s">
        <v>312</v>
      </c>
      <c r="D18" s="60">
        <v>104.5</v>
      </c>
      <c r="E18" s="62">
        <v>219</v>
      </c>
      <c r="F18" s="64">
        <v>20</v>
      </c>
      <c r="G18" s="64">
        <v>21</v>
      </c>
      <c r="H18" s="64">
        <v>22</v>
      </c>
      <c r="I18" s="64">
        <v>23</v>
      </c>
      <c r="J18" s="64">
        <v>25</v>
      </c>
      <c r="K18" s="64">
        <v>27</v>
      </c>
      <c r="L18" s="64">
        <v>20</v>
      </c>
      <c r="M18" s="64">
        <v>26</v>
      </c>
      <c r="N18" s="64">
        <v>29</v>
      </c>
      <c r="O18" s="64">
        <v>31</v>
      </c>
      <c r="P18" s="64">
        <v>31</v>
      </c>
      <c r="Q18" s="64">
        <v>32</v>
      </c>
      <c r="R18" s="64">
        <v>33</v>
      </c>
      <c r="S18" s="65">
        <v>31</v>
      </c>
      <c r="T18" s="64">
        <v>33</v>
      </c>
      <c r="U18" s="64">
        <v>34</v>
      </c>
      <c r="V18" s="64">
        <v>27</v>
      </c>
      <c r="W18" s="64">
        <v>22</v>
      </c>
      <c r="X18" s="59"/>
    </row>
    <row r="19" spans="1:24" x14ac:dyDescent="0.25">
      <c r="A19" s="60">
        <v>15</v>
      </c>
      <c r="B19" s="60">
        <v>734868</v>
      </c>
      <c r="C19" s="61" t="s">
        <v>310</v>
      </c>
      <c r="D19" s="60">
        <v>104.5</v>
      </c>
      <c r="E19" s="62">
        <v>219</v>
      </c>
      <c r="F19" s="64">
        <v>9</v>
      </c>
      <c r="G19" s="64">
        <v>9</v>
      </c>
      <c r="H19" s="64">
        <v>5</v>
      </c>
      <c r="I19" s="64">
        <v>3</v>
      </c>
      <c r="J19" s="64">
        <v>11</v>
      </c>
      <c r="K19" s="64">
        <v>12</v>
      </c>
      <c r="L19" s="64">
        <v>14</v>
      </c>
      <c r="M19" s="64">
        <v>18</v>
      </c>
      <c r="N19" s="64">
        <v>22</v>
      </c>
      <c r="O19" s="64">
        <v>22</v>
      </c>
      <c r="P19" s="64">
        <v>24</v>
      </c>
      <c r="Q19" s="64">
        <v>24</v>
      </c>
      <c r="R19" s="64">
        <v>23</v>
      </c>
      <c r="S19" s="65">
        <v>26</v>
      </c>
      <c r="T19" s="64">
        <v>27</v>
      </c>
      <c r="U19" s="64">
        <v>28</v>
      </c>
      <c r="V19" s="64">
        <v>29</v>
      </c>
      <c r="W19" s="64">
        <v>28</v>
      </c>
      <c r="X19" s="59"/>
    </row>
    <row r="20" spans="1:24" x14ac:dyDescent="0.25">
      <c r="A20" s="60">
        <v>16</v>
      </c>
      <c r="B20" s="60">
        <v>734869</v>
      </c>
      <c r="C20" s="61" t="s">
        <v>308</v>
      </c>
      <c r="D20" s="60">
        <v>99.5</v>
      </c>
      <c r="E20" s="62">
        <v>209</v>
      </c>
      <c r="F20" s="64">
        <v>1</v>
      </c>
      <c r="G20" s="64">
        <v>1</v>
      </c>
      <c r="H20" s="64">
        <v>1</v>
      </c>
      <c r="I20" s="64">
        <v>1</v>
      </c>
      <c r="J20" s="64">
        <v>1</v>
      </c>
      <c r="K20" s="64">
        <v>1</v>
      </c>
      <c r="L20" s="64">
        <v>1</v>
      </c>
      <c r="M20" s="64">
        <v>1</v>
      </c>
      <c r="N20" s="64">
        <v>1</v>
      </c>
      <c r="O20" s="64">
        <v>9</v>
      </c>
      <c r="P20" s="64">
        <v>9</v>
      </c>
      <c r="Q20" s="64">
        <v>37</v>
      </c>
      <c r="R20" s="64">
        <v>37</v>
      </c>
      <c r="S20" s="65">
        <v>38</v>
      </c>
      <c r="T20" s="64">
        <v>16</v>
      </c>
      <c r="U20" s="64">
        <v>9</v>
      </c>
      <c r="V20" s="64">
        <v>27</v>
      </c>
      <c r="W20" s="64">
        <v>38</v>
      </c>
      <c r="X20" s="59"/>
    </row>
    <row r="21" spans="1:24" x14ac:dyDescent="0.25">
      <c r="A21" s="60">
        <v>17</v>
      </c>
      <c r="B21" s="60">
        <v>734870</v>
      </c>
      <c r="C21" s="61" t="s">
        <v>306</v>
      </c>
      <c r="D21" s="60">
        <v>99.5</v>
      </c>
      <c r="E21" s="62">
        <v>209</v>
      </c>
      <c r="F21" s="64">
        <v>3</v>
      </c>
      <c r="G21" s="64">
        <v>3</v>
      </c>
      <c r="H21" s="64">
        <v>3</v>
      </c>
      <c r="I21" s="64">
        <v>3</v>
      </c>
      <c r="J21" s="64">
        <v>3</v>
      </c>
      <c r="K21" s="64">
        <v>3</v>
      </c>
      <c r="L21" s="64">
        <v>3</v>
      </c>
      <c r="M21" s="64">
        <v>3</v>
      </c>
      <c r="N21" s="64">
        <v>3</v>
      </c>
      <c r="O21" s="64">
        <v>10</v>
      </c>
      <c r="P21" s="64">
        <v>10</v>
      </c>
      <c r="Q21" s="64">
        <v>40</v>
      </c>
      <c r="R21" s="64">
        <v>40</v>
      </c>
      <c r="S21" s="65">
        <v>40</v>
      </c>
      <c r="T21" s="64">
        <v>23</v>
      </c>
      <c r="U21" s="64">
        <v>15</v>
      </c>
      <c r="V21" s="64">
        <v>27</v>
      </c>
      <c r="W21" s="64">
        <v>40</v>
      </c>
      <c r="X21" s="59"/>
    </row>
    <row r="22" spans="1:24" x14ac:dyDescent="0.25">
      <c r="A22" s="60">
        <v>18</v>
      </c>
      <c r="B22" s="60">
        <v>734871</v>
      </c>
      <c r="C22" s="61" t="s">
        <v>304</v>
      </c>
      <c r="D22" s="60">
        <v>79.5</v>
      </c>
      <c r="E22" s="62">
        <v>169</v>
      </c>
      <c r="F22" s="64">
        <v>0</v>
      </c>
      <c r="G22" s="64">
        <v>0</v>
      </c>
      <c r="H22" s="64">
        <v>0</v>
      </c>
      <c r="I22" s="64">
        <v>0</v>
      </c>
      <c r="J22" s="64">
        <v>1</v>
      </c>
      <c r="K22" s="64">
        <v>1</v>
      </c>
      <c r="L22" s="64">
        <v>0</v>
      </c>
      <c r="M22" s="64">
        <v>1</v>
      </c>
      <c r="N22" s="64">
        <v>1</v>
      </c>
      <c r="O22" s="64">
        <v>7</v>
      </c>
      <c r="P22" s="64">
        <v>8</v>
      </c>
      <c r="Q22" s="64">
        <v>36</v>
      </c>
      <c r="R22" s="64">
        <v>36</v>
      </c>
      <c r="S22" s="65">
        <v>36</v>
      </c>
      <c r="T22" s="64">
        <v>20</v>
      </c>
      <c r="U22" s="64">
        <v>13</v>
      </c>
      <c r="V22" s="64">
        <v>24</v>
      </c>
      <c r="W22" s="64">
        <v>36</v>
      </c>
      <c r="X22" s="59"/>
    </row>
    <row r="23" spans="1:24" x14ac:dyDescent="0.25">
      <c r="A23" s="60">
        <v>19</v>
      </c>
      <c r="B23" s="60">
        <v>734872</v>
      </c>
      <c r="C23" s="61" t="s">
        <v>302</v>
      </c>
      <c r="D23" s="60">
        <v>79.5</v>
      </c>
      <c r="E23" s="62">
        <v>169</v>
      </c>
      <c r="F23" s="64">
        <v>2</v>
      </c>
      <c r="G23" s="64">
        <v>2</v>
      </c>
      <c r="H23" s="64">
        <v>2</v>
      </c>
      <c r="I23" s="64">
        <v>2</v>
      </c>
      <c r="J23" s="64">
        <v>5</v>
      </c>
      <c r="K23" s="64">
        <v>5</v>
      </c>
      <c r="L23" s="64">
        <v>4</v>
      </c>
      <c r="M23" s="64">
        <v>7</v>
      </c>
      <c r="N23" s="64">
        <v>7</v>
      </c>
      <c r="O23" s="64">
        <v>13</v>
      </c>
      <c r="P23" s="64">
        <v>13</v>
      </c>
      <c r="Q23" s="64">
        <v>37</v>
      </c>
      <c r="R23" s="64">
        <v>37</v>
      </c>
      <c r="S23" s="65">
        <v>37</v>
      </c>
      <c r="T23" s="64">
        <v>22</v>
      </c>
      <c r="U23" s="64">
        <v>15</v>
      </c>
      <c r="V23" s="64">
        <v>29</v>
      </c>
      <c r="W23" s="64">
        <v>38</v>
      </c>
      <c r="X23" s="59"/>
    </row>
    <row r="24" spans="1:24" x14ac:dyDescent="0.25">
      <c r="A24" s="60">
        <v>20</v>
      </c>
      <c r="B24" s="60">
        <v>734873</v>
      </c>
      <c r="C24" s="61" t="s">
        <v>300</v>
      </c>
      <c r="D24" s="60">
        <v>44.5</v>
      </c>
      <c r="E24" s="62">
        <v>99</v>
      </c>
      <c r="F24" s="64">
        <v>5</v>
      </c>
      <c r="G24" s="64">
        <v>5</v>
      </c>
      <c r="H24" s="64">
        <v>5</v>
      </c>
      <c r="I24" s="64">
        <v>5</v>
      </c>
      <c r="J24" s="64">
        <v>8</v>
      </c>
      <c r="K24" s="64">
        <v>8</v>
      </c>
      <c r="L24" s="64">
        <v>9</v>
      </c>
      <c r="M24" s="64">
        <v>9</v>
      </c>
      <c r="N24" s="64">
        <v>10</v>
      </c>
      <c r="O24" s="64">
        <v>15</v>
      </c>
      <c r="P24" s="64">
        <v>16</v>
      </c>
      <c r="Q24" s="64">
        <v>34</v>
      </c>
      <c r="R24" s="64">
        <v>34</v>
      </c>
      <c r="S24" s="65">
        <v>36</v>
      </c>
      <c r="T24" s="64">
        <v>30</v>
      </c>
      <c r="U24" s="64">
        <v>23</v>
      </c>
      <c r="V24" s="64">
        <v>21</v>
      </c>
      <c r="W24" s="64">
        <v>32</v>
      </c>
      <c r="X24" s="59"/>
    </row>
    <row r="25" spans="1:24" x14ac:dyDescent="0.25">
      <c r="A25" s="60">
        <v>21</v>
      </c>
      <c r="B25" s="60">
        <v>734874</v>
      </c>
      <c r="C25" s="61" t="s">
        <v>298</v>
      </c>
      <c r="D25" s="60">
        <v>44.5</v>
      </c>
      <c r="E25" s="62">
        <v>99</v>
      </c>
      <c r="F25" s="64">
        <v>0</v>
      </c>
      <c r="G25" s="64">
        <v>0</v>
      </c>
      <c r="H25" s="64">
        <v>0</v>
      </c>
      <c r="I25" s="64">
        <v>0</v>
      </c>
      <c r="J25" s="64">
        <v>5</v>
      </c>
      <c r="K25" s="64">
        <v>5</v>
      </c>
      <c r="L25" s="64">
        <v>5</v>
      </c>
      <c r="M25" s="64">
        <v>6</v>
      </c>
      <c r="N25" s="64">
        <v>5</v>
      </c>
      <c r="O25" s="64">
        <v>16</v>
      </c>
      <c r="P25" s="64">
        <v>16</v>
      </c>
      <c r="Q25" s="64">
        <v>32</v>
      </c>
      <c r="R25" s="64">
        <v>32</v>
      </c>
      <c r="S25" s="65">
        <v>38</v>
      </c>
      <c r="T25" s="64">
        <v>30</v>
      </c>
      <c r="U25" s="64">
        <v>21</v>
      </c>
      <c r="V25" s="64">
        <v>30</v>
      </c>
      <c r="W25" s="64">
        <v>38</v>
      </c>
      <c r="X25" s="59"/>
    </row>
    <row r="26" spans="1:24" x14ac:dyDescent="0.25">
      <c r="A26" s="60">
        <v>22</v>
      </c>
      <c r="B26" s="60">
        <v>734875</v>
      </c>
      <c r="C26" s="61" t="s">
        <v>296</v>
      </c>
      <c r="D26" s="60">
        <v>44.5</v>
      </c>
      <c r="E26" s="62">
        <v>99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5">
        <v>0</v>
      </c>
      <c r="T26" s="64">
        <v>0</v>
      </c>
      <c r="U26" s="64">
        <v>0</v>
      </c>
      <c r="V26" s="64">
        <v>0</v>
      </c>
      <c r="W26" s="64">
        <v>0</v>
      </c>
      <c r="X26" s="59"/>
    </row>
    <row r="27" spans="1:24" x14ac:dyDescent="0.25">
      <c r="A27" s="60">
        <v>23</v>
      </c>
      <c r="B27" s="60">
        <v>734876</v>
      </c>
      <c r="C27" s="61" t="s">
        <v>294</v>
      </c>
      <c r="D27" s="60">
        <v>54.5</v>
      </c>
      <c r="E27" s="62">
        <v>119</v>
      </c>
      <c r="F27" s="64">
        <v>0</v>
      </c>
      <c r="G27" s="64">
        <v>0</v>
      </c>
      <c r="H27" s="64">
        <v>0</v>
      </c>
      <c r="I27" s="64">
        <v>0</v>
      </c>
      <c r="J27" s="64">
        <v>1</v>
      </c>
      <c r="K27" s="64">
        <v>1</v>
      </c>
      <c r="L27" s="64">
        <v>1</v>
      </c>
      <c r="M27" s="64">
        <v>1</v>
      </c>
      <c r="N27" s="64">
        <v>3</v>
      </c>
      <c r="O27" s="64">
        <v>5</v>
      </c>
      <c r="P27" s="64">
        <v>6</v>
      </c>
      <c r="Q27" s="64">
        <v>27</v>
      </c>
      <c r="R27" s="64">
        <v>27</v>
      </c>
      <c r="S27" s="65">
        <v>27</v>
      </c>
      <c r="T27" s="64">
        <v>19</v>
      </c>
      <c r="U27" s="64">
        <v>15</v>
      </c>
      <c r="V27" s="64">
        <v>19</v>
      </c>
      <c r="W27" s="64">
        <v>30</v>
      </c>
      <c r="X27" s="59"/>
    </row>
    <row r="28" spans="1:24" x14ac:dyDescent="0.25">
      <c r="A28" s="60">
        <v>24</v>
      </c>
      <c r="B28" s="60">
        <v>734877</v>
      </c>
      <c r="C28" s="61" t="s">
        <v>292</v>
      </c>
      <c r="D28" s="60">
        <v>54.5</v>
      </c>
      <c r="E28" s="62">
        <v>119</v>
      </c>
      <c r="F28" s="64">
        <v>3</v>
      </c>
      <c r="G28" s="64">
        <v>3</v>
      </c>
      <c r="H28" s="64">
        <v>3</v>
      </c>
      <c r="I28" s="64">
        <v>3</v>
      </c>
      <c r="J28" s="64">
        <v>6</v>
      </c>
      <c r="K28" s="64">
        <v>6</v>
      </c>
      <c r="L28" s="64">
        <v>6</v>
      </c>
      <c r="M28" s="64">
        <v>6</v>
      </c>
      <c r="N28" s="64">
        <v>6</v>
      </c>
      <c r="O28" s="64">
        <v>9</v>
      </c>
      <c r="P28" s="64">
        <v>9</v>
      </c>
      <c r="Q28" s="64">
        <v>25</v>
      </c>
      <c r="R28" s="64">
        <v>25</v>
      </c>
      <c r="S28" s="65">
        <v>26</v>
      </c>
      <c r="T28" s="64">
        <v>14</v>
      </c>
      <c r="U28" s="64">
        <v>11</v>
      </c>
      <c r="V28" s="64">
        <v>18</v>
      </c>
      <c r="W28" s="64">
        <v>21</v>
      </c>
      <c r="X28" s="59"/>
    </row>
    <row r="29" spans="1:24" x14ac:dyDescent="0.25">
      <c r="A29" s="60">
        <v>25</v>
      </c>
      <c r="B29" s="60">
        <v>734878</v>
      </c>
      <c r="C29" s="61" t="s">
        <v>290</v>
      </c>
      <c r="D29" s="60">
        <v>54.5</v>
      </c>
      <c r="E29" s="62">
        <v>119</v>
      </c>
      <c r="F29" s="64">
        <v>2</v>
      </c>
      <c r="G29" s="64">
        <v>2</v>
      </c>
      <c r="H29" s="64">
        <v>2</v>
      </c>
      <c r="I29" s="64">
        <v>2</v>
      </c>
      <c r="J29" s="64">
        <v>2</v>
      </c>
      <c r="K29" s="64">
        <v>2</v>
      </c>
      <c r="L29" s="64">
        <v>2</v>
      </c>
      <c r="M29" s="64">
        <v>2</v>
      </c>
      <c r="N29" s="64">
        <v>2</v>
      </c>
      <c r="O29" s="64">
        <v>5</v>
      </c>
      <c r="P29" s="64">
        <v>7</v>
      </c>
      <c r="Q29" s="64">
        <v>39</v>
      </c>
      <c r="R29" s="64">
        <v>39</v>
      </c>
      <c r="S29" s="65">
        <v>39</v>
      </c>
      <c r="T29" s="64">
        <v>25</v>
      </c>
      <c r="U29" s="64">
        <v>16</v>
      </c>
      <c r="V29" s="64">
        <v>27</v>
      </c>
      <c r="W29" s="64">
        <v>39</v>
      </c>
      <c r="X29" s="59"/>
    </row>
    <row r="30" spans="1:24" x14ac:dyDescent="0.25">
      <c r="A30" s="60">
        <v>26</v>
      </c>
      <c r="B30" s="60">
        <v>734879</v>
      </c>
      <c r="C30" s="61" t="s">
        <v>288</v>
      </c>
      <c r="D30" s="60">
        <v>139.5</v>
      </c>
      <c r="E30" s="62">
        <v>289</v>
      </c>
      <c r="F30" s="64">
        <v>4</v>
      </c>
      <c r="G30" s="64">
        <v>4</v>
      </c>
      <c r="H30" s="64">
        <v>4</v>
      </c>
      <c r="I30" s="64">
        <v>0</v>
      </c>
      <c r="J30" s="64">
        <v>0</v>
      </c>
      <c r="K30" s="64">
        <v>4</v>
      </c>
      <c r="L30" s="64">
        <v>7</v>
      </c>
      <c r="M30" s="64">
        <v>4</v>
      </c>
      <c r="N30" s="64">
        <v>9</v>
      </c>
      <c r="O30" s="64">
        <v>14</v>
      </c>
      <c r="P30" s="64">
        <v>15</v>
      </c>
      <c r="Q30" s="64">
        <v>30</v>
      </c>
      <c r="R30" s="64">
        <v>30</v>
      </c>
      <c r="S30" s="65">
        <v>30</v>
      </c>
      <c r="T30" s="64">
        <v>24</v>
      </c>
      <c r="U30" s="64">
        <v>19</v>
      </c>
      <c r="V30" s="64">
        <v>22</v>
      </c>
      <c r="W30" s="64">
        <v>31</v>
      </c>
      <c r="X30" s="59"/>
    </row>
    <row r="31" spans="1:24" x14ac:dyDescent="0.25">
      <c r="A31" s="60">
        <v>27</v>
      </c>
      <c r="B31" s="60">
        <v>734880</v>
      </c>
      <c r="C31" s="61" t="s">
        <v>286</v>
      </c>
      <c r="D31" s="60">
        <v>139.5</v>
      </c>
      <c r="E31" s="62">
        <v>289</v>
      </c>
      <c r="F31" s="64">
        <v>4</v>
      </c>
      <c r="G31" s="64">
        <v>4</v>
      </c>
      <c r="H31" s="64">
        <v>4</v>
      </c>
      <c r="I31" s="64">
        <v>0</v>
      </c>
      <c r="J31" s="64">
        <v>0</v>
      </c>
      <c r="K31" s="64">
        <v>6</v>
      </c>
      <c r="L31" s="64">
        <v>10</v>
      </c>
      <c r="M31" s="64">
        <v>10</v>
      </c>
      <c r="N31" s="64">
        <v>12</v>
      </c>
      <c r="O31" s="64">
        <v>12</v>
      </c>
      <c r="P31" s="64">
        <v>12</v>
      </c>
      <c r="Q31" s="64">
        <v>22</v>
      </c>
      <c r="R31" s="64">
        <v>22</v>
      </c>
      <c r="S31" s="65">
        <v>22</v>
      </c>
      <c r="T31" s="64">
        <v>16</v>
      </c>
      <c r="U31" s="64">
        <v>16</v>
      </c>
      <c r="V31" s="64">
        <v>18</v>
      </c>
      <c r="W31" s="64">
        <v>22</v>
      </c>
      <c r="X31" s="59"/>
    </row>
    <row r="32" spans="1:24" x14ac:dyDescent="0.25">
      <c r="A32" s="60">
        <v>28</v>
      </c>
      <c r="B32" s="60">
        <v>734881</v>
      </c>
      <c r="C32" s="61" t="s">
        <v>284</v>
      </c>
      <c r="D32" s="60">
        <v>84.5</v>
      </c>
      <c r="E32" s="62">
        <v>179</v>
      </c>
      <c r="F32" s="64">
        <v>6</v>
      </c>
      <c r="G32" s="64">
        <v>17</v>
      </c>
      <c r="H32" s="64">
        <v>19</v>
      </c>
      <c r="I32" s="64">
        <v>24</v>
      </c>
      <c r="J32" s="64">
        <v>32</v>
      </c>
      <c r="K32" s="64">
        <v>36</v>
      </c>
      <c r="L32" s="64">
        <v>40</v>
      </c>
      <c r="M32" s="64">
        <v>45</v>
      </c>
      <c r="N32" s="64">
        <v>50</v>
      </c>
      <c r="O32" s="64">
        <v>44</v>
      </c>
      <c r="P32" s="64">
        <v>46</v>
      </c>
      <c r="Q32" s="64">
        <v>47</v>
      </c>
      <c r="R32" s="64">
        <v>46</v>
      </c>
      <c r="S32" s="65">
        <v>48</v>
      </c>
      <c r="T32" s="64">
        <v>48</v>
      </c>
      <c r="U32" s="64">
        <v>51</v>
      </c>
      <c r="V32" s="64">
        <v>58</v>
      </c>
      <c r="W32" s="64">
        <v>57</v>
      </c>
      <c r="X32" s="59"/>
    </row>
    <row r="33" spans="1:24" x14ac:dyDescent="0.25">
      <c r="A33" s="60">
        <v>29</v>
      </c>
      <c r="B33" s="60">
        <v>734882</v>
      </c>
      <c r="C33" s="61" t="s">
        <v>282</v>
      </c>
      <c r="D33" s="60">
        <v>64.5</v>
      </c>
      <c r="E33" s="62">
        <v>139</v>
      </c>
      <c r="F33" s="64">
        <v>10</v>
      </c>
      <c r="G33" s="64">
        <v>13</v>
      </c>
      <c r="H33" s="64">
        <v>10</v>
      </c>
      <c r="I33" s="64">
        <v>13</v>
      </c>
      <c r="J33" s="64">
        <v>10</v>
      </c>
      <c r="K33" s="64">
        <v>9</v>
      </c>
      <c r="L33" s="64">
        <v>14</v>
      </c>
      <c r="M33" s="64">
        <v>15</v>
      </c>
      <c r="N33" s="64">
        <v>26</v>
      </c>
      <c r="O33" s="64">
        <v>26</v>
      </c>
      <c r="P33" s="64">
        <v>28</v>
      </c>
      <c r="Q33" s="64">
        <v>29</v>
      </c>
      <c r="R33" s="64">
        <v>30</v>
      </c>
      <c r="S33" s="65">
        <v>27</v>
      </c>
      <c r="T33" s="64">
        <v>26</v>
      </c>
      <c r="U33" s="64">
        <v>26</v>
      </c>
      <c r="V33" s="64">
        <v>25</v>
      </c>
      <c r="W33" s="64">
        <v>22</v>
      </c>
      <c r="X33" s="59"/>
    </row>
    <row r="34" spans="1:24" x14ac:dyDescent="0.25">
      <c r="A34" s="60">
        <v>30</v>
      </c>
      <c r="B34" s="60">
        <v>734883</v>
      </c>
      <c r="C34" s="61" t="s">
        <v>280</v>
      </c>
      <c r="D34" s="60">
        <v>64.5</v>
      </c>
      <c r="E34" s="62">
        <v>139</v>
      </c>
      <c r="F34" s="64">
        <v>5</v>
      </c>
      <c r="G34" s="64">
        <v>8</v>
      </c>
      <c r="H34" s="64">
        <v>4</v>
      </c>
      <c r="I34" s="64">
        <v>5</v>
      </c>
      <c r="J34" s="64">
        <v>5</v>
      </c>
      <c r="K34" s="64">
        <v>6</v>
      </c>
      <c r="L34" s="64">
        <v>0</v>
      </c>
      <c r="M34" s="64">
        <v>0</v>
      </c>
      <c r="N34" s="64">
        <v>0</v>
      </c>
      <c r="O34" s="64">
        <v>3</v>
      </c>
      <c r="P34" s="64">
        <v>3</v>
      </c>
      <c r="Q34" s="64">
        <v>23</v>
      </c>
      <c r="R34" s="64">
        <v>23</v>
      </c>
      <c r="S34" s="65">
        <v>23</v>
      </c>
      <c r="T34" s="64">
        <v>12</v>
      </c>
      <c r="U34" s="64">
        <v>7</v>
      </c>
      <c r="V34" s="64">
        <v>19</v>
      </c>
      <c r="W34" s="64">
        <v>23</v>
      </c>
      <c r="X34" s="59"/>
    </row>
    <row r="35" spans="1:24" x14ac:dyDescent="0.25">
      <c r="A35" s="60">
        <v>31</v>
      </c>
      <c r="B35" s="60">
        <v>734884</v>
      </c>
      <c r="C35" s="61" t="s">
        <v>278</v>
      </c>
      <c r="D35" s="60">
        <v>79.5</v>
      </c>
      <c r="E35" s="62">
        <v>169</v>
      </c>
      <c r="F35" s="64">
        <v>5</v>
      </c>
      <c r="G35" s="64">
        <v>5</v>
      </c>
      <c r="H35" s="64">
        <v>5</v>
      </c>
      <c r="I35" s="64">
        <v>7</v>
      </c>
      <c r="J35" s="64">
        <v>2</v>
      </c>
      <c r="K35" s="64">
        <v>4</v>
      </c>
      <c r="L35" s="64">
        <v>5</v>
      </c>
      <c r="M35" s="64">
        <v>5</v>
      </c>
      <c r="N35" s="64">
        <v>9</v>
      </c>
      <c r="O35" s="64">
        <v>9</v>
      </c>
      <c r="P35" s="64">
        <v>13</v>
      </c>
      <c r="Q35" s="64">
        <v>31</v>
      </c>
      <c r="R35" s="64">
        <v>32</v>
      </c>
      <c r="S35" s="65">
        <v>32</v>
      </c>
      <c r="T35" s="64">
        <v>25</v>
      </c>
      <c r="U35" s="64">
        <v>20</v>
      </c>
      <c r="V35" s="64">
        <v>27</v>
      </c>
      <c r="W35" s="64">
        <v>32</v>
      </c>
      <c r="X35" s="59"/>
    </row>
    <row r="36" spans="1:24" x14ac:dyDescent="0.25">
      <c r="A36" s="60">
        <v>32</v>
      </c>
      <c r="B36" s="60">
        <v>734885</v>
      </c>
      <c r="C36" s="61" t="s">
        <v>276</v>
      </c>
      <c r="D36" s="60">
        <v>79.5</v>
      </c>
      <c r="E36" s="62">
        <v>169</v>
      </c>
      <c r="F36" s="64">
        <v>11</v>
      </c>
      <c r="G36" s="64">
        <v>11</v>
      </c>
      <c r="H36" s="64">
        <v>11</v>
      </c>
      <c r="I36" s="64">
        <v>11</v>
      </c>
      <c r="J36" s="64">
        <v>10</v>
      </c>
      <c r="K36" s="64">
        <v>12</v>
      </c>
      <c r="L36" s="64">
        <v>14</v>
      </c>
      <c r="M36" s="64">
        <v>15</v>
      </c>
      <c r="N36" s="64">
        <v>19</v>
      </c>
      <c r="O36" s="64">
        <v>22</v>
      </c>
      <c r="P36" s="64">
        <v>23</v>
      </c>
      <c r="Q36" s="64">
        <v>23</v>
      </c>
      <c r="R36" s="64">
        <v>23</v>
      </c>
      <c r="S36" s="65">
        <v>23</v>
      </c>
      <c r="T36" s="64">
        <v>23</v>
      </c>
      <c r="U36" s="64">
        <v>23</v>
      </c>
      <c r="V36" s="64">
        <v>23</v>
      </c>
      <c r="W36" s="64">
        <v>24</v>
      </c>
      <c r="X36" s="59"/>
    </row>
    <row r="37" spans="1:24" x14ac:dyDescent="0.25">
      <c r="A37" s="60">
        <v>33</v>
      </c>
      <c r="B37" s="60">
        <v>734886</v>
      </c>
      <c r="C37" s="61" t="s">
        <v>274</v>
      </c>
      <c r="D37" s="60">
        <v>59.5</v>
      </c>
      <c r="E37" s="62">
        <v>129</v>
      </c>
      <c r="F37" s="64">
        <v>8</v>
      </c>
      <c r="G37" s="64">
        <v>9</v>
      </c>
      <c r="H37" s="64">
        <v>4</v>
      </c>
      <c r="I37" s="64">
        <v>5</v>
      </c>
      <c r="J37" s="64">
        <v>5</v>
      </c>
      <c r="K37" s="64">
        <v>8</v>
      </c>
      <c r="L37" s="64">
        <v>0</v>
      </c>
      <c r="M37" s="64">
        <v>0</v>
      </c>
      <c r="N37" s="64">
        <v>0</v>
      </c>
      <c r="O37" s="64">
        <v>5</v>
      </c>
      <c r="P37" s="64">
        <v>5</v>
      </c>
      <c r="Q37" s="64">
        <v>37</v>
      </c>
      <c r="R37" s="64">
        <v>37</v>
      </c>
      <c r="S37" s="65">
        <v>38</v>
      </c>
      <c r="T37" s="64">
        <v>23</v>
      </c>
      <c r="U37" s="64">
        <v>15</v>
      </c>
      <c r="V37" s="64">
        <v>24</v>
      </c>
      <c r="W37" s="64">
        <v>39</v>
      </c>
      <c r="X37" s="59"/>
    </row>
    <row r="38" spans="1:24" x14ac:dyDescent="0.25">
      <c r="A38" s="60">
        <v>34</v>
      </c>
      <c r="B38" s="60">
        <v>734887</v>
      </c>
      <c r="C38" s="61" t="s">
        <v>272</v>
      </c>
      <c r="D38" s="60">
        <v>59.5</v>
      </c>
      <c r="E38" s="62">
        <v>129</v>
      </c>
      <c r="F38" s="64">
        <v>5</v>
      </c>
      <c r="G38" s="64">
        <v>9</v>
      </c>
      <c r="H38" s="64">
        <v>1</v>
      </c>
      <c r="I38" s="64">
        <v>1</v>
      </c>
      <c r="J38" s="64">
        <v>3</v>
      </c>
      <c r="K38" s="64">
        <v>6</v>
      </c>
      <c r="L38" s="64">
        <v>1</v>
      </c>
      <c r="M38" s="64">
        <v>2</v>
      </c>
      <c r="N38" s="64">
        <v>4</v>
      </c>
      <c r="O38" s="64">
        <v>11</v>
      </c>
      <c r="P38" s="64">
        <v>12</v>
      </c>
      <c r="Q38" s="64">
        <v>38</v>
      </c>
      <c r="R38" s="64">
        <v>38</v>
      </c>
      <c r="S38" s="65">
        <v>38</v>
      </c>
      <c r="T38" s="64">
        <v>26</v>
      </c>
      <c r="U38" s="64">
        <v>22</v>
      </c>
      <c r="V38" s="64">
        <v>24</v>
      </c>
      <c r="W38" s="64">
        <v>38</v>
      </c>
      <c r="X38" s="59"/>
    </row>
    <row r="39" spans="1:24" x14ac:dyDescent="0.25">
      <c r="A39" s="60">
        <v>35</v>
      </c>
      <c r="B39" s="60">
        <v>734888</v>
      </c>
      <c r="C39" s="61" t="s">
        <v>270</v>
      </c>
      <c r="D39" s="60">
        <v>59.5</v>
      </c>
      <c r="E39" s="62">
        <v>129</v>
      </c>
      <c r="F39" s="64">
        <v>8</v>
      </c>
      <c r="G39" s="64">
        <v>8</v>
      </c>
      <c r="H39" s="64">
        <v>8</v>
      </c>
      <c r="I39" s="64">
        <v>8</v>
      </c>
      <c r="J39" s="64">
        <v>8</v>
      </c>
      <c r="K39" s="64">
        <v>8</v>
      </c>
      <c r="L39" s="64">
        <v>0</v>
      </c>
      <c r="M39" s="64">
        <v>0</v>
      </c>
      <c r="N39" s="64">
        <v>0</v>
      </c>
      <c r="O39" s="64">
        <v>7</v>
      </c>
      <c r="P39" s="64">
        <v>7</v>
      </c>
      <c r="Q39" s="64">
        <v>22</v>
      </c>
      <c r="R39" s="64">
        <v>22</v>
      </c>
      <c r="S39" s="65">
        <v>26</v>
      </c>
      <c r="T39" s="64">
        <v>15</v>
      </c>
      <c r="U39" s="64">
        <v>11</v>
      </c>
      <c r="V39" s="64">
        <v>22</v>
      </c>
      <c r="W39" s="64">
        <v>26</v>
      </c>
      <c r="X39" s="59"/>
    </row>
    <row r="40" spans="1:24" x14ac:dyDescent="0.25">
      <c r="A40" s="60">
        <v>36</v>
      </c>
      <c r="B40" s="60">
        <v>734889</v>
      </c>
      <c r="C40" s="61" t="s">
        <v>268</v>
      </c>
      <c r="D40" s="60">
        <v>119.5</v>
      </c>
      <c r="E40" s="62">
        <v>249</v>
      </c>
      <c r="F40" s="64">
        <v>9</v>
      </c>
      <c r="G40" s="64">
        <v>9</v>
      </c>
      <c r="H40" s="64">
        <v>5</v>
      </c>
      <c r="I40" s="64">
        <v>7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7</v>
      </c>
      <c r="P40" s="64">
        <v>7</v>
      </c>
      <c r="Q40" s="64">
        <v>21</v>
      </c>
      <c r="R40" s="64">
        <v>21</v>
      </c>
      <c r="S40" s="65">
        <v>25</v>
      </c>
      <c r="T40" s="64">
        <v>14</v>
      </c>
      <c r="U40" s="64">
        <v>11</v>
      </c>
      <c r="V40" s="64">
        <v>21</v>
      </c>
      <c r="W40" s="64">
        <v>25</v>
      </c>
      <c r="X40" s="59"/>
    </row>
    <row r="41" spans="1:24" x14ac:dyDescent="0.25">
      <c r="A41" s="60">
        <v>37</v>
      </c>
      <c r="B41" s="60">
        <v>734890</v>
      </c>
      <c r="C41" s="61" t="s">
        <v>266</v>
      </c>
      <c r="D41" s="60">
        <v>119.5</v>
      </c>
      <c r="E41" s="62">
        <v>249</v>
      </c>
      <c r="F41" s="64">
        <v>6</v>
      </c>
      <c r="G41" s="64">
        <v>7</v>
      </c>
      <c r="H41" s="64">
        <v>8</v>
      </c>
      <c r="I41" s="64">
        <v>8</v>
      </c>
      <c r="J41" s="64">
        <v>8</v>
      </c>
      <c r="K41" s="64">
        <v>8</v>
      </c>
      <c r="L41" s="64">
        <v>0</v>
      </c>
      <c r="M41" s="64">
        <v>0</v>
      </c>
      <c r="N41" s="64">
        <v>0</v>
      </c>
      <c r="O41" s="64">
        <v>8</v>
      </c>
      <c r="P41" s="64">
        <v>8</v>
      </c>
      <c r="Q41" s="64">
        <v>21</v>
      </c>
      <c r="R41" s="64">
        <v>21</v>
      </c>
      <c r="S41" s="65">
        <v>25</v>
      </c>
      <c r="T41" s="64">
        <v>15</v>
      </c>
      <c r="U41" s="64">
        <v>11</v>
      </c>
      <c r="V41" s="64">
        <v>22</v>
      </c>
      <c r="W41" s="64">
        <v>25</v>
      </c>
      <c r="X41" s="59"/>
    </row>
    <row r="42" spans="1:24" x14ac:dyDescent="0.25">
      <c r="A42" s="60">
        <v>38</v>
      </c>
      <c r="B42" s="60">
        <v>734891</v>
      </c>
      <c r="C42" s="61" t="s">
        <v>264</v>
      </c>
      <c r="D42" s="60">
        <v>119.5</v>
      </c>
      <c r="E42" s="62">
        <v>249</v>
      </c>
      <c r="F42" s="64">
        <v>8</v>
      </c>
      <c r="G42" s="64">
        <v>10</v>
      </c>
      <c r="H42" s="64">
        <v>5</v>
      </c>
      <c r="I42" s="64">
        <v>6</v>
      </c>
      <c r="J42" s="64">
        <v>6</v>
      </c>
      <c r="K42" s="64">
        <v>6</v>
      </c>
      <c r="L42" s="64">
        <v>0</v>
      </c>
      <c r="M42" s="64">
        <v>0</v>
      </c>
      <c r="N42" s="64">
        <v>0</v>
      </c>
      <c r="O42" s="64">
        <v>9</v>
      </c>
      <c r="P42" s="64">
        <v>9</v>
      </c>
      <c r="Q42" s="64">
        <v>22</v>
      </c>
      <c r="R42" s="64">
        <v>22</v>
      </c>
      <c r="S42" s="65">
        <v>26</v>
      </c>
      <c r="T42" s="64">
        <v>16</v>
      </c>
      <c r="U42" s="64">
        <v>13</v>
      </c>
      <c r="V42" s="64">
        <v>22</v>
      </c>
      <c r="W42" s="64">
        <v>26</v>
      </c>
      <c r="X42" s="59"/>
    </row>
    <row r="43" spans="1:24" x14ac:dyDescent="0.25">
      <c r="A43" s="60">
        <v>39</v>
      </c>
      <c r="B43" s="60">
        <v>734892</v>
      </c>
      <c r="C43" s="61" t="s">
        <v>262</v>
      </c>
      <c r="D43" s="60">
        <v>109.5</v>
      </c>
      <c r="E43" s="62">
        <v>229</v>
      </c>
      <c r="F43" s="64">
        <v>4</v>
      </c>
      <c r="G43" s="64">
        <v>4</v>
      </c>
      <c r="H43" s="64">
        <v>4</v>
      </c>
      <c r="I43" s="64">
        <v>4</v>
      </c>
      <c r="J43" s="64">
        <v>4</v>
      </c>
      <c r="K43" s="64">
        <v>4</v>
      </c>
      <c r="L43" s="64">
        <v>4</v>
      </c>
      <c r="M43" s="64">
        <v>4</v>
      </c>
      <c r="N43" s="64">
        <v>4</v>
      </c>
      <c r="O43" s="64">
        <v>11</v>
      </c>
      <c r="P43" s="64">
        <v>12</v>
      </c>
      <c r="Q43" s="64">
        <v>41</v>
      </c>
      <c r="R43" s="64">
        <v>41</v>
      </c>
      <c r="S43" s="65">
        <v>41</v>
      </c>
      <c r="T43" s="64">
        <v>27</v>
      </c>
      <c r="U43" s="64">
        <v>21</v>
      </c>
      <c r="V43" s="64">
        <v>27</v>
      </c>
      <c r="W43" s="64">
        <v>41</v>
      </c>
      <c r="X43" s="59"/>
    </row>
    <row r="44" spans="1:24" x14ac:dyDescent="0.25">
      <c r="A44" s="60">
        <v>40</v>
      </c>
      <c r="B44" s="60">
        <v>734893</v>
      </c>
      <c r="C44" s="61" t="s">
        <v>260</v>
      </c>
      <c r="D44" s="60">
        <v>109.5</v>
      </c>
      <c r="E44" s="62">
        <v>229</v>
      </c>
      <c r="F44" s="64">
        <v>1</v>
      </c>
      <c r="G44" s="64">
        <v>6</v>
      </c>
      <c r="H44" s="64">
        <v>-1</v>
      </c>
      <c r="I44" s="64">
        <v>-1</v>
      </c>
      <c r="J44" s="64">
        <v>1</v>
      </c>
      <c r="K44" s="64">
        <v>4</v>
      </c>
      <c r="L44" s="64">
        <v>0</v>
      </c>
      <c r="M44" s="64">
        <v>0</v>
      </c>
      <c r="N44" s="64">
        <v>1</v>
      </c>
      <c r="O44" s="64">
        <v>12</v>
      </c>
      <c r="P44" s="64">
        <v>12</v>
      </c>
      <c r="Q44" s="64">
        <v>39</v>
      </c>
      <c r="R44" s="64">
        <v>39</v>
      </c>
      <c r="S44" s="65">
        <v>41</v>
      </c>
      <c r="T44" s="64">
        <v>27</v>
      </c>
      <c r="U44" s="64">
        <v>21</v>
      </c>
      <c r="V44" s="64">
        <v>27</v>
      </c>
      <c r="W44" s="64">
        <v>41</v>
      </c>
      <c r="X44" s="59"/>
    </row>
    <row r="45" spans="1:24" x14ac:dyDescent="0.25">
      <c r="A45" s="60">
        <v>41</v>
      </c>
      <c r="B45" s="60">
        <v>734894</v>
      </c>
      <c r="C45" s="61" t="s">
        <v>258</v>
      </c>
      <c r="D45" s="60">
        <v>109.5</v>
      </c>
      <c r="E45" s="62">
        <v>229</v>
      </c>
      <c r="F45" s="64">
        <v>2</v>
      </c>
      <c r="G45" s="64">
        <v>2</v>
      </c>
      <c r="H45" s="64">
        <v>2</v>
      </c>
      <c r="I45" s="64">
        <v>2</v>
      </c>
      <c r="J45" s="64">
        <v>5</v>
      </c>
      <c r="K45" s="64">
        <v>6</v>
      </c>
      <c r="L45" s="64">
        <v>2</v>
      </c>
      <c r="M45" s="64">
        <v>6</v>
      </c>
      <c r="N45" s="64">
        <v>6</v>
      </c>
      <c r="O45" s="64">
        <v>7</v>
      </c>
      <c r="P45" s="64">
        <v>7</v>
      </c>
      <c r="Q45" s="64">
        <v>25</v>
      </c>
      <c r="R45" s="64">
        <v>25</v>
      </c>
      <c r="S45" s="65">
        <v>26</v>
      </c>
      <c r="T45" s="64">
        <v>15</v>
      </c>
      <c r="U45" s="64">
        <v>11</v>
      </c>
      <c r="V45" s="64">
        <v>22</v>
      </c>
      <c r="W45" s="64">
        <v>26</v>
      </c>
      <c r="X45" s="59"/>
    </row>
    <row r="46" spans="1:24" x14ac:dyDescent="0.25">
      <c r="A46" s="60">
        <v>42</v>
      </c>
      <c r="B46" s="60">
        <v>734895</v>
      </c>
      <c r="C46" s="61" t="s">
        <v>256</v>
      </c>
      <c r="D46" s="60">
        <v>44.5</v>
      </c>
      <c r="E46" s="62">
        <v>99</v>
      </c>
      <c r="F46" s="64">
        <v>6</v>
      </c>
      <c r="G46" s="64">
        <v>8</v>
      </c>
      <c r="H46" s="64">
        <v>8</v>
      </c>
      <c r="I46" s="64">
        <v>8</v>
      </c>
      <c r="J46" s="64">
        <v>8</v>
      </c>
      <c r="K46" s="64">
        <v>11</v>
      </c>
      <c r="L46" s="64">
        <v>17</v>
      </c>
      <c r="M46" s="64">
        <v>18</v>
      </c>
      <c r="N46" s="64">
        <v>19</v>
      </c>
      <c r="O46" s="64">
        <v>24</v>
      </c>
      <c r="P46" s="64">
        <v>28</v>
      </c>
      <c r="Q46" s="64">
        <v>28</v>
      </c>
      <c r="R46" s="64">
        <v>28</v>
      </c>
      <c r="S46" s="65">
        <v>28</v>
      </c>
      <c r="T46" s="64">
        <v>33</v>
      </c>
      <c r="U46" s="64">
        <v>31</v>
      </c>
      <c r="V46" s="64">
        <v>36</v>
      </c>
      <c r="W46" s="64">
        <v>29</v>
      </c>
      <c r="X46" s="59"/>
    </row>
    <row r="47" spans="1:24" x14ac:dyDescent="0.25">
      <c r="A47" s="60">
        <v>43</v>
      </c>
      <c r="B47" s="60">
        <v>734896</v>
      </c>
      <c r="C47" s="61" t="s">
        <v>254</v>
      </c>
      <c r="D47" s="60">
        <v>49.5</v>
      </c>
      <c r="E47" s="62">
        <v>109</v>
      </c>
      <c r="F47" s="64">
        <v>5</v>
      </c>
      <c r="G47" s="64">
        <v>5</v>
      </c>
      <c r="H47" s="64">
        <v>5</v>
      </c>
      <c r="I47" s="64">
        <v>5</v>
      </c>
      <c r="J47" s="64">
        <v>5</v>
      </c>
      <c r="K47" s="64">
        <v>6</v>
      </c>
      <c r="L47" s="64">
        <v>6</v>
      </c>
      <c r="M47" s="64">
        <v>6</v>
      </c>
      <c r="N47" s="64">
        <v>6</v>
      </c>
      <c r="O47" s="64">
        <v>7</v>
      </c>
      <c r="P47" s="64">
        <v>9</v>
      </c>
      <c r="Q47" s="64">
        <v>19</v>
      </c>
      <c r="R47" s="64">
        <v>19</v>
      </c>
      <c r="S47" s="65">
        <v>19</v>
      </c>
      <c r="T47" s="64">
        <v>14</v>
      </c>
      <c r="U47" s="64">
        <v>15</v>
      </c>
      <c r="V47" s="64">
        <v>17</v>
      </c>
      <c r="W47" s="64">
        <v>21</v>
      </c>
      <c r="X47" s="59"/>
    </row>
    <row r="48" spans="1:24" x14ac:dyDescent="0.25">
      <c r="A48" s="60">
        <v>44</v>
      </c>
      <c r="B48" s="60">
        <v>734897</v>
      </c>
      <c r="C48" s="61" t="s">
        <v>252</v>
      </c>
      <c r="D48" s="60">
        <v>49.5</v>
      </c>
      <c r="E48" s="62">
        <v>109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1</v>
      </c>
      <c r="N48" s="64">
        <v>1</v>
      </c>
      <c r="O48" s="64">
        <v>3</v>
      </c>
      <c r="P48" s="64">
        <v>3</v>
      </c>
      <c r="Q48" s="64">
        <v>25</v>
      </c>
      <c r="R48" s="64">
        <v>25</v>
      </c>
      <c r="S48" s="65">
        <v>25</v>
      </c>
      <c r="T48" s="64">
        <v>10</v>
      </c>
      <c r="U48" s="64">
        <v>7</v>
      </c>
      <c r="V48" s="64">
        <v>20</v>
      </c>
      <c r="W48" s="64">
        <v>25</v>
      </c>
      <c r="X48" s="59"/>
    </row>
    <row r="49" spans="1:24" x14ac:dyDescent="0.25">
      <c r="A49" s="60">
        <v>45</v>
      </c>
      <c r="B49" s="60">
        <v>734898</v>
      </c>
      <c r="C49" s="61" t="s">
        <v>250</v>
      </c>
      <c r="D49" s="60">
        <v>49.5</v>
      </c>
      <c r="E49" s="62">
        <v>109</v>
      </c>
      <c r="F49" s="64">
        <v>2</v>
      </c>
      <c r="G49" s="64">
        <v>3</v>
      </c>
      <c r="H49" s="64">
        <v>2</v>
      </c>
      <c r="I49" s="64">
        <v>2</v>
      </c>
      <c r="J49" s="64">
        <v>3</v>
      </c>
      <c r="K49" s="64">
        <v>4</v>
      </c>
      <c r="L49" s="64">
        <v>5</v>
      </c>
      <c r="M49" s="64">
        <v>5</v>
      </c>
      <c r="N49" s="64">
        <v>6</v>
      </c>
      <c r="O49" s="64">
        <v>7</v>
      </c>
      <c r="P49" s="64">
        <v>7</v>
      </c>
      <c r="Q49" s="64">
        <v>23</v>
      </c>
      <c r="R49" s="64">
        <v>23</v>
      </c>
      <c r="S49" s="65">
        <v>23</v>
      </c>
      <c r="T49" s="64">
        <v>15</v>
      </c>
      <c r="U49" s="64">
        <v>11</v>
      </c>
      <c r="V49" s="64">
        <v>19</v>
      </c>
      <c r="W49" s="64">
        <v>23</v>
      </c>
      <c r="X49" s="59"/>
    </row>
    <row r="50" spans="1:24" x14ac:dyDescent="0.25">
      <c r="A50" s="60">
        <v>46</v>
      </c>
      <c r="B50" s="60">
        <v>734899</v>
      </c>
      <c r="C50" s="61" t="s">
        <v>248</v>
      </c>
      <c r="D50" s="60">
        <v>49.5</v>
      </c>
      <c r="E50" s="62">
        <v>109</v>
      </c>
      <c r="F50" s="64">
        <v>22</v>
      </c>
      <c r="G50" s="64">
        <v>24</v>
      </c>
      <c r="H50" s="64">
        <v>19</v>
      </c>
      <c r="I50" s="64">
        <v>20</v>
      </c>
      <c r="J50" s="64">
        <v>22</v>
      </c>
      <c r="K50" s="64">
        <v>26</v>
      </c>
      <c r="L50" s="64">
        <v>1</v>
      </c>
      <c r="M50" s="64">
        <v>1</v>
      </c>
      <c r="N50" s="64">
        <v>1</v>
      </c>
      <c r="O50" s="64">
        <v>8</v>
      </c>
      <c r="P50" s="64">
        <v>11</v>
      </c>
      <c r="Q50" s="64">
        <v>23</v>
      </c>
      <c r="R50" s="64">
        <v>23</v>
      </c>
      <c r="S50" s="65">
        <v>23</v>
      </c>
      <c r="T50" s="64">
        <v>17</v>
      </c>
      <c r="U50" s="64">
        <v>12</v>
      </c>
      <c r="V50" s="64">
        <v>18</v>
      </c>
      <c r="W50" s="64">
        <v>24</v>
      </c>
      <c r="X50" s="59"/>
    </row>
    <row r="51" spans="1:24" x14ac:dyDescent="0.25">
      <c r="A51" s="60">
        <v>47</v>
      </c>
      <c r="B51" s="60">
        <v>734900</v>
      </c>
      <c r="C51" s="61" t="s">
        <v>246</v>
      </c>
      <c r="D51" s="60">
        <v>39.5</v>
      </c>
      <c r="E51" s="62">
        <v>79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64">
        <v>0</v>
      </c>
      <c r="S51" s="65">
        <v>0</v>
      </c>
      <c r="T51" s="64">
        <v>0</v>
      </c>
      <c r="U51" s="64">
        <v>0</v>
      </c>
      <c r="V51" s="64">
        <v>0</v>
      </c>
      <c r="W51" s="64">
        <v>0</v>
      </c>
      <c r="X51" s="59"/>
    </row>
    <row r="52" spans="1:24" x14ac:dyDescent="0.25">
      <c r="A52" s="60">
        <v>48</v>
      </c>
      <c r="B52" s="60">
        <v>734901</v>
      </c>
      <c r="C52" s="61" t="s">
        <v>244</v>
      </c>
      <c r="D52" s="60">
        <v>39.5</v>
      </c>
      <c r="E52" s="62">
        <v>79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5">
        <v>0</v>
      </c>
      <c r="T52" s="64">
        <v>0</v>
      </c>
      <c r="U52" s="64">
        <v>0</v>
      </c>
      <c r="V52" s="64">
        <v>0</v>
      </c>
      <c r="W52" s="64">
        <v>0</v>
      </c>
      <c r="X52" s="59"/>
    </row>
    <row r="53" spans="1:24" x14ac:dyDescent="0.25">
      <c r="A53" s="60">
        <v>49</v>
      </c>
      <c r="B53" s="60">
        <v>734902</v>
      </c>
      <c r="C53" s="61" t="s">
        <v>242</v>
      </c>
      <c r="D53" s="60">
        <v>104.5</v>
      </c>
      <c r="E53" s="62">
        <v>219</v>
      </c>
      <c r="F53" s="64">
        <v>10</v>
      </c>
      <c r="G53" s="64">
        <v>10</v>
      </c>
      <c r="H53" s="64">
        <v>10</v>
      </c>
      <c r="I53" s="64">
        <v>10</v>
      </c>
      <c r="J53" s="64">
        <v>15</v>
      </c>
      <c r="K53" s="64">
        <v>15</v>
      </c>
      <c r="L53" s="64">
        <v>10</v>
      </c>
      <c r="M53" s="64">
        <v>15</v>
      </c>
      <c r="N53" s="64">
        <v>15</v>
      </c>
      <c r="O53" s="64">
        <v>20</v>
      </c>
      <c r="P53" s="64">
        <v>20</v>
      </c>
      <c r="Q53" s="64">
        <v>33</v>
      </c>
      <c r="R53" s="64">
        <v>33</v>
      </c>
      <c r="S53" s="65">
        <v>33</v>
      </c>
      <c r="T53" s="64">
        <v>31</v>
      </c>
      <c r="U53" s="64">
        <v>27</v>
      </c>
      <c r="V53" s="64">
        <v>21</v>
      </c>
      <c r="W53" s="64">
        <v>35</v>
      </c>
      <c r="X53" s="59"/>
    </row>
    <row r="54" spans="1:24" x14ac:dyDescent="0.25">
      <c r="A54" s="60">
        <v>50</v>
      </c>
      <c r="B54" s="60">
        <v>734903</v>
      </c>
      <c r="C54" s="61" t="s">
        <v>240</v>
      </c>
      <c r="D54" s="60">
        <v>169.5</v>
      </c>
      <c r="E54" s="62">
        <v>359</v>
      </c>
      <c r="F54" s="64">
        <v>5</v>
      </c>
      <c r="G54" s="64">
        <v>7</v>
      </c>
      <c r="H54" s="64">
        <v>4</v>
      </c>
      <c r="I54" s="64">
        <v>5</v>
      </c>
      <c r="J54" s="64">
        <v>7</v>
      </c>
      <c r="K54" s="64">
        <v>6</v>
      </c>
      <c r="L54" s="64">
        <v>7</v>
      </c>
      <c r="M54" s="64">
        <v>9</v>
      </c>
      <c r="N54" s="64">
        <v>10</v>
      </c>
      <c r="O54" s="64">
        <v>14</v>
      </c>
      <c r="P54" s="64">
        <v>14</v>
      </c>
      <c r="Q54" s="64">
        <v>35</v>
      </c>
      <c r="R54" s="64">
        <v>35</v>
      </c>
      <c r="S54" s="65">
        <v>28</v>
      </c>
      <c r="T54" s="64">
        <v>19</v>
      </c>
      <c r="U54" s="64">
        <v>12</v>
      </c>
      <c r="V54" s="64">
        <v>23</v>
      </c>
      <c r="W54" s="64">
        <v>29</v>
      </c>
      <c r="X54" s="59"/>
    </row>
    <row r="55" spans="1:24" x14ac:dyDescent="0.25">
      <c r="A55" s="60">
        <v>51</v>
      </c>
      <c r="B55" s="60">
        <v>734904</v>
      </c>
      <c r="C55" s="61" t="s">
        <v>238</v>
      </c>
      <c r="D55" s="60">
        <v>59.5</v>
      </c>
      <c r="E55" s="62">
        <v>129</v>
      </c>
      <c r="F55" s="64">
        <v>11</v>
      </c>
      <c r="G55" s="64">
        <v>11</v>
      </c>
      <c r="H55" s="64">
        <v>11</v>
      </c>
      <c r="I55" s="64">
        <v>10</v>
      </c>
      <c r="J55" s="64">
        <v>13</v>
      </c>
      <c r="K55" s="64">
        <v>13</v>
      </c>
      <c r="L55" s="64">
        <v>14</v>
      </c>
      <c r="M55" s="64">
        <v>15</v>
      </c>
      <c r="N55" s="64">
        <v>16</v>
      </c>
      <c r="O55" s="64">
        <v>18</v>
      </c>
      <c r="P55" s="64">
        <v>19</v>
      </c>
      <c r="Q55" s="64">
        <v>23</v>
      </c>
      <c r="R55" s="64">
        <v>24</v>
      </c>
      <c r="S55" s="65">
        <v>26</v>
      </c>
      <c r="T55" s="64">
        <v>27</v>
      </c>
      <c r="U55" s="64">
        <v>28</v>
      </c>
      <c r="V55" s="64">
        <v>30</v>
      </c>
      <c r="W55" s="64">
        <v>33</v>
      </c>
      <c r="X55" s="59"/>
    </row>
    <row r="56" spans="1:24" x14ac:dyDescent="0.25">
      <c r="A56" s="60">
        <v>52</v>
      </c>
      <c r="B56" s="60">
        <v>734905</v>
      </c>
      <c r="C56" s="61" t="s">
        <v>236</v>
      </c>
      <c r="D56" s="60">
        <v>114.5</v>
      </c>
      <c r="E56" s="62">
        <v>239</v>
      </c>
      <c r="F56" s="64">
        <v>5</v>
      </c>
      <c r="G56" s="64">
        <v>5</v>
      </c>
      <c r="H56" s="64">
        <v>5</v>
      </c>
      <c r="I56" s="64">
        <v>5</v>
      </c>
      <c r="J56" s="64">
        <v>6</v>
      </c>
      <c r="K56" s="64">
        <v>6</v>
      </c>
      <c r="L56" s="64">
        <v>6</v>
      </c>
      <c r="M56" s="64">
        <v>6</v>
      </c>
      <c r="N56" s="64">
        <v>6</v>
      </c>
      <c r="O56" s="64">
        <v>12</v>
      </c>
      <c r="P56" s="64">
        <v>12</v>
      </c>
      <c r="Q56" s="64">
        <v>39</v>
      </c>
      <c r="R56" s="64">
        <v>39</v>
      </c>
      <c r="S56" s="65">
        <v>39</v>
      </c>
      <c r="T56" s="64">
        <v>27</v>
      </c>
      <c r="U56" s="64">
        <v>18</v>
      </c>
      <c r="V56" s="64">
        <v>26</v>
      </c>
      <c r="W56" s="64">
        <v>39</v>
      </c>
      <c r="X56" s="59"/>
    </row>
    <row r="57" spans="1:24" x14ac:dyDescent="0.25">
      <c r="A57" s="60">
        <v>53</v>
      </c>
      <c r="B57" s="60">
        <v>734906</v>
      </c>
      <c r="C57" s="61" t="s">
        <v>234</v>
      </c>
      <c r="D57" s="60">
        <v>49.5</v>
      </c>
      <c r="E57" s="62">
        <v>109</v>
      </c>
      <c r="F57" s="64">
        <v>9</v>
      </c>
      <c r="G57" s="64">
        <v>11</v>
      </c>
      <c r="H57" s="64">
        <v>6</v>
      </c>
      <c r="I57" s="64">
        <v>9</v>
      </c>
      <c r="J57" s="64">
        <v>12</v>
      </c>
      <c r="K57" s="64">
        <v>16</v>
      </c>
      <c r="L57" s="64">
        <v>12</v>
      </c>
      <c r="M57" s="64">
        <v>14</v>
      </c>
      <c r="N57" s="64">
        <v>19</v>
      </c>
      <c r="O57" s="64">
        <v>30</v>
      </c>
      <c r="P57" s="64">
        <v>31</v>
      </c>
      <c r="Q57" s="64">
        <v>114</v>
      </c>
      <c r="R57" s="64">
        <v>114</v>
      </c>
      <c r="S57" s="65">
        <v>114</v>
      </c>
      <c r="T57" s="64">
        <v>78</v>
      </c>
      <c r="U57" s="64">
        <v>37</v>
      </c>
      <c r="V57" s="64">
        <v>81</v>
      </c>
      <c r="W57" s="64">
        <v>114</v>
      </c>
      <c r="X57" s="59"/>
    </row>
    <row r="58" spans="1:24" x14ac:dyDescent="0.25">
      <c r="A58" s="60">
        <v>54</v>
      </c>
      <c r="B58" s="60">
        <v>734907</v>
      </c>
      <c r="C58" s="61" t="s">
        <v>232</v>
      </c>
      <c r="D58" s="60">
        <v>24.5</v>
      </c>
      <c r="E58" s="62">
        <v>49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2</v>
      </c>
      <c r="P58" s="64">
        <v>2</v>
      </c>
      <c r="Q58" s="64">
        <v>2</v>
      </c>
      <c r="R58" s="64">
        <v>2</v>
      </c>
      <c r="S58" s="65">
        <v>2</v>
      </c>
      <c r="T58" s="64">
        <v>2</v>
      </c>
      <c r="U58" s="64">
        <v>2</v>
      </c>
      <c r="V58" s="64">
        <v>2</v>
      </c>
      <c r="W58" s="64">
        <v>2</v>
      </c>
      <c r="X58" s="59"/>
    </row>
    <row r="59" spans="1:24" x14ac:dyDescent="0.25">
      <c r="A59" s="60">
        <v>55</v>
      </c>
      <c r="B59" s="60">
        <v>734909</v>
      </c>
      <c r="C59" s="61" t="s">
        <v>230</v>
      </c>
      <c r="D59" s="60">
        <v>24.5</v>
      </c>
      <c r="E59" s="62">
        <v>49</v>
      </c>
      <c r="F59" s="64">
        <v>11</v>
      </c>
      <c r="G59" s="64">
        <v>13</v>
      </c>
      <c r="H59" s="64">
        <v>8</v>
      </c>
      <c r="I59" s="64">
        <v>14</v>
      </c>
      <c r="J59" s="64">
        <v>12</v>
      </c>
      <c r="K59" s="64">
        <v>14</v>
      </c>
      <c r="L59" s="64">
        <v>17</v>
      </c>
      <c r="M59" s="64">
        <v>16</v>
      </c>
      <c r="N59" s="64">
        <v>25</v>
      </c>
      <c r="O59" s="64">
        <v>28</v>
      </c>
      <c r="P59" s="64">
        <v>29</v>
      </c>
      <c r="Q59" s="64">
        <v>32</v>
      </c>
      <c r="R59" s="64">
        <v>33</v>
      </c>
      <c r="S59" s="65">
        <v>34</v>
      </c>
      <c r="T59" s="64">
        <v>35</v>
      </c>
      <c r="U59" s="64">
        <v>35</v>
      </c>
      <c r="V59" s="64">
        <v>33</v>
      </c>
      <c r="W59" s="64">
        <v>33</v>
      </c>
      <c r="X59" s="59"/>
    </row>
    <row r="60" spans="1:24" x14ac:dyDescent="0.25">
      <c r="A60" s="60">
        <v>56</v>
      </c>
      <c r="B60" s="60">
        <v>734910</v>
      </c>
      <c r="C60" s="61" t="s">
        <v>223</v>
      </c>
      <c r="D60" s="60">
        <v>24.5</v>
      </c>
      <c r="E60" s="62">
        <v>49</v>
      </c>
      <c r="F60" s="64">
        <v>3</v>
      </c>
      <c r="G60" s="64">
        <v>3</v>
      </c>
      <c r="H60" s="64">
        <v>3</v>
      </c>
      <c r="I60" s="64">
        <v>3</v>
      </c>
      <c r="J60" s="64">
        <v>3</v>
      </c>
      <c r="K60" s="64">
        <v>3</v>
      </c>
      <c r="L60" s="64">
        <v>4</v>
      </c>
      <c r="M60" s="64">
        <v>5</v>
      </c>
      <c r="N60" s="64">
        <v>5</v>
      </c>
      <c r="O60" s="64">
        <v>7</v>
      </c>
      <c r="P60" s="64">
        <v>6</v>
      </c>
      <c r="Q60" s="64">
        <v>17</v>
      </c>
      <c r="R60" s="64">
        <v>17</v>
      </c>
      <c r="S60" s="65">
        <v>19</v>
      </c>
      <c r="T60" s="64">
        <v>16</v>
      </c>
      <c r="U60" s="64">
        <v>12</v>
      </c>
      <c r="V60" s="64">
        <v>17</v>
      </c>
      <c r="W60" s="64">
        <v>20</v>
      </c>
      <c r="X60" s="59"/>
    </row>
    <row r="61" spans="1:24" x14ac:dyDescent="0.25">
      <c r="A61" s="60">
        <v>57</v>
      </c>
      <c r="B61" s="60">
        <v>734911</v>
      </c>
      <c r="C61" s="61" t="s">
        <v>227</v>
      </c>
      <c r="D61" s="60">
        <v>24.5</v>
      </c>
      <c r="E61" s="62">
        <v>49</v>
      </c>
      <c r="F61" s="64">
        <v>16</v>
      </c>
      <c r="G61" s="64">
        <v>16</v>
      </c>
      <c r="H61" s="64">
        <v>13</v>
      </c>
      <c r="I61" s="64">
        <v>14</v>
      </c>
      <c r="J61" s="64">
        <v>18</v>
      </c>
      <c r="K61" s="64">
        <v>21</v>
      </c>
      <c r="L61" s="64">
        <v>19</v>
      </c>
      <c r="M61" s="64">
        <v>21</v>
      </c>
      <c r="N61" s="64">
        <v>20</v>
      </c>
      <c r="O61" s="64">
        <v>22</v>
      </c>
      <c r="P61" s="64">
        <v>21</v>
      </c>
      <c r="Q61" s="64">
        <v>25</v>
      </c>
      <c r="R61" s="64">
        <v>26</v>
      </c>
      <c r="S61" s="65">
        <v>27</v>
      </c>
      <c r="T61" s="64">
        <v>29</v>
      </c>
      <c r="U61" s="64">
        <v>29</v>
      </c>
      <c r="V61" s="64">
        <v>30</v>
      </c>
      <c r="W61" s="64">
        <v>31</v>
      </c>
      <c r="X61" s="59"/>
    </row>
    <row r="62" spans="1:24" x14ac:dyDescent="0.25">
      <c r="A62" s="60">
        <v>58</v>
      </c>
      <c r="B62" s="60">
        <v>734912</v>
      </c>
      <c r="C62" s="61" t="s">
        <v>225</v>
      </c>
      <c r="D62" s="60">
        <v>24.5</v>
      </c>
      <c r="E62" s="62">
        <v>49</v>
      </c>
      <c r="F62" s="64">
        <v>8</v>
      </c>
      <c r="G62" s="64">
        <v>8</v>
      </c>
      <c r="H62" s="64">
        <v>8</v>
      </c>
      <c r="I62" s="64">
        <v>7</v>
      </c>
      <c r="J62" s="64">
        <v>8</v>
      </c>
      <c r="K62" s="64">
        <v>9</v>
      </c>
      <c r="L62" s="64">
        <v>9</v>
      </c>
      <c r="M62" s="64">
        <v>9</v>
      </c>
      <c r="N62" s="64">
        <v>9</v>
      </c>
      <c r="O62" s="64">
        <v>14</v>
      </c>
      <c r="P62" s="64">
        <v>14</v>
      </c>
      <c r="Q62" s="64">
        <v>18</v>
      </c>
      <c r="R62" s="64">
        <v>18</v>
      </c>
      <c r="S62" s="65">
        <v>23</v>
      </c>
      <c r="T62" s="64">
        <v>23</v>
      </c>
      <c r="U62" s="64">
        <v>19</v>
      </c>
      <c r="V62" s="64">
        <v>20</v>
      </c>
      <c r="W62" s="64">
        <v>23</v>
      </c>
      <c r="X62" s="59"/>
    </row>
    <row r="63" spans="1:24" x14ac:dyDescent="0.25">
      <c r="A63" s="60">
        <v>59</v>
      </c>
      <c r="B63" s="60">
        <v>734913</v>
      </c>
      <c r="C63" s="61" t="s">
        <v>223</v>
      </c>
      <c r="D63" s="60">
        <v>24.5</v>
      </c>
      <c r="E63" s="62">
        <v>49</v>
      </c>
      <c r="F63" s="64">
        <v>6</v>
      </c>
      <c r="G63" s="64">
        <v>6</v>
      </c>
      <c r="H63" s="64">
        <v>1</v>
      </c>
      <c r="I63" s="64">
        <v>2</v>
      </c>
      <c r="J63" s="64">
        <v>2</v>
      </c>
      <c r="K63" s="64">
        <v>2</v>
      </c>
      <c r="L63" s="64">
        <v>5</v>
      </c>
      <c r="M63" s="64">
        <v>7</v>
      </c>
      <c r="N63" s="64">
        <v>7</v>
      </c>
      <c r="O63" s="64">
        <v>10</v>
      </c>
      <c r="P63" s="64">
        <v>10</v>
      </c>
      <c r="Q63" s="64">
        <v>18</v>
      </c>
      <c r="R63" s="64">
        <v>18</v>
      </c>
      <c r="S63" s="65">
        <v>20</v>
      </c>
      <c r="T63" s="64">
        <v>17</v>
      </c>
      <c r="U63" s="64">
        <v>13</v>
      </c>
      <c r="V63" s="64">
        <v>18</v>
      </c>
      <c r="W63" s="64">
        <v>22</v>
      </c>
      <c r="X63" s="59"/>
    </row>
    <row r="64" spans="1:24" x14ac:dyDescent="0.25">
      <c r="A64" s="60">
        <v>60</v>
      </c>
      <c r="B64" s="60">
        <v>734914</v>
      </c>
      <c r="C64" s="61" t="s">
        <v>221</v>
      </c>
      <c r="D64" s="60">
        <v>24.5</v>
      </c>
      <c r="E64" s="62">
        <v>49</v>
      </c>
      <c r="F64" s="64">
        <v>2</v>
      </c>
      <c r="G64" s="64">
        <v>3</v>
      </c>
      <c r="H64" s="64">
        <v>3</v>
      </c>
      <c r="I64" s="64">
        <v>3</v>
      </c>
      <c r="J64" s="64">
        <v>6</v>
      </c>
      <c r="K64" s="64">
        <v>6</v>
      </c>
      <c r="L64" s="64">
        <v>6</v>
      </c>
      <c r="M64" s="64">
        <v>8</v>
      </c>
      <c r="N64" s="64">
        <v>11</v>
      </c>
      <c r="O64" s="64">
        <v>11</v>
      </c>
      <c r="P64" s="64">
        <v>11</v>
      </c>
      <c r="Q64" s="64">
        <v>32</v>
      </c>
      <c r="R64" s="64">
        <v>32</v>
      </c>
      <c r="S64" s="65">
        <v>32</v>
      </c>
      <c r="T64" s="64">
        <v>19</v>
      </c>
      <c r="U64" s="64">
        <v>16</v>
      </c>
      <c r="V64" s="64">
        <v>23</v>
      </c>
      <c r="W64" s="64">
        <v>32</v>
      </c>
      <c r="X64" s="59"/>
    </row>
    <row r="65" spans="1:24" x14ac:dyDescent="0.25">
      <c r="A65" s="60">
        <v>61</v>
      </c>
      <c r="B65" s="60">
        <v>734915</v>
      </c>
      <c r="C65" s="61" t="s">
        <v>219</v>
      </c>
      <c r="D65" s="60">
        <v>24.5</v>
      </c>
      <c r="E65" s="62">
        <v>49</v>
      </c>
      <c r="F65" s="64">
        <v>0</v>
      </c>
      <c r="G65" s="64">
        <v>0</v>
      </c>
      <c r="H65" s="64">
        <v>0</v>
      </c>
      <c r="I65" s="64">
        <v>0</v>
      </c>
      <c r="J65" s="64">
        <v>3</v>
      </c>
      <c r="K65" s="64">
        <v>3</v>
      </c>
      <c r="L65" s="64">
        <v>0</v>
      </c>
      <c r="M65" s="64">
        <v>3</v>
      </c>
      <c r="N65" s="64">
        <v>3</v>
      </c>
      <c r="O65" s="64">
        <v>5</v>
      </c>
      <c r="P65" s="64">
        <v>5</v>
      </c>
      <c r="Q65" s="64">
        <v>20</v>
      </c>
      <c r="R65" s="64">
        <v>20</v>
      </c>
      <c r="S65" s="65">
        <v>22</v>
      </c>
      <c r="T65" s="64">
        <v>12</v>
      </c>
      <c r="U65" s="64">
        <v>9</v>
      </c>
      <c r="V65" s="64">
        <v>18</v>
      </c>
      <c r="W65" s="64">
        <v>22</v>
      </c>
      <c r="X65" s="59"/>
    </row>
    <row r="66" spans="1:24" x14ac:dyDescent="0.25">
      <c r="A66" s="60">
        <v>62</v>
      </c>
      <c r="B66" s="60">
        <v>734916</v>
      </c>
      <c r="C66" s="61" t="s">
        <v>217</v>
      </c>
      <c r="D66" s="60">
        <v>29.5</v>
      </c>
      <c r="E66" s="62">
        <v>59</v>
      </c>
      <c r="F66" s="64">
        <v>2</v>
      </c>
      <c r="G66" s="64">
        <v>2</v>
      </c>
      <c r="H66" s="64">
        <v>2</v>
      </c>
      <c r="I66" s="64">
        <v>1</v>
      </c>
      <c r="J66" s="64">
        <v>6</v>
      </c>
      <c r="K66" s="64">
        <v>6</v>
      </c>
      <c r="L66" s="64">
        <v>5</v>
      </c>
      <c r="M66" s="64">
        <v>10</v>
      </c>
      <c r="N66" s="64">
        <v>12</v>
      </c>
      <c r="O66" s="64">
        <v>12</v>
      </c>
      <c r="P66" s="64">
        <v>13</v>
      </c>
      <c r="Q66" s="64">
        <v>27</v>
      </c>
      <c r="R66" s="64">
        <v>27</v>
      </c>
      <c r="S66" s="65">
        <v>27</v>
      </c>
      <c r="T66" s="64">
        <v>22</v>
      </c>
      <c r="U66" s="64">
        <v>17</v>
      </c>
      <c r="V66" s="64">
        <v>24</v>
      </c>
      <c r="W66" s="64">
        <v>30</v>
      </c>
      <c r="X66" s="59"/>
    </row>
    <row r="67" spans="1:24" x14ac:dyDescent="0.25">
      <c r="A67" s="60">
        <v>63</v>
      </c>
      <c r="B67" s="60">
        <v>734917</v>
      </c>
      <c r="C67" s="61" t="s">
        <v>215</v>
      </c>
      <c r="D67" s="60">
        <v>29.5</v>
      </c>
      <c r="E67" s="62">
        <v>59</v>
      </c>
      <c r="F67" s="64">
        <v>9</v>
      </c>
      <c r="G67" s="64">
        <v>9</v>
      </c>
      <c r="H67" s="64">
        <v>9</v>
      </c>
      <c r="I67" s="64">
        <v>9</v>
      </c>
      <c r="J67" s="64">
        <v>11</v>
      </c>
      <c r="K67" s="64">
        <v>14</v>
      </c>
      <c r="L67" s="64">
        <v>9</v>
      </c>
      <c r="M67" s="64">
        <v>14</v>
      </c>
      <c r="N67" s="64">
        <v>14</v>
      </c>
      <c r="O67" s="64">
        <v>20</v>
      </c>
      <c r="P67" s="64">
        <v>21</v>
      </c>
      <c r="Q67" s="64">
        <v>34</v>
      </c>
      <c r="R67" s="64">
        <v>35</v>
      </c>
      <c r="S67" s="65">
        <v>35</v>
      </c>
      <c r="T67" s="64">
        <v>34</v>
      </c>
      <c r="U67" s="64">
        <v>27</v>
      </c>
      <c r="V67" s="64">
        <v>30</v>
      </c>
      <c r="W67" s="64">
        <v>36</v>
      </c>
      <c r="X67" s="59"/>
    </row>
    <row r="68" spans="1:24" x14ac:dyDescent="0.25">
      <c r="A68" s="60">
        <v>64</v>
      </c>
      <c r="B68" s="60">
        <v>734918</v>
      </c>
      <c r="C68" s="61" t="s">
        <v>213</v>
      </c>
      <c r="D68" s="60">
        <v>44.5</v>
      </c>
      <c r="E68" s="62">
        <v>99</v>
      </c>
      <c r="F68" s="64">
        <v>5</v>
      </c>
      <c r="G68" s="64">
        <v>5</v>
      </c>
      <c r="H68" s="64">
        <v>5</v>
      </c>
      <c r="I68" s="64">
        <v>4</v>
      </c>
      <c r="J68" s="64">
        <v>5</v>
      </c>
      <c r="K68" s="64">
        <v>9</v>
      </c>
      <c r="L68" s="64">
        <v>9</v>
      </c>
      <c r="M68" s="64">
        <v>9</v>
      </c>
      <c r="N68" s="64">
        <v>14</v>
      </c>
      <c r="O68" s="64">
        <v>15</v>
      </c>
      <c r="P68" s="64">
        <v>15</v>
      </c>
      <c r="Q68" s="64">
        <v>36</v>
      </c>
      <c r="R68" s="64">
        <v>36</v>
      </c>
      <c r="S68" s="65">
        <v>37</v>
      </c>
      <c r="T68" s="64">
        <v>26</v>
      </c>
      <c r="U68" s="64">
        <v>22</v>
      </c>
      <c r="V68" s="64">
        <v>31</v>
      </c>
      <c r="W68" s="64">
        <v>40</v>
      </c>
      <c r="X68" s="59"/>
    </row>
    <row r="69" spans="1:24" x14ac:dyDescent="0.25">
      <c r="A69" s="60">
        <v>65</v>
      </c>
      <c r="B69" s="60">
        <v>734920</v>
      </c>
      <c r="C69" s="61" t="s">
        <v>211</v>
      </c>
      <c r="D69" s="60">
        <v>34.5</v>
      </c>
      <c r="E69" s="62">
        <v>69</v>
      </c>
      <c r="F69" s="64">
        <v>9</v>
      </c>
      <c r="G69" s="64">
        <v>26</v>
      </c>
      <c r="H69" s="64">
        <v>11</v>
      </c>
      <c r="I69" s="64">
        <v>24</v>
      </c>
      <c r="J69" s="64">
        <v>5</v>
      </c>
      <c r="K69" s="64">
        <v>9</v>
      </c>
      <c r="L69" s="64">
        <v>15</v>
      </c>
      <c r="M69" s="64">
        <v>16</v>
      </c>
      <c r="N69" s="64">
        <v>18</v>
      </c>
      <c r="O69" s="64">
        <v>28</v>
      </c>
      <c r="P69" s="64">
        <v>22</v>
      </c>
      <c r="Q69" s="64">
        <v>17</v>
      </c>
      <c r="R69" s="64">
        <v>24</v>
      </c>
      <c r="S69" s="65">
        <v>20</v>
      </c>
      <c r="T69" s="64">
        <v>20</v>
      </c>
      <c r="U69" s="64">
        <v>16</v>
      </c>
      <c r="V69" s="64">
        <v>15</v>
      </c>
      <c r="W69" s="64">
        <v>16</v>
      </c>
      <c r="X69" s="59"/>
    </row>
    <row r="70" spans="1:24" x14ac:dyDescent="0.25">
      <c r="A70" s="60">
        <v>66</v>
      </c>
      <c r="B70" s="60">
        <v>734921</v>
      </c>
      <c r="C70" s="61" t="s">
        <v>209</v>
      </c>
      <c r="D70" s="60">
        <v>34.5</v>
      </c>
      <c r="E70" s="62">
        <v>69</v>
      </c>
      <c r="F70" s="64">
        <v>10</v>
      </c>
      <c r="G70" s="64">
        <v>14</v>
      </c>
      <c r="H70" s="64">
        <v>8</v>
      </c>
      <c r="I70" s="64">
        <v>8</v>
      </c>
      <c r="J70" s="64">
        <v>14</v>
      </c>
      <c r="K70" s="64">
        <v>17</v>
      </c>
      <c r="L70" s="64">
        <v>18</v>
      </c>
      <c r="M70" s="64">
        <v>21</v>
      </c>
      <c r="N70" s="64">
        <v>25</v>
      </c>
      <c r="O70" s="64">
        <v>27</v>
      </c>
      <c r="P70" s="64">
        <v>29</v>
      </c>
      <c r="Q70" s="64">
        <v>29</v>
      </c>
      <c r="R70" s="64">
        <v>29</v>
      </c>
      <c r="S70" s="65">
        <v>29</v>
      </c>
      <c r="T70" s="64">
        <v>29</v>
      </c>
      <c r="U70" s="64">
        <v>29</v>
      </c>
      <c r="V70" s="64">
        <v>16</v>
      </c>
      <c r="W70" s="64">
        <v>16</v>
      </c>
      <c r="X70" s="59"/>
    </row>
    <row r="71" spans="1:24" x14ac:dyDescent="0.25">
      <c r="A71" s="60">
        <v>67</v>
      </c>
      <c r="B71" s="60">
        <v>734922</v>
      </c>
      <c r="C71" s="61" t="s">
        <v>207</v>
      </c>
      <c r="D71" s="60">
        <v>34.5</v>
      </c>
      <c r="E71" s="62">
        <v>69</v>
      </c>
      <c r="F71" s="64">
        <v>11</v>
      </c>
      <c r="G71" s="64">
        <v>11</v>
      </c>
      <c r="H71" s="64">
        <v>14</v>
      </c>
      <c r="I71" s="64">
        <v>14</v>
      </c>
      <c r="J71" s="64">
        <v>7</v>
      </c>
      <c r="K71" s="64">
        <v>19</v>
      </c>
      <c r="L71" s="64">
        <v>8</v>
      </c>
      <c r="M71" s="64">
        <v>12</v>
      </c>
      <c r="N71" s="64">
        <v>16</v>
      </c>
      <c r="O71" s="64">
        <v>23</v>
      </c>
      <c r="P71" s="64">
        <v>19</v>
      </c>
      <c r="Q71" s="64">
        <v>20</v>
      </c>
      <c r="R71" s="64">
        <v>21</v>
      </c>
      <c r="S71" s="65">
        <v>11</v>
      </c>
      <c r="T71" s="64">
        <v>13</v>
      </c>
      <c r="U71" s="64">
        <v>17</v>
      </c>
      <c r="V71" s="64">
        <v>15</v>
      </c>
      <c r="W71" s="64">
        <v>11</v>
      </c>
      <c r="X71" s="59"/>
    </row>
    <row r="72" spans="1:24" x14ac:dyDescent="0.25">
      <c r="A72" s="60">
        <v>68</v>
      </c>
      <c r="B72" s="60">
        <v>734923</v>
      </c>
      <c r="C72" s="61" t="s">
        <v>205</v>
      </c>
      <c r="D72" s="60">
        <v>29.5</v>
      </c>
      <c r="E72" s="62">
        <v>59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5">
        <v>0</v>
      </c>
      <c r="T72" s="64">
        <v>0</v>
      </c>
      <c r="U72" s="64">
        <v>0</v>
      </c>
      <c r="V72" s="64">
        <v>0</v>
      </c>
      <c r="W72" s="64">
        <v>0</v>
      </c>
      <c r="X72" s="59"/>
    </row>
    <row r="73" spans="1:24" x14ac:dyDescent="0.25">
      <c r="A73" s="60">
        <v>69</v>
      </c>
      <c r="B73" s="60">
        <v>734924</v>
      </c>
      <c r="C73" s="61" t="s">
        <v>203</v>
      </c>
      <c r="D73" s="60">
        <v>29.5</v>
      </c>
      <c r="E73" s="62">
        <v>59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5">
        <v>0</v>
      </c>
      <c r="T73" s="64">
        <v>0</v>
      </c>
      <c r="U73" s="64">
        <v>0</v>
      </c>
      <c r="V73" s="64">
        <v>0</v>
      </c>
      <c r="W73" s="64">
        <v>0</v>
      </c>
      <c r="X73" s="59"/>
    </row>
    <row r="74" spans="1:24" x14ac:dyDescent="0.25">
      <c r="A74" s="60">
        <v>70</v>
      </c>
      <c r="B74" s="60">
        <v>734925</v>
      </c>
      <c r="C74" s="61" t="s">
        <v>201</v>
      </c>
      <c r="D74" s="60">
        <v>29.5</v>
      </c>
      <c r="E74" s="62">
        <v>59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5">
        <v>0</v>
      </c>
      <c r="T74" s="64">
        <v>0</v>
      </c>
      <c r="U74" s="64">
        <v>0</v>
      </c>
      <c r="V74" s="64">
        <v>0</v>
      </c>
      <c r="W74" s="64">
        <v>0</v>
      </c>
      <c r="X74" s="59"/>
    </row>
    <row r="75" spans="1:24" x14ac:dyDescent="0.25">
      <c r="A75" s="60">
        <v>71</v>
      </c>
      <c r="B75" s="60">
        <v>734926</v>
      </c>
      <c r="C75" s="61" t="s">
        <v>199</v>
      </c>
      <c r="D75" s="60">
        <v>24.5</v>
      </c>
      <c r="E75" s="62">
        <v>49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5">
        <v>0</v>
      </c>
      <c r="T75" s="64">
        <v>0</v>
      </c>
      <c r="U75" s="64">
        <v>0</v>
      </c>
      <c r="V75" s="64">
        <v>0</v>
      </c>
      <c r="W75" s="64">
        <v>0</v>
      </c>
      <c r="X75" s="59"/>
    </row>
    <row r="76" spans="1:24" x14ac:dyDescent="0.25">
      <c r="A76" s="60">
        <v>72</v>
      </c>
      <c r="B76" s="60">
        <v>734927</v>
      </c>
      <c r="C76" s="61" t="s">
        <v>197</v>
      </c>
      <c r="D76" s="60">
        <v>24.5</v>
      </c>
      <c r="E76" s="62">
        <v>49</v>
      </c>
      <c r="F76" s="64">
        <v>12</v>
      </c>
      <c r="G76" s="64">
        <v>20</v>
      </c>
      <c r="H76" s="64">
        <v>8</v>
      </c>
      <c r="I76" s="64">
        <v>7</v>
      </c>
      <c r="J76" s="64">
        <v>15</v>
      </c>
      <c r="K76" s="64">
        <v>26</v>
      </c>
      <c r="L76" s="64">
        <v>16</v>
      </c>
      <c r="M76" s="64">
        <v>18</v>
      </c>
      <c r="N76" s="64">
        <v>19</v>
      </c>
      <c r="O76" s="64">
        <v>21</v>
      </c>
      <c r="P76" s="64">
        <v>16</v>
      </c>
      <c r="Q76" s="64">
        <v>21</v>
      </c>
      <c r="R76" s="64">
        <v>19</v>
      </c>
      <c r="S76" s="65">
        <v>25</v>
      </c>
      <c r="T76" s="64">
        <v>27</v>
      </c>
      <c r="U76" s="64">
        <v>32</v>
      </c>
      <c r="V76" s="64">
        <v>23</v>
      </c>
      <c r="W76" s="64">
        <v>26</v>
      </c>
      <c r="X76" s="59"/>
    </row>
    <row r="77" spans="1:24" x14ac:dyDescent="0.25">
      <c r="A77" s="60">
        <v>73</v>
      </c>
      <c r="B77" s="60">
        <v>734928</v>
      </c>
      <c r="C77" s="61" t="s">
        <v>195</v>
      </c>
      <c r="D77" s="60">
        <v>24</v>
      </c>
      <c r="E77" s="62">
        <v>49</v>
      </c>
      <c r="F77" s="64">
        <v>15</v>
      </c>
      <c r="G77" s="64">
        <v>15</v>
      </c>
      <c r="H77" s="64">
        <v>6</v>
      </c>
      <c r="I77" s="64">
        <v>7</v>
      </c>
      <c r="J77" s="64">
        <v>10</v>
      </c>
      <c r="K77" s="64">
        <v>10</v>
      </c>
      <c r="L77" s="64">
        <v>11</v>
      </c>
      <c r="M77" s="64">
        <v>13</v>
      </c>
      <c r="N77" s="64">
        <v>17</v>
      </c>
      <c r="O77" s="64">
        <v>20</v>
      </c>
      <c r="P77" s="64">
        <v>21</v>
      </c>
      <c r="Q77" s="64">
        <v>22</v>
      </c>
      <c r="R77" s="64">
        <v>22</v>
      </c>
      <c r="S77" s="65">
        <v>22</v>
      </c>
      <c r="T77" s="64">
        <v>22</v>
      </c>
      <c r="U77" s="64">
        <v>22</v>
      </c>
      <c r="V77" s="64">
        <v>22</v>
      </c>
      <c r="W77" s="64">
        <v>22</v>
      </c>
      <c r="X77" s="59"/>
    </row>
    <row r="78" spans="1:24" x14ac:dyDescent="0.25">
      <c r="A78" s="60">
        <v>74</v>
      </c>
      <c r="B78" s="60">
        <v>734929</v>
      </c>
      <c r="C78" s="61" t="s">
        <v>193</v>
      </c>
      <c r="D78" s="60">
        <v>24.5</v>
      </c>
      <c r="E78" s="62">
        <v>49</v>
      </c>
      <c r="F78" s="64">
        <v>9</v>
      </c>
      <c r="G78" s="64">
        <v>9</v>
      </c>
      <c r="H78" s="64">
        <v>9</v>
      </c>
      <c r="I78" s="64">
        <v>10</v>
      </c>
      <c r="J78" s="64">
        <v>9</v>
      </c>
      <c r="K78" s="64">
        <v>6</v>
      </c>
      <c r="L78" s="64">
        <v>9</v>
      </c>
      <c r="M78" s="64">
        <v>14</v>
      </c>
      <c r="N78" s="64">
        <v>18</v>
      </c>
      <c r="O78" s="64">
        <v>18</v>
      </c>
      <c r="P78" s="64">
        <v>19</v>
      </c>
      <c r="Q78" s="64">
        <v>20</v>
      </c>
      <c r="R78" s="64">
        <v>20</v>
      </c>
      <c r="S78" s="65">
        <v>15</v>
      </c>
      <c r="T78" s="64">
        <v>15</v>
      </c>
      <c r="U78" s="64">
        <v>15</v>
      </c>
      <c r="V78" s="64">
        <v>18</v>
      </c>
      <c r="W78" s="64">
        <v>19</v>
      </c>
      <c r="X78" s="59"/>
    </row>
    <row r="79" spans="1:24" x14ac:dyDescent="0.25">
      <c r="A79" s="60">
        <v>75</v>
      </c>
      <c r="B79" s="60">
        <v>734930</v>
      </c>
      <c r="C79" s="61" t="s">
        <v>142</v>
      </c>
      <c r="D79" s="60">
        <v>24.5</v>
      </c>
      <c r="E79" s="62">
        <v>49</v>
      </c>
      <c r="F79" s="64">
        <v>11</v>
      </c>
      <c r="G79" s="64">
        <v>12</v>
      </c>
      <c r="H79" s="64">
        <v>7</v>
      </c>
      <c r="I79" s="64">
        <v>9</v>
      </c>
      <c r="J79" s="64">
        <v>11</v>
      </c>
      <c r="K79" s="64">
        <v>16</v>
      </c>
      <c r="L79" s="64">
        <v>7</v>
      </c>
      <c r="M79" s="64">
        <v>7</v>
      </c>
      <c r="N79" s="64">
        <v>7</v>
      </c>
      <c r="O79" s="64">
        <v>7</v>
      </c>
      <c r="P79" s="64">
        <v>8</v>
      </c>
      <c r="Q79" s="64">
        <v>8</v>
      </c>
      <c r="R79" s="64">
        <v>10</v>
      </c>
      <c r="S79" s="65">
        <v>12</v>
      </c>
      <c r="T79" s="64">
        <v>12</v>
      </c>
      <c r="U79" s="64">
        <v>14</v>
      </c>
      <c r="V79" s="64">
        <v>14</v>
      </c>
      <c r="W79" s="64">
        <v>15</v>
      </c>
      <c r="X79" s="59"/>
    </row>
    <row r="80" spans="1:24" x14ac:dyDescent="0.25">
      <c r="A80" s="60">
        <v>76</v>
      </c>
      <c r="B80" s="60">
        <v>734931</v>
      </c>
      <c r="C80" s="61" t="s">
        <v>190</v>
      </c>
      <c r="D80" s="60">
        <v>24.5</v>
      </c>
      <c r="E80" s="62">
        <v>49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5">
        <v>0</v>
      </c>
      <c r="T80" s="64">
        <v>0</v>
      </c>
      <c r="U80" s="64">
        <v>0</v>
      </c>
      <c r="V80" s="64">
        <v>0</v>
      </c>
      <c r="W80" s="64">
        <v>0</v>
      </c>
      <c r="X80" s="59"/>
    </row>
    <row r="81" spans="1:24" x14ac:dyDescent="0.25">
      <c r="A81" s="60">
        <v>77</v>
      </c>
      <c r="B81" s="60">
        <v>734933</v>
      </c>
      <c r="C81" s="61" t="s">
        <v>188</v>
      </c>
      <c r="D81" s="60">
        <v>24.5</v>
      </c>
      <c r="E81" s="62">
        <v>49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5">
        <v>0</v>
      </c>
      <c r="T81" s="64">
        <v>0</v>
      </c>
      <c r="U81" s="64">
        <v>0</v>
      </c>
      <c r="V81" s="64">
        <v>0</v>
      </c>
      <c r="W81" s="64">
        <v>0</v>
      </c>
      <c r="X81" s="59"/>
    </row>
    <row r="82" spans="1:24" x14ac:dyDescent="0.25">
      <c r="A82" s="60">
        <v>78</v>
      </c>
      <c r="B82" s="60">
        <v>734934</v>
      </c>
      <c r="C82" s="61" t="s">
        <v>186</v>
      </c>
      <c r="D82" s="60">
        <v>24.5</v>
      </c>
      <c r="E82" s="62">
        <v>49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5">
        <v>0</v>
      </c>
      <c r="T82" s="64">
        <v>0</v>
      </c>
      <c r="U82" s="64">
        <v>0</v>
      </c>
      <c r="V82" s="64">
        <v>0</v>
      </c>
      <c r="W82" s="64">
        <v>0</v>
      </c>
      <c r="X82" s="59"/>
    </row>
    <row r="83" spans="1:24" x14ac:dyDescent="0.25">
      <c r="A83" s="60">
        <v>79</v>
      </c>
      <c r="B83" s="60">
        <v>734935</v>
      </c>
      <c r="C83" s="61" t="s">
        <v>184</v>
      </c>
      <c r="D83" s="60">
        <v>29.5</v>
      </c>
      <c r="E83" s="62">
        <v>59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5">
        <v>0</v>
      </c>
      <c r="T83" s="64">
        <v>0</v>
      </c>
      <c r="U83" s="64">
        <v>0</v>
      </c>
      <c r="V83" s="64">
        <v>0</v>
      </c>
      <c r="W83" s="64">
        <v>0</v>
      </c>
      <c r="X83" s="59"/>
    </row>
    <row r="84" spans="1:24" x14ac:dyDescent="0.25">
      <c r="A84" s="60">
        <v>80</v>
      </c>
      <c r="B84" s="60">
        <v>734936</v>
      </c>
      <c r="C84" s="61" t="s">
        <v>182</v>
      </c>
      <c r="D84" s="60">
        <v>29.5</v>
      </c>
      <c r="E84" s="62">
        <v>59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5">
        <v>0</v>
      </c>
      <c r="T84" s="64">
        <v>0</v>
      </c>
      <c r="U84" s="64">
        <v>0</v>
      </c>
      <c r="V84" s="64">
        <v>0</v>
      </c>
      <c r="W84" s="64">
        <v>0</v>
      </c>
      <c r="X84" s="59"/>
    </row>
    <row r="85" spans="1:24" x14ac:dyDescent="0.25">
      <c r="A85" s="60">
        <v>81</v>
      </c>
      <c r="B85" s="60">
        <v>734937</v>
      </c>
      <c r="C85" s="61" t="s">
        <v>180</v>
      </c>
      <c r="D85" s="60">
        <v>69.5</v>
      </c>
      <c r="E85" s="62">
        <v>149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1</v>
      </c>
      <c r="P85" s="64">
        <v>1</v>
      </c>
      <c r="Q85" s="64">
        <v>14</v>
      </c>
      <c r="R85" s="64">
        <v>14</v>
      </c>
      <c r="S85" s="65">
        <v>14</v>
      </c>
      <c r="T85" s="64">
        <v>8</v>
      </c>
      <c r="U85" s="64">
        <v>3</v>
      </c>
      <c r="V85" s="64">
        <v>12</v>
      </c>
      <c r="W85" s="64">
        <v>14</v>
      </c>
      <c r="X85" s="59"/>
    </row>
    <row r="86" spans="1:24" x14ac:dyDescent="0.25">
      <c r="A86" s="60">
        <v>82</v>
      </c>
      <c r="B86" s="60">
        <v>734938</v>
      </c>
      <c r="C86" s="61" t="s">
        <v>178</v>
      </c>
      <c r="D86" s="60">
        <v>69.5</v>
      </c>
      <c r="E86" s="62">
        <v>149</v>
      </c>
      <c r="F86" s="64">
        <v>0</v>
      </c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7</v>
      </c>
      <c r="P86" s="64">
        <v>7</v>
      </c>
      <c r="Q86" s="64">
        <v>11</v>
      </c>
      <c r="R86" s="64">
        <v>11</v>
      </c>
      <c r="S86" s="65">
        <v>15</v>
      </c>
      <c r="T86" s="64">
        <v>13</v>
      </c>
      <c r="U86" s="64">
        <v>10</v>
      </c>
      <c r="V86" s="64">
        <v>12</v>
      </c>
      <c r="W86" s="64">
        <v>15</v>
      </c>
      <c r="X86" s="59"/>
    </row>
    <row r="87" spans="1:24" x14ac:dyDescent="0.25">
      <c r="A87" s="60">
        <v>83</v>
      </c>
      <c r="B87" s="60">
        <v>734939</v>
      </c>
      <c r="C87" s="61" t="s">
        <v>176</v>
      </c>
      <c r="D87" s="60">
        <v>109.5</v>
      </c>
      <c r="E87" s="62">
        <v>229</v>
      </c>
      <c r="F87" s="64">
        <v>5</v>
      </c>
      <c r="G87" s="64">
        <v>5</v>
      </c>
      <c r="H87" s="64">
        <v>5</v>
      </c>
      <c r="I87" s="64">
        <v>0</v>
      </c>
      <c r="J87" s="64">
        <v>0</v>
      </c>
      <c r="K87" s="64">
        <v>5</v>
      </c>
      <c r="L87" s="64">
        <v>5</v>
      </c>
      <c r="M87" s="64">
        <v>5</v>
      </c>
      <c r="N87" s="64">
        <v>5</v>
      </c>
      <c r="O87" s="64">
        <v>9</v>
      </c>
      <c r="P87" s="64">
        <v>9</v>
      </c>
      <c r="Q87" s="64">
        <v>37</v>
      </c>
      <c r="R87" s="64">
        <v>37</v>
      </c>
      <c r="S87" s="65">
        <v>39</v>
      </c>
      <c r="T87" s="64">
        <v>28</v>
      </c>
      <c r="U87" s="64">
        <v>19</v>
      </c>
      <c r="V87" s="64">
        <v>26</v>
      </c>
      <c r="W87" s="64">
        <v>39</v>
      </c>
      <c r="X87" s="59"/>
    </row>
    <row r="88" spans="1:24" x14ac:dyDescent="0.25">
      <c r="A88" s="60">
        <v>84</v>
      </c>
      <c r="B88" s="60">
        <v>734940</v>
      </c>
      <c r="C88" s="61" t="s">
        <v>174</v>
      </c>
      <c r="D88" s="60">
        <v>44.5</v>
      </c>
      <c r="E88" s="62">
        <v>99</v>
      </c>
      <c r="F88" s="64">
        <v>2</v>
      </c>
      <c r="G88" s="64">
        <v>2</v>
      </c>
      <c r="H88" s="64">
        <v>2</v>
      </c>
      <c r="I88" s="64">
        <v>2</v>
      </c>
      <c r="J88" s="64">
        <v>2</v>
      </c>
      <c r="K88" s="64">
        <v>2</v>
      </c>
      <c r="L88" s="64">
        <v>2</v>
      </c>
      <c r="M88" s="64">
        <v>2</v>
      </c>
      <c r="N88" s="64">
        <v>2</v>
      </c>
      <c r="O88" s="64">
        <v>3</v>
      </c>
      <c r="P88" s="64">
        <v>3</v>
      </c>
      <c r="Q88" s="64">
        <v>22</v>
      </c>
      <c r="R88" s="64">
        <v>22</v>
      </c>
      <c r="S88" s="65">
        <v>22</v>
      </c>
      <c r="T88" s="64">
        <v>13</v>
      </c>
      <c r="U88" s="64">
        <v>10</v>
      </c>
      <c r="V88" s="64">
        <v>14</v>
      </c>
      <c r="W88" s="64">
        <v>22</v>
      </c>
      <c r="X88" s="59"/>
    </row>
    <row r="89" spans="1:24" x14ac:dyDescent="0.25">
      <c r="A89" s="60">
        <v>85</v>
      </c>
      <c r="B89" s="60">
        <v>734941</v>
      </c>
      <c r="C89" s="61" t="s">
        <v>172</v>
      </c>
      <c r="D89" s="60">
        <v>44.5</v>
      </c>
      <c r="E89" s="62">
        <v>89</v>
      </c>
      <c r="F89" s="64">
        <v>4</v>
      </c>
      <c r="G89" s="64">
        <v>4</v>
      </c>
      <c r="H89" s="64">
        <v>4</v>
      </c>
      <c r="I89" s="64">
        <v>4</v>
      </c>
      <c r="J89" s="64">
        <v>12</v>
      </c>
      <c r="K89" s="64">
        <v>12</v>
      </c>
      <c r="L89" s="64">
        <v>11</v>
      </c>
      <c r="M89" s="64">
        <v>14</v>
      </c>
      <c r="N89" s="64">
        <v>17</v>
      </c>
      <c r="O89" s="64">
        <v>18</v>
      </c>
      <c r="P89" s="64">
        <v>19</v>
      </c>
      <c r="Q89" s="64">
        <v>19</v>
      </c>
      <c r="R89" s="64">
        <v>19</v>
      </c>
      <c r="S89" s="65">
        <v>19</v>
      </c>
      <c r="T89" s="64">
        <v>19</v>
      </c>
      <c r="U89" s="64">
        <v>19</v>
      </c>
      <c r="V89" s="64">
        <v>19</v>
      </c>
      <c r="W89" s="64">
        <v>20</v>
      </c>
      <c r="X89" s="59"/>
    </row>
    <row r="90" spans="1:24" x14ac:dyDescent="0.25">
      <c r="A90" s="60">
        <v>86</v>
      </c>
      <c r="B90" s="60">
        <v>734942</v>
      </c>
      <c r="C90" s="61" t="s">
        <v>170</v>
      </c>
      <c r="D90" s="60">
        <v>24.5</v>
      </c>
      <c r="E90" s="62">
        <v>49</v>
      </c>
      <c r="F90" s="64">
        <v>20</v>
      </c>
      <c r="G90" s="64">
        <v>20</v>
      </c>
      <c r="H90" s="64">
        <v>21</v>
      </c>
      <c r="I90" s="64">
        <v>21</v>
      </c>
      <c r="J90" s="64">
        <v>23</v>
      </c>
      <c r="K90" s="64">
        <v>26</v>
      </c>
      <c r="L90" s="64">
        <v>16</v>
      </c>
      <c r="M90" s="64">
        <v>16</v>
      </c>
      <c r="N90" s="64">
        <v>16</v>
      </c>
      <c r="O90" s="64">
        <v>17</v>
      </c>
      <c r="P90" s="64">
        <v>18</v>
      </c>
      <c r="Q90" s="64">
        <v>18</v>
      </c>
      <c r="R90" s="64">
        <v>19</v>
      </c>
      <c r="S90" s="65">
        <v>19</v>
      </c>
      <c r="T90" s="64">
        <v>22</v>
      </c>
      <c r="U90" s="64">
        <v>18</v>
      </c>
      <c r="V90" s="64">
        <v>23</v>
      </c>
      <c r="W90" s="64">
        <v>25</v>
      </c>
      <c r="X90" s="59"/>
    </row>
    <row r="91" spans="1:24" x14ac:dyDescent="0.25">
      <c r="A91" s="60">
        <v>87</v>
      </c>
      <c r="B91" s="60">
        <v>734943</v>
      </c>
      <c r="C91" s="61" t="s">
        <v>168</v>
      </c>
      <c r="D91" s="60">
        <v>24.5</v>
      </c>
      <c r="E91" s="62">
        <v>49</v>
      </c>
      <c r="F91" s="64">
        <v>21</v>
      </c>
      <c r="G91" s="64">
        <v>25</v>
      </c>
      <c r="H91" s="64">
        <v>27</v>
      </c>
      <c r="I91" s="64">
        <v>28</v>
      </c>
      <c r="J91" s="64">
        <v>32</v>
      </c>
      <c r="K91" s="64">
        <v>36</v>
      </c>
      <c r="L91" s="64">
        <v>20</v>
      </c>
      <c r="M91" s="64">
        <v>21</v>
      </c>
      <c r="N91" s="64">
        <v>26</v>
      </c>
      <c r="O91" s="64">
        <v>30</v>
      </c>
      <c r="P91" s="64">
        <v>28</v>
      </c>
      <c r="Q91" s="64">
        <v>26</v>
      </c>
      <c r="R91" s="64">
        <v>28</v>
      </c>
      <c r="S91" s="65">
        <v>35</v>
      </c>
      <c r="T91" s="64">
        <v>36</v>
      </c>
      <c r="U91" s="64">
        <v>24</v>
      </c>
      <c r="V91" s="64">
        <v>27</v>
      </c>
      <c r="W91" s="64">
        <v>32</v>
      </c>
      <c r="X91" s="59"/>
    </row>
    <row r="92" spans="1:24" x14ac:dyDescent="0.25">
      <c r="A92" s="60">
        <v>88</v>
      </c>
      <c r="B92" s="60">
        <v>734944</v>
      </c>
      <c r="C92" s="61" t="s">
        <v>166</v>
      </c>
      <c r="D92" s="60">
        <v>24.5</v>
      </c>
      <c r="E92" s="62">
        <v>49</v>
      </c>
      <c r="F92" s="64">
        <v>34</v>
      </c>
      <c r="G92" s="64">
        <v>35</v>
      </c>
      <c r="H92" s="64">
        <v>35</v>
      </c>
      <c r="I92" s="64">
        <v>36</v>
      </c>
      <c r="J92" s="64">
        <v>38</v>
      </c>
      <c r="K92" s="64">
        <v>36</v>
      </c>
      <c r="L92" s="64">
        <v>32</v>
      </c>
      <c r="M92" s="64">
        <v>33</v>
      </c>
      <c r="N92" s="64">
        <v>34</v>
      </c>
      <c r="O92" s="64">
        <v>34</v>
      </c>
      <c r="P92" s="64">
        <v>22</v>
      </c>
      <c r="Q92" s="64">
        <v>22</v>
      </c>
      <c r="R92" s="64">
        <v>23</v>
      </c>
      <c r="S92" s="65">
        <v>19</v>
      </c>
      <c r="T92" s="64">
        <v>24</v>
      </c>
      <c r="U92" s="64">
        <v>23</v>
      </c>
      <c r="V92" s="64">
        <v>25</v>
      </c>
      <c r="W92" s="64">
        <v>22</v>
      </c>
      <c r="X92" s="59"/>
    </row>
    <row r="93" spans="1:24" x14ac:dyDescent="0.25">
      <c r="A93" s="60">
        <v>89</v>
      </c>
      <c r="B93" s="60">
        <v>734945</v>
      </c>
      <c r="C93" s="61" t="s">
        <v>164</v>
      </c>
      <c r="D93" s="60">
        <v>39.5</v>
      </c>
      <c r="E93" s="62">
        <v>79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5">
        <v>0</v>
      </c>
      <c r="T93" s="64">
        <v>0</v>
      </c>
      <c r="U93" s="64">
        <v>0</v>
      </c>
      <c r="V93" s="64">
        <v>0</v>
      </c>
      <c r="W93" s="64">
        <v>0</v>
      </c>
      <c r="X93" s="59"/>
    </row>
    <row r="94" spans="1:24" x14ac:dyDescent="0.25">
      <c r="A94" s="60">
        <v>90</v>
      </c>
      <c r="B94" s="60">
        <v>734947</v>
      </c>
      <c r="C94" s="61" t="s">
        <v>162</v>
      </c>
      <c r="D94" s="60">
        <v>39.5</v>
      </c>
      <c r="E94" s="62">
        <v>79</v>
      </c>
      <c r="F94" s="64">
        <v>0</v>
      </c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  <c r="S94" s="65">
        <v>0</v>
      </c>
      <c r="T94" s="64">
        <v>0</v>
      </c>
      <c r="U94" s="64">
        <v>0</v>
      </c>
      <c r="V94" s="64">
        <v>0</v>
      </c>
      <c r="W94" s="64">
        <v>0</v>
      </c>
      <c r="X94" s="59"/>
    </row>
    <row r="95" spans="1:24" x14ac:dyDescent="0.25">
      <c r="A95" s="60">
        <v>91</v>
      </c>
      <c r="B95" s="60">
        <v>734948</v>
      </c>
      <c r="C95" s="61" t="s">
        <v>160</v>
      </c>
      <c r="D95" s="60">
        <v>49.5</v>
      </c>
      <c r="E95" s="62">
        <v>109</v>
      </c>
      <c r="F95" s="64">
        <v>6</v>
      </c>
      <c r="G95" s="64">
        <v>6</v>
      </c>
      <c r="H95" s="64">
        <v>7</v>
      </c>
      <c r="I95" s="64">
        <v>8</v>
      </c>
      <c r="J95" s="64">
        <v>9</v>
      </c>
      <c r="K95" s="64">
        <v>10</v>
      </c>
      <c r="L95" s="64">
        <v>16</v>
      </c>
      <c r="M95" s="64">
        <v>14</v>
      </c>
      <c r="N95" s="64">
        <v>17</v>
      </c>
      <c r="O95" s="64">
        <v>19</v>
      </c>
      <c r="P95" s="64">
        <v>16</v>
      </c>
      <c r="Q95" s="64">
        <v>14</v>
      </c>
      <c r="R95" s="64">
        <v>14</v>
      </c>
      <c r="S95" s="65">
        <v>13</v>
      </c>
      <c r="T95" s="64">
        <v>17</v>
      </c>
      <c r="U95" s="64">
        <v>17</v>
      </c>
      <c r="V95" s="64">
        <v>17</v>
      </c>
      <c r="W95" s="64">
        <v>15</v>
      </c>
      <c r="X95" s="59"/>
    </row>
    <row r="96" spans="1:24" x14ac:dyDescent="0.25">
      <c r="A96" s="60">
        <v>92</v>
      </c>
      <c r="B96" s="60">
        <v>734966</v>
      </c>
      <c r="C96" s="61" t="s">
        <v>158</v>
      </c>
      <c r="D96" s="60">
        <v>24.5</v>
      </c>
      <c r="E96" s="62">
        <v>49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5">
        <v>0</v>
      </c>
      <c r="T96" s="64">
        <v>0</v>
      </c>
      <c r="U96" s="64">
        <v>0</v>
      </c>
      <c r="V96" s="64">
        <v>0</v>
      </c>
      <c r="W96" s="64">
        <v>0</v>
      </c>
      <c r="X96" s="59"/>
    </row>
    <row r="97" spans="1:24" x14ac:dyDescent="0.25">
      <c r="A97" s="60">
        <v>93</v>
      </c>
      <c r="B97" s="60">
        <v>734968</v>
      </c>
      <c r="C97" s="61" t="s">
        <v>156</v>
      </c>
      <c r="D97" s="60">
        <v>24.5</v>
      </c>
      <c r="E97" s="62">
        <v>49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5">
        <v>0</v>
      </c>
      <c r="T97" s="64">
        <v>0</v>
      </c>
      <c r="U97" s="64">
        <v>0</v>
      </c>
      <c r="V97" s="64">
        <v>0</v>
      </c>
      <c r="W97" s="64">
        <v>0</v>
      </c>
      <c r="X97" s="59"/>
    </row>
    <row r="98" spans="1:24" x14ac:dyDescent="0.25">
      <c r="A98" s="60">
        <v>94</v>
      </c>
      <c r="B98" s="60">
        <v>734970</v>
      </c>
      <c r="C98" s="61" t="s">
        <v>154</v>
      </c>
      <c r="D98" s="60">
        <v>24.5</v>
      </c>
      <c r="E98" s="62">
        <v>49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5">
        <v>0</v>
      </c>
      <c r="T98" s="64">
        <v>0</v>
      </c>
      <c r="U98" s="64">
        <v>0</v>
      </c>
      <c r="V98" s="64">
        <v>0</v>
      </c>
      <c r="W98" s="64">
        <v>0</v>
      </c>
      <c r="X98" s="59"/>
    </row>
    <row r="99" spans="1:24" x14ac:dyDescent="0.25">
      <c r="A99" s="60">
        <v>95</v>
      </c>
      <c r="B99" s="60">
        <v>734971</v>
      </c>
      <c r="C99" s="61" t="s">
        <v>152</v>
      </c>
      <c r="D99" s="60">
        <v>24.5</v>
      </c>
      <c r="E99" s="62">
        <v>49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5">
        <v>0</v>
      </c>
      <c r="T99" s="64">
        <v>0</v>
      </c>
      <c r="U99" s="64">
        <v>0</v>
      </c>
      <c r="V99" s="64">
        <v>0</v>
      </c>
      <c r="W99" s="64">
        <v>0</v>
      </c>
      <c r="X99" s="59"/>
    </row>
    <row r="100" spans="1:24" x14ac:dyDescent="0.25">
      <c r="A100" s="60">
        <v>96</v>
      </c>
      <c r="B100" s="60">
        <v>734973</v>
      </c>
      <c r="C100" s="61" t="s">
        <v>150</v>
      </c>
      <c r="D100" s="60">
        <v>24.5</v>
      </c>
      <c r="E100" s="62">
        <v>49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  <c r="S100" s="65">
        <v>0</v>
      </c>
      <c r="T100" s="64">
        <v>0</v>
      </c>
      <c r="U100" s="64">
        <v>0</v>
      </c>
      <c r="V100" s="64">
        <v>0</v>
      </c>
      <c r="W100" s="64">
        <v>0</v>
      </c>
      <c r="X100" s="59"/>
    </row>
    <row r="101" spans="1:24" x14ac:dyDescent="0.25">
      <c r="A101" s="60">
        <v>97</v>
      </c>
      <c r="B101" s="60">
        <v>734975</v>
      </c>
      <c r="C101" s="61" t="s">
        <v>148</v>
      </c>
      <c r="D101" s="60">
        <v>24.5</v>
      </c>
      <c r="E101" s="62">
        <v>49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65">
        <v>0</v>
      </c>
      <c r="T101" s="64">
        <v>0</v>
      </c>
      <c r="U101" s="64">
        <v>0</v>
      </c>
      <c r="V101" s="64">
        <v>0</v>
      </c>
      <c r="W101" s="64">
        <v>0</v>
      </c>
      <c r="X101" s="59"/>
    </row>
    <row r="102" spans="1:24" x14ac:dyDescent="0.25">
      <c r="A102" s="60">
        <v>98</v>
      </c>
      <c r="B102" s="60">
        <v>734976</v>
      </c>
      <c r="C102" s="61" t="s">
        <v>146</v>
      </c>
      <c r="D102" s="60">
        <v>39.5</v>
      </c>
      <c r="E102" s="62">
        <v>79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5">
        <v>0</v>
      </c>
      <c r="T102" s="64">
        <v>0</v>
      </c>
      <c r="U102" s="64">
        <v>0</v>
      </c>
      <c r="V102" s="64">
        <v>0</v>
      </c>
      <c r="W102" s="64">
        <v>0</v>
      </c>
      <c r="X102" s="59"/>
    </row>
    <row r="103" spans="1:24" x14ac:dyDescent="0.25">
      <c r="A103" s="60">
        <v>99</v>
      </c>
      <c r="B103" s="60">
        <v>734981</v>
      </c>
      <c r="C103" s="61" t="s">
        <v>144</v>
      </c>
      <c r="D103" s="60">
        <v>39.5</v>
      </c>
      <c r="E103" s="62">
        <v>79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5">
        <v>0</v>
      </c>
      <c r="T103" s="64">
        <v>0</v>
      </c>
      <c r="U103" s="64">
        <v>0</v>
      </c>
      <c r="V103" s="64">
        <v>0</v>
      </c>
      <c r="W103" s="64">
        <v>0</v>
      </c>
      <c r="X103" s="59"/>
    </row>
    <row r="104" spans="1:24" x14ac:dyDescent="0.25">
      <c r="A104" s="60">
        <v>100</v>
      </c>
      <c r="B104" s="60">
        <v>735669</v>
      </c>
      <c r="C104" s="61" t="s">
        <v>142</v>
      </c>
      <c r="D104" s="60">
        <v>24.5</v>
      </c>
      <c r="E104" s="62">
        <v>49</v>
      </c>
      <c r="F104" s="64">
        <v>6</v>
      </c>
      <c r="G104" s="64">
        <v>6</v>
      </c>
      <c r="H104" s="64">
        <v>7</v>
      </c>
      <c r="I104" s="64">
        <v>7</v>
      </c>
      <c r="J104" s="64">
        <v>7</v>
      </c>
      <c r="K104" s="64">
        <v>8</v>
      </c>
      <c r="L104" s="64">
        <v>11</v>
      </c>
      <c r="M104" s="64">
        <v>8</v>
      </c>
      <c r="N104" s="64">
        <v>12</v>
      </c>
      <c r="O104" s="64">
        <v>13</v>
      </c>
      <c r="P104" s="64">
        <v>13</v>
      </c>
      <c r="Q104" s="64">
        <v>16</v>
      </c>
      <c r="R104" s="64">
        <v>16</v>
      </c>
      <c r="S104" s="65">
        <v>16</v>
      </c>
      <c r="T104" s="64">
        <v>16</v>
      </c>
      <c r="U104" s="64">
        <v>16</v>
      </c>
      <c r="V104" s="64">
        <v>16</v>
      </c>
      <c r="W104" s="64">
        <v>17</v>
      </c>
      <c r="X104" s="59"/>
    </row>
    <row r="105" spans="1:24" x14ac:dyDescent="0.25">
      <c r="A105" s="60">
        <v>101</v>
      </c>
      <c r="B105" s="60">
        <v>735670</v>
      </c>
      <c r="C105" s="61" t="s">
        <v>140</v>
      </c>
      <c r="D105" s="60">
        <v>44.5</v>
      </c>
      <c r="E105" s="62">
        <v>99</v>
      </c>
      <c r="F105" s="64">
        <v>40</v>
      </c>
      <c r="G105" s="64">
        <v>42</v>
      </c>
      <c r="H105" s="64">
        <v>43</v>
      </c>
      <c r="I105" s="64">
        <v>50</v>
      </c>
      <c r="J105" s="64">
        <v>50</v>
      </c>
      <c r="K105" s="64">
        <v>58</v>
      </c>
      <c r="L105" s="64">
        <v>7</v>
      </c>
      <c r="M105" s="64">
        <v>9</v>
      </c>
      <c r="N105" s="64">
        <v>16</v>
      </c>
      <c r="O105" s="64">
        <v>29</v>
      </c>
      <c r="P105" s="64">
        <v>37</v>
      </c>
      <c r="Q105" s="64">
        <v>98</v>
      </c>
      <c r="R105" s="64">
        <v>98</v>
      </c>
      <c r="S105" s="65">
        <v>100</v>
      </c>
      <c r="T105" s="64">
        <v>74</v>
      </c>
      <c r="U105" s="64">
        <v>40</v>
      </c>
      <c r="V105" s="64">
        <v>93</v>
      </c>
      <c r="W105" s="64">
        <v>104</v>
      </c>
      <c r="X105" s="59"/>
    </row>
    <row r="106" spans="1:24" x14ac:dyDescent="0.25">
      <c r="A106" s="60">
        <v>102</v>
      </c>
      <c r="B106" s="60">
        <v>738068</v>
      </c>
      <c r="C106" s="61" t="s">
        <v>138</v>
      </c>
      <c r="D106" s="60">
        <v>59.5</v>
      </c>
      <c r="E106" s="62">
        <v>129</v>
      </c>
      <c r="F106" s="64">
        <v>2</v>
      </c>
      <c r="G106" s="64">
        <v>2</v>
      </c>
      <c r="H106" s="64">
        <v>2</v>
      </c>
      <c r="I106" s="64">
        <v>2</v>
      </c>
      <c r="J106" s="64">
        <v>2</v>
      </c>
      <c r="K106" s="64">
        <v>2</v>
      </c>
      <c r="L106" s="64">
        <v>2</v>
      </c>
      <c r="M106" s="64">
        <v>2</v>
      </c>
      <c r="N106" s="64">
        <v>2</v>
      </c>
      <c r="O106" s="64">
        <v>3</v>
      </c>
      <c r="P106" s="64">
        <v>4</v>
      </c>
      <c r="Q106" s="64">
        <v>26</v>
      </c>
      <c r="R106" s="64">
        <v>26</v>
      </c>
      <c r="S106" s="65">
        <v>26</v>
      </c>
      <c r="T106" s="64">
        <v>15</v>
      </c>
      <c r="U106" s="64">
        <v>10</v>
      </c>
      <c r="V106" s="64">
        <v>16</v>
      </c>
      <c r="W106" s="64">
        <v>26</v>
      </c>
      <c r="X106" s="59"/>
    </row>
    <row r="107" spans="1:24" x14ac:dyDescent="0.25">
      <c r="A107" s="60">
        <v>103</v>
      </c>
      <c r="B107" s="60">
        <v>738069</v>
      </c>
      <c r="C107" s="61" t="s">
        <v>136</v>
      </c>
      <c r="D107" s="60">
        <v>59.5</v>
      </c>
      <c r="E107" s="62">
        <v>129</v>
      </c>
      <c r="F107" s="64">
        <v>2</v>
      </c>
      <c r="G107" s="64">
        <v>2</v>
      </c>
      <c r="H107" s="64">
        <v>2</v>
      </c>
      <c r="I107" s="64">
        <v>2</v>
      </c>
      <c r="J107" s="64">
        <v>2</v>
      </c>
      <c r="K107" s="64">
        <v>1</v>
      </c>
      <c r="L107" s="64">
        <v>1</v>
      </c>
      <c r="M107" s="64">
        <v>2</v>
      </c>
      <c r="N107" s="64">
        <v>2</v>
      </c>
      <c r="O107" s="64">
        <v>4</v>
      </c>
      <c r="P107" s="64">
        <v>4</v>
      </c>
      <c r="Q107" s="64">
        <v>25</v>
      </c>
      <c r="R107" s="64">
        <v>25</v>
      </c>
      <c r="S107" s="65">
        <v>25</v>
      </c>
      <c r="T107" s="64">
        <v>15</v>
      </c>
      <c r="U107" s="64">
        <v>10</v>
      </c>
      <c r="V107" s="64">
        <v>16</v>
      </c>
      <c r="W107" s="64">
        <v>25</v>
      </c>
      <c r="X107" s="59"/>
    </row>
    <row r="108" spans="1:24" x14ac:dyDescent="0.25">
      <c r="A108" s="60">
        <v>104</v>
      </c>
      <c r="B108" s="60">
        <v>738071</v>
      </c>
      <c r="C108" s="61" t="s">
        <v>134</v>
      </c>
      <c r="D108" s="60">
        <v>24.5</v>
      </c>
      <c r="E108" s="62">
        <v>49</v>
      </c>
      <c r="F108" s="64">
        <v>1</v>
      </c>
      <c r="G108" s="64">
        <v>1</v>
      </c>
      <c r="H108" s="64">
        <v>1</v>
      </c>
      <c r="I108" s="64">
        <v>1</v>
      </c>
      <c r="J108" s="64">
        <v>6</v>
      </c>
      <c r="K108" s="64">
        <v>6</v>
      </c>
      <c r="L108" s="64">
        <v>1</v>
      </c>
      <c r="M108" s="64">
        <v>6</v>
      </c>
      <c r="N108" s="64">
        <v>6</v>
      </c>
      <c r="O108" s="64">
        <v>12</v>
      </c>
      <c r="P108" s="64">
        <v>12</v>
      </c>
      <c r="Q108" s="64">
        <v>51</v>
      </c>
      <c r="R108" s="64">
        <v>51</v>
      </c>
      <c r="S108" s="65">
        <v>46</v>
      </c>
      <c r="T108" s="64">
        <v>27</v>
      </c>
      <c r="U108" s="64">
        <v>18</v>
      </c>
      <c r="V108" s="64">
        <v>26</v>
      </c>
      <c r="W108" s="64">
        <v>48</v>
      </c>
      <c r="X108" s="59"/>
    </row>
    <row r="109" spans="1:24" x14ac:dyDescent="0.25">
      <c r="A109" s="60">
        <v>105</v>
      </c>
      <c r="B109" s="60">
        <v>738072</v>
      </c>
      <c r="C109" s="61" t="s">
        <v>132</v>
      </c>
      <c r="D109" s="60">
        <v>24.5</v>
      </c>
      <c r="E109" s="62">
        <v>49</v>
      </c>
      <c r="F109" s="64">
        <v>0</v>
      </c>
      <c r="G109" s="64">
        <v>1</v>
      </c>
      <c r="H109" s="64">
        <v>1</v>
      </c>
      <c r="I109" s="64">
        <v>1</v>
      </c>
      <c r="J109" s="64">
        <v>1</v>
      </c>
      <c r="K109" s="64">
        <v>1</v>
      </c>
      <c r="L109" s="64">
        <v>1</v>
      </c>
      <c r="M109" s="64">
        <v>1</v>
      </c>
      <c r="N109" s="64">
        <v>0</v>
      </c>
      <c r="O109" s="64">
        <v>5</v>
      </c>
      <c r="P109" s="64">
        <v>5</v>
      </c>
      <c r="Q109" s="64">
        <v>46</v>
      </c>
      <c r="R109" s="64">
        <v>46</v>
      </c>
      <c r="S109" s="65">
        <v>46</v>
      </c>
      <c r="T109" s="64">
        <v>26</v>
      </c>
      <c r="U109" s="64">
        <v>14</v>
      </c>
      <c r="V109" s="64">
        <v>25</v>
      </c>
      <c r="W109" s="64">
        <v>47</v>
      </c>
      <c r="X109" s="59"/>
    </row>
    <row r="110" spans="1:24" x14ac:dyDescent="0.25">
      <c r="A110" s="60">
        <v>106</v>
      </c>
      <c r="B110" s="60">
        <v>738073</v>
      </c>
      <c r="C110" s="61" t="s">
        <v>130</v>
      </c>
      <c r="D110" s="60">
        <v>24.5</v>
      </c>
      <c r="E110" s="62">
        <v>49</v>
      </c>
      <c r="F110" s="64">
        <v>5</v>
      </c>
      <c r="G110" s="64">
        <v>5</v>
      </c>
      <c r="H110" s="64">
        <v>5</v>
      </c>
      <c r="I110" s="64">
        <v>6</v>
      </c>
      <c r="J110" s="64">
        <v>6</v>
      </c>
      <c r="K110" s="64">
        <v>6</v>
      </c>
      <c r="L110" s="64">
        <v>9</v>
      </c>
      <c r="M110" s="64">
        <v>6</v>
      </c>
      <c r="N110" s="64">
        <v>10</v>
      </c>
      <c r="O110" s="64">
        <v>13</v>
      </c>
      <c r="P110" s="64">
        <v>13</v>
      </c>
      <c r="Q110" s="64">
        <v>48</v>
      </c>
      <c r="R110" s="64">
        <v>48</v>
      </c>
      <c r="S110" s="65">
        <v>48</v>
      </c>
      <c r="T110" s="64">
        <v>27</v>
      </c>
      <c r="U110" s="64">
        <v>22</v>
      </c>
      <c r="V110" s="64">
        <v>27</v>
      </c>
      <c r="W110" s="64">
        <v>49</v>
      </c>
      <c r="X110" s="59"/>
    </row>
    <row r="111" spans="1:24" x14ac:dyDescent="0.25">
      <c r="A111" s="60">
        <v>107</v>
      </c>
      <c r="B111" s="60">
        <v>738074</v>
      </c>
      <c r="C111" s="61" t="s">
        <v>128</v>
      </c>
      <c r="D111" s="60">
        <v>344.5</v>
      </c>
      <c r="E111" s="62">
        <v>719</v>
      </c>
      <c r="F111" s="64">
        <v>3</v>
      </c>
      <c r="G111" s="64">
        <v>3</v>
      </c>
      <c r="H111" s="64">
        <v>3</v>
      </c>
      <c r="I111" s="64">
        <v>3</v>
      </c>
      <c r="J111" s="64">
        <v>4</v>
      </c>
      <c r="K111" s="64">
        <v>5</v>
      </c>
      <c r="L111" s="64">
        <v>5</v>
      </c>
      <c r="M111" s="64">
        <v>6</v>
      </c>
      <c r="N111" s="64">
        <v>6</v>
      </c>
      <c r="O111" s="64">
        <v>6</v>
      </c>
      <c r="P111" s="64">
        <v>6</v>
      </c>
      <c r="Q111" s="64">
        <v>7</v>
      </c>
      <c r="R111" s="64">
        <v>7</v>
      </c>
      <c r="S111" s="65">
        <v>7</v>
      </c>
      <c r="T111" s="64">
        <v>7</v>
      </c>
      <c r="U111" s="64">
        <v>7</v>
      </c>
      <c r="V111" s="64">
        <v>7</v>
      </c>
      <c r="W111" s="64">
        <v>8</v>
      </c>
      <c r="X111" s="59"/>
    </row>
    <row r="112" spans="1:24" x14ac:dyDescent="0.25">
      <c r="A112" s="60">
        <v>108</v>
      </c>
      <c r="B112" s="60">
        <v>738075</v>
      </c>
      <c r="C112" s="61" t="s">
        <v>126</v>
      </c>
      <c r="D112" s="60">
        <v>129.5</v>
      </c>
      <c r="E112" s="62">
        <v>269</v>
      </c>
      <c r="F112" s="64">
        <v>1</v>
      </c>
      <c r="G112" s="64">
        <v>1</v>
      </c>
      <c r="H112" s="64">
        <v>1</v>
      </c>
      <c r="I112" s="64">
        <v>1</v>
      </c>
      <c r="J112" s="64">
        <v>1</v>
      </c>
      <c r="K112" s="64">
        <v>1</v>
      </c>
      <c r="L112" s="64">
        <v>2</v>
      </c>
      <c r="M112" s="64">
        <v>1</v>
      </c>
      <c r="N112" s="64">
        <v>2</v>
      </c>
      <c r="O112" s="64">
        <v>3</v>
      </c>
      <c r="P112" s="64">
        <v>3</v>
      </c>
      <c r="Q112" s="64">
        <v>12</v>
      </c>
      <c r="R112" s="64">
        <v>12</v>
      </c>
      <c r="S112" s="65">
        <v>12</v>
      </c>
      <c r="T112" s="64">
        <v>5</v>
      </c>
      <c r="U112" s="64">
        <v>3</v>
      </c>
      <c r="V112" s="64">
        <v>11</v>
      </c>
      <c r="W112" s="64">
        <v>12</v>
      </c>
      <c r="X112" s="59"/>
    </row>
    <row r="113" spans="1:24" x14ac:dyDescent="0.25">
      <c r="A113" s="60">
        <v>109</v>
      </c>
      <c r="B113" s="60">
        <v>738076</v>
      </c>
      <c r="C113" s="61" t="s">
        <v>124</v>
      </c>
      <c r="D113" s="60">
        <v>124.5</v>
      </c>
      <c r="E113" s="62">
        <v>259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2</v>
      </c>
      <c r="P113" s="64">
        <v>2</v>
      </c>
      <c r="Q113" s="64">
        <v>14</v>
      </c>
      <c r="R113" s="64">
        <v>14</v>
      </c>
      <c r="S113" s="65">
        <v>14</v>
      </c>
      <c r="T113" s="64">
        <v>4</v>
      </c>
      <c r="U113" s="64">
        <v>2</v>
      </c>
      <c r="V113" s="64">
        <v>12</v>
      </c>
      <c r="W113" s="64">
        <v>14</v>
      </c>
      <c r="X113" s="59"/>
    </row>
    <row r="114" spans="1:24" x14ac:dyDescent="0.25">
      <c r="A114" s="60">
        <v>110</v>
      </c>
      <c r="B114" s="60">
        <v>738077</v>
      </c>
      <c r="C114" s="61" t="s">
        <v>122</v>
      </c>
      <c r="D114" s="60">
        <v>89.5</v>
      </c>
      <c r="E114" s="62">
        <v>189</v>
      </c>
      <c r="F114" s="64">
        <v>3</v>
      </c>
      <c r="G114" s="64">
        <v>4</v>
      </c>
      <c r="H114" s="64">
        <v>4</v>
      </c>
      <c r="I114" s="64">
        <v>4</v>
      </c>
      <c r="J114" s="64">
        <v>4</v>
      </c>
      <c r="K114" s="64">
        <v>4</v>
      </c>
      <c r="L114" s="64">
        <v>5</v>
      </c>
      <c r="M114" s="64">
        <v>6</v>
      </c>
      <c r="N114" s="64">
        <v>6</v>
      </c>
      <c r="O114" s="64">
        <v>6</v>
      </c>
      <c r="P114" s="64">
        <v>7</v>
      </c>
      <c r="Q114" s="64">
        <v>7</v>
      </c>
      <c r="R114" s="64">
        <v>7</v>
      </c>
      <c r="S114" s="65">
        <v>8</v>
      </c>
      <c r="T114" s="64">
        <v>9</v>
      </c>
      <c r="U114" s="64">
        <v>9</v>
      </c>
      <c r="V114" s="64">
        <v>10</v>
      </c>
      <c r="W114" s="64">
        <v>11</v>
      </c>
      <c r="X114" s="59"/>
    </row>
    <row r="115" spans="1:24" x14ac:dyDescent="0.25">
      <c r="A115" s="60">
        <v>111</v>
      </c>
      <c r="B115" s="60">
        <v>738078</v>
      </c>
      <c r="C115" s="61" t="s">
        <v>120</v>
      </c>
      <c r="D115" s="60">
        <v>24.5</v>
      </c>
      <c r="E115" s="62">
        <v>49</v>
      </c>
      <c r="F115" s="64">
        <v>72</v>
      </c>
      <c r="G115" s="64">
        <v>80</v>
      </c>
      <c r="H115" s="64">
        <v>71</v>
      </c>
      <c r="I115" s="64">
        <v>74</v>
      </c>
      <c r="J115" s="64">
        <v>85</v>
      </c>
      <c r="K115" s="64">
        <v>98</v>
      </c>
      <c r="L115" s="64">
        <v>80</v>
      </c>
      <c r="M115" s="64">
        <v>87</v>
      </c>
      <c r="N115" s="64">
        <v>94</v>
      </c>
      <c r="O115" s="64">
        <v>100</v>
      </c>
      <c r="P115" s="64">
        <v>98</v>
      </c>
      <c r="Q115" s="64">
        <v>103</v>
      </c>
      <c r="R115" s="64">
        <v>112</v>
      </c>
      <c r="S115" s="65">
        <v>77</v>
      </c>
      <c r="T115" s="64">
        <v>96</v>
      </c>
      <c r="U115" s="64">
        <v>125</v>
      </c>
      <c r="V115" s="64">
        <v>136</v>
      </c>
      <c r="W115" s="64">
        <v>110</v>
      </c>
      <c r="X115" s="59"/>
    </row>
    <row r="116" spans="1:24" x14ac:dyDescent="0.25">
      <c r="A116" s="60">
        <v>112</v>
      </c>
      <c r="B116" s="60">
        <v>738079</v>
      </c>
      <c r="C116" s="61" t="s">
        <v>118</v>
      </c>
      <c r="D116" s="60">
        <v>49.5</v>
      </c>
      <c r="E116" s="62">
        <v>99</v>
      </c>
      <c r="F116" s="64">
        <v>4</v>
      </c>
      <c r="G116" s="64">
        <v>4</v>
      </c>
      <c r="H116" s="64">
        <v>5</v>
      </c>
      <c r="I116" s="64">
        <v>3</v>
      </c>
      <c r="J116" s="64">
        <v>8</v>
      </c>
      <c r="K116" s="64">
        <v>8</v>
      </c>
      <c r="L116" s="64">
        <v>6</v>
      </c>
      <c r="M116" s="64">
        <v>14</v>
      </c>
      <c r="N116" s="64">
        <v>17</v>
      </c>
      <c r="O116" s="64">
        <v>17</v>
      </c>
      <c r="P116" s="64">
        <v>17</v>
      </c>
      <c r="Q116" s="64">
        <v>17</v>
      </c>
      <c r="R116" s="64">
        <v>17</v>
      </c>
      <c r="S116" s="65">
        <v>18</v>
      </c>
      <c r="T116" s="64">
        <v>18</v>
      </c>
      <c r="U116" s="64">
        <v>18</v>
      </c>
      <c r="V116" s="64">
        <v>20</v>
      </c>
      <c r="W116" s="64">
        <v>20</v>
      </c>
      <c r="X116" s="59"/>
    </row>
    <row r="117" spans="1:24" x14ac:dyDescent="0.25">
      <c r="A117" s="60">
        <v>113</v>
      </c>
      <c r="B117" s="60">
        <v>738080</v>
      </c>
      <c r="C117" s="61" t="s">
        <v>116</v>
      </c>
      <c r="D117" s="60">
        <v>49.5</v>
      </c>
      <c r="E117" s="62">
        <v>99</v>
      </c>
      <c r="F117" s="64">
        <v>3</v>
      </c>
      <c r="G117" s="64">
        <v>3</v>
      </c>
      <c r="H117" s="64">
        <v>3</v>
      </c>
      <c r="I117" s="64">
        <v>3</v>
      </c>
      <c r="J117" s="64">
        <v>3</v>
      </c>
      <c r="K117" s="64">
        <v>3</v>
      </c>
      <c r="L117" s="64">
        <v>3</v>
      </c>
      <c r="M117" s="64">
        <v>3</v>
      </c>
      <c r="N117" s="64">
        <v>3</v>
      </c>
      <c r="O117" s="64">
        <v>4</v>
      </c>
      <c r="P117" s="64">
        <v>5</v>
      </c>
      <c r="Q117" s="64">
        <v>21</v>
      </c>
      <c r="R117" s="64">
        <v>21</v>
      </c>
      <c r="S117" s="65">
        <v>22</v>
      </c>
      <c r="T117" s="64">
        <v>16</v>
      </c>
      <c r="U117" s="64">
        <v>12</v>
      </c>
      <c r="V117" s="64">
        <v>14</v>
      </c>
      <c r="W117" s="64">
        <v>22</v>
      </c>
      <c r="X117" s="59"/>
    </row>
    <row r="118" spans="1:24" x14ac:dyDescent="0.25">
      <c r="A118" s="60">
        <v>114</v>
      </c>
      <c r="B118" s="60">
        <v>738081</v>
      </c>
      <c r="C118" s="61" t="s">
        <v>114</v>
      </c>
      <c r="D118" s="60">
        <v>64.5</v>
      </c>
      <c r="E118" s="62">
        <v>139</v>
      </c>
      <c r="F118" s="64">
        <v>10</v>
      </c>
      <c r="G118" s="64">
        <v>12</v>
      </c>
      <c r="H118" s="64">
        <v>4</v>
      </c>
      <c r="I118" s="64">
        <v>4</v>
      </c>
      <c r="J118" s="64">
        <v>4</v>
      </c>
      <c r="K118" s="64">
        <v>7</v>
      </c>
      <c r="L118" s="64">
        <v>9</v>
      </c>
      <c r="M118" s="64">
        <v>9</v>
      </c>
      <c r="N118" s="64">
        <v>10</v>
      </c>
      <c r="O118" s="64">
        <v>11</v>
      </c>
      <c r="P118" s="64">
        <v>12</v>
      </c>
      <c r="Q118" s="64">
        <v>13</v>
      </c>
      <c r="R118" s="64">
        <v>15</v>
      </c>
      <c r="S118" s="65">
        <v>7</v>
      </c>
      <c r="T118" s="64">
        <v>7</v>
      </c>
      <c r="U118" s="64">
        <v>7</v>
      </c>
      <c r="V118" s="64">
        <v>10</v>
      </c>
      <c r="W118" s="64">
        <v>10</v>
      </c>
      <c r="X118" s="59"/>
    </row>
    <row r="119" spans="1:24" x14ac:dyDescent="0.25">
      <c r="A119" s="60">
        <v>115</v>
      </c>
      <c r="B119" s="60">
        <v>739727</v>
      </c>
      <c r="C119" s="61" t="s">
        <v>112</v>
      </c>
      <c r="D119" s="60">
        <v>44.5</v>
      </c>
      <c r="E119" s="62">
        <v>99</v>
      </c>
      <c r="F119" s="64">
        <v>36</v>
      </c>
      <c r="G119" s="64">
        <v>43</v>
      </c>
      <c r="H119" s="64">
        <v>32</v>
      </c>
      <c r="I119" s="64">
        <v>36</v>
      </c>
      <c r="J119" s="64">
        <v>39</v>
      </c>
      <c r="K119" s="64">
        <v>44</v>
      </c>
      <c r="L119" s="64">
        <v>31</v>
      </c>
      <c r="M119" s="64">
        <v>35</v>
      </c>
      <c r="N119" s="64">
        <v>39</v>
      </c>
      <c r="O119" s="64">
        <v>42</v>
      </c>
      <c r="P119" s="64">
        <v>83</v>
      </c>
      <c r="Q119" s="64">
        <v>85</v>
      </c>
      <c r="R119" s="64">
        <v>86</v>
      </c>
      <c r="S119" s="65">
        <v>81</v>
      </c>
      <c r="T119" s="64">
        <v>83</v>
      </c>
      <c r="U119" s="64">
        <v>90</v>
      </c>
      <c r="V119" s="64">
        <v>85</v>
      </c>
      <c r="W119" s="64">
        <v>53</v>
      </c>
      <c r="X119" s="59"/>
    </row>
    <row r="120" spans="1:24" x14ac:dyDescent="0.25">
      <c r="A120" s="60">
        <v>116</v>
      </c>
      <c r="B120" s="60">
        <v>739728</v>
      </c>
      <c r="C120" s="61" t="s">
        <v>110</v>
      </c>
      <c r="D120" s="60">
        <v>44.5</v>
      </c>
      <c r="E120" s="62">
        <v>99</v>
      </c>
      <c r="F120" s="64">
        <v>34</v>
      </c>
      <c r="G120" s="64">
        <v>35</v>
      </c>
      <c r="H120" s="64">
        <v>38</v>
      </c>
      <c r="I120" s="64">
        <v>41</v>
      </c>
      <c r="J120" s="64">
        <v>44</v>
      </c>
      <c r="K120" s="64">
        <v>46</v>
      </c>
      <c r="L120" s="64">
        <v>19</v>
      </c>
      <c r="M120" s="64">
        <v>20</v>
      </c>
      <c r="N120" s="64">
        <v>22</v>
      </c>
      <c r="O120" s="64">
        <v>25</v>
      </c>
      <c r="P120" s="64">
        <v>37</v>
      </c>
      <c r="Q120" s="64">
        <v>38</v>
      </c>
      <c r="R120" s="64">
        <v>41</v>
      </c>
      <c r="S120" s="65">
        <v>44</v>
      </c>
      <c r="T120" s="64">
        <v>47</v>
      </c>
      <c r="U120" s="64">
        <v>49</v>
      </c>
      <c r="V120" s="64">
        <v>51</v>
      </c>
      <c r="W120" s="64">
        <v>49</v>
      </c>
      <c r="X120" s="59"/>
    </row>
    <row r="121" spans="1:24" x14ac:dyDescent="0.25">
      <c r="A121" s="60">
        <v>117</v>
      </c>
      <c r="B121" s="60">
        <v>742244</v>
      </c>
      <c r="C121" s="61" t="s">
        <v>108</v>
      </c>
      <c r="D121" s="60">
        <v>29.5</v>
      </c>
      <c r="E121" s="62">
        <v>59</v>
      </c>
      <c r="F121" s="64">
        <v>13</v>
      </c>
      <c r="G121" s="64">
        <v>13</v>
      </c>
      <c r="H121" s="64">
        <v>14</v>
      </c>
      <c r="I121" s="64">
        <v>15</v>
      </c>
      <c r="J121" s="64">
        <v>20</v>
      </c>
      <c r="K121" s="64">
        <v>22</v>
      </c>
      <c r="L121" s="64">
        <v>29</v>
      </c>
      <c r="M121" s="64">
        <v>28</v>
      </c>
      <c r="N121" s="64">
        <v>42</v>
      </c>
      <c r="O121" s="64">
        <v>42</v>
      </c>
      <c r="P121" s="64">
        <v>41</v>
      </c>
      <c r="Q121" s="64">
        <v>42</v>
      </c>
      <c r="R121" s="64">
        <v>44</v>
      </c>
      <c r="S121" s="65">
        <v>45</v>
      </c>
      <c r="T121" s="64">
        <v>45</v>
      </c>
      <c r="U121" s="64">
        <v>45</v>
      </c>
      <c r="V121" s="64">
        <v>46</v>
      </c>
      <c r="W121" s="64">
        <v>46</v>
      </c>
      <c r="X121" s="59"/>
    </row>
    <row r="122" spans="1:24" x14ac:dyDescent="0.25">
      <c r="A122" s="60">
        <v>118</v>
      </c>
      <c r="B122" s="60">
        <v>742245</v>
      </c>
      <c r="C122" s="61" t="s">
        <v>106</v>
      </c>
      <c r="D122" s="60">
        <v>29.5</v>
      </c>
      <c r="E122" s="62">
        <v>59</v>
      </c>
      <c r="F122" s="64">
        <v>3</v>
      </c>
      <c r="G122" s="64">
        <v>3</v>
      </c>
      <c r="H122" s="64">
        <v>3</v>
      </c>
      <c r="I122" s="64">
        <v>3</v>
      </c>
      <c r="J122" s="64">
        <v>0</v>
      </c>
      <c r="K122" s="64">
        <v>3</v>
      </c>
      <c r="L122" s="64">
        <v>3</v>
      </c>
      <c r="M122" s="64">
        <v>3</v>
      </c>
      <c r="N122" s="64">
        <v>3</v>
      </c>
      <c r="O122" s="64">
        <v>3</v>
      </c>
      <c r="P122" s="64">
        <v>3</v>
      </c>
      <c r="Q122" s="64">
        <v>3</v>
      </c>
      <c r="R122" s="64">
        <v>3</v>
      </c>
      <c r="S122" s="65">
        <v>3</v>
      </c>
      <c r="T122" s="64">
        <v>3</v>
      </c>
      <c r="U122" s="64">
        <v>3</v>
      </c>
      <c r="V122" s="64">
        <v>3</v>
      </c>
      <c r="W122" s="64">
        <v>3</v>
      </c>
      <c r="X122" s="59"/>
    </row>
    <row r="123" spans="1:24" x14ac:dyDescent="0.25">
      <c r="A123" s="60">
        <v>119</v>
      </c>
      <c r="B123" s="60">
        <v>742247</v>
      </c>
      <c r="C123" s="61" t="s">
        <v>104</v>
      </c>
      <c r="D123" s="60">
        <v>29.5</v>
      </c>
      <c r="E123" s="62">
        <v>59</v>
      </c>
      <c r="F123" s="64">
        <v>14</v>
      </c>
      <c r="G123" s="64">
        <v>15</v>
      </c>
      <c r="H123" s="64">
        <v>15</v>
      </c>
      <c r="I123" s="64">
        <v>15</v>
      </c>
      <c r="J123" s="64">
        <v>17</v>
      </c>
      <c r="K123" s="64">
        <v>23</v>
      </c>
      <c r="L123" s="64">
        <v>33</v>
      </c>
      <c r="M123" s="64">
        <v>28</v>
      </c>
      <c r="N123" s="64">
        <v>42</v>
      </c>
      <c r="O123" s="64">
        <v>44</v>
      </c>
      <c r="P123" s="64">
        <v>44</v>
      </c>
      <c r="Q123" s="64">
        <v>45</v>
      </c>
      <c r="R123" s="64">
        <v>45</v>
      </c>
      <c r="S123" s="65">
        <v>45</v>
      </c>
      <c r="T123" s="64">
        <v>45</v>
      </c>
      <c r="U123" s="64">
        <v>45</v>
      </c>
      <c r="V123" s="64">
        <v>45</v>
      </c>
      <c r="W123" s="64">
        <v>45</v>
      </c>
      <c r="X123" s="59"/>
    </row>
    <row r="124" spans="1:24" x14ac:dyDescent="0.25">
      <c r="A124" s="60">
        <v>120</v>
      </c>
      <c r="B124" s="60">
        <v>742248</v>
      </c>
      <c r="C124" s="61" t="s">
        <v>102</v>
      </c>
      <c r="D124" s="60">
        <v>24.5</v>
      </c>
      <c r="E124" s="62">
        <v>49</v>
      </c>
      <c r="F124" s="64">
        <v>51</v>
      </c>
      <c r="G124" s="64">
        <v>54</v>
      </c>
      <c r="H124" s="64">
        <v>50</v>
      </c>
      <c r="I124" s="64">
        <v>59</v>
      </c>
      <c r="J124" s="64">
        <v>46</v>
      </c>
      <c r="K124" s="64">
        <v>53</v>
      </c>
      <c r="L124" s="64">
        <v>52</v>
      </c>
      <c r="M124" s="64">
        <v>58</v>
      </c>
      <c r="N124" s="64">
        <v>66</v>
      </c>
      <c r="O124" s="64">
        <v>78</v>
      </c>
      <c r="P124" s="64">
        <v>65</v>
      </c>
      <c r="Q124" s="64">
        <v>70</v>
      </c>
      <c r="R124" s="64">
        <v>82</v>
      </c>
      <c r="S124" s="65">
        <v>41</v>
      </c>
      <c r="T124" s="64">
        <v>51</v>
      </c>
      <c r="U124" s="64">
        <v>61</v>
      </c>
      <c r="V124" s="64">
        <v>64</v>
      </c>
      <c r="W124" s="64">
        <v>46</v>
      </c>
      <c r="X124" s="59"/>
    </row>
    <row r="125" spans="1:24" x14ac:dyDescent="0.25">
      <c r="A125" s="60">
        <v>121</v>
      </c>
      <c r="B125" s="60">
        <v>742249</v>
      </c>
      <c r="C125" s="61" t="s">
        <v>100</v>
      </c>
      <c r="D125" s="60">
        <v>44.5</v>
      </c>
      <c r="E125" s="62">
        <v>99</v>
      </c>
      <c r="F125" s="64">
        <v>39</v>
      </c>
      <c r="G125" s="64">
        <v>42</v>
      </c>
      <c r="H125" s="64">
        <v>36</v>
      </c>
      <c r="I125" s="64">
        <v>39</v>
      </c>
      <c r="J125" s="64">
        <v>44</v>
      </c>
      <c r="K125" s="64">
        <v>55</v>
      </c>
      <c r="L125" s="64">
        <v>58</v>
      </c>
      <c r="M125" s="64">
        <v>60</v>
      </c>
      <c r="N125" s="64">
        <v>61</v>
      </c>
      <c r="O125" s="64">
        <v>64</v>
      </c>
      <c r="P125" s="64">
        <v>67</v>
      </c>
      <c r="Q125" s="64">
        <v>65</v>
      </c>
      <c r="R125" s="64">
        <v>65</v>
      </c>
      <c r="S125" s="65">
        <v>66</v>
      </c>
      <c r="T125" s="64">
        <v>65</v>
      </c>
      <c r="U125" s="64">
        <v>73</v>
      </c>
      <c r="V125" s="64">
        <v>82</v>
      </c>
      <c r="W125" s="64">
        <v>73</v>
      </c>
      <c r="X125" s="59"/>
    </row>
    <row r="126" spans="1:24" x14ac:dyDescent="0.25">
      <c r="A126" s="60">
        <v>122</v>
      </c>
      <c r="B126" s="60">
        <v>742292</v>
      </c>
      <c r="C126" s="61" t="s">
        <v>98</v>
      </c>
      <c r="D126" s="60">
        <v>39.5</v>
      </c>
      <c r="E126" s="62">
        <v>79</v>
      </c>
      <c r="F126" s="64">
        <v>35</v>
      </c>
      <c r="G126" s="64">
        <v>35</v>
      </c>
      <c r="H126" s="64">
        <v>35</v>
      </c>
      <c r="I126" s="64">
        <v>15</v>
      </c>
      <c r="J126" s="64">
        <v>39</v>
      </c>
      <c r="K126" s="64">
        <v>54</v>
      </c>
      <c r="L126" s="64">
        <v>41</v>
      </c>
      <c r="M126" s="64">
        <v>62</v>
      </c>
      <c r="N126" s="64">
        <v>71</v>
      </c>
      <c r="O126" s="64">
        <v>71</v>
      </c>
      <c r="P126" s="64">
        <v>72</v>
      </c>
      <c r="Q126" s="64">
        <v>72</v>
      </c>
      <c r="R126" s="64">
        <v>73</v>
      </c>
      <c r="S126" s="65">
        <v>73</v>
      </c>
      <c r="T126" s="64">
        <v>73</v>
      </c>
      <c r="U126" s="64">
        <v>73</v>
      </c>
      <c r="V126" s="64">
        <v>73</v>
      </c>
      <c r="W126" s="64">
        <v>53</v>
      </c>
      <c r="X126" s="59"/>
    </row>
    <row r="127" spans="1:24" x14ac:dyDescent="0.25">
      <c r="A127" s="60">
        <v>123</v>
      </c>
      <c r="B127" s="60">
        <v>742293</v>
      </c>
      <c r="C127" s="61" t="s">
        <v>96</v>
      </c>
      <c r="D127" s="60">
        <v>44.5</v>
      </c>
      <c r="E127" s="62">
        <v>89</v>
      </c>
      <c r="F127" s="64">
        <v>22</v>
      </c>
      <c r="G127" s="64">
        <v>22</v>
      </c>
      <c r="H127" s="64">
        <v>22</v>
      </c>
      <c r="I127" s="64">
        <v>16</v>
      </c>
      <c r="J127" s="64">
        <v>46</v>
      </c>
      <c r="K127" s="64">
        <v>42</v>
      </c>
      <c r="L127" s="64">
        <v>37</v>
      </c>
      <c r="M127" s="64">
        <v>52</v>
      </c>
      <c r="N127" s="64">
        <v>62</v>
      </c>
      <c r="O127" s="64">
        <v>62</v>
      </c>
      <c r="P127" s="64">
        <v>62</v>
      </c>
      <c r="Q127" s="64">
        <v>62</v>
      </c>
      <c r="R127" s="64">
        <v>62</v>
      </c>
      <c r="S127" s="65">
        <v>62</v>
      </c>
      <c r="T127" s="64">
        <v>62</v>
      </c>
      <c r="U127" s="64">
        <v>62</v>
      </c>
      <c r="V127" s="64">
        <v>63</v>
      </c>
      <c r="W127" s="64">
        <v>65</v>
      </c>
      <c r="X127" s="59"/>
    </row>
    <row r="128" spans="1:24" x14ac:dyDescent="0.25">
      <c r="A128" s="60">
        <v>124</v>
      </c>
      <c r="B128" s="60">
        <v>742294</v>
      </c>
      <c r="C128" s="61" t="s">
        <v>94</v>
      </c>
      <c r="D128" s="60">
        <v>74.5</v>
      </c>
      <c r="E128" s="62">
        <v>159</v>
      </c>
      <c r="F128" s="64">
        <v>27</v>
      </c>
      <c r="G128" s="64">
        <v>27</v>
      </c>
      <c r="H128" s="64">
        <v>27</v>
      </c>
      <c r="I128" s="64">
        <v>22</v>
      </c>
      <c r="J128" s="64">
        <v>30</v>
      </c>
      <c r="K128" s="64">
        <v>43</v>
      </c>
      <c r="L128" s="64">
        <v>36</v>
      </c>
      <c r="M128" s="64">
        <v>43</v>
      </c>
      <c r="N128" s="64">
        <v>53</v>
      </c>
      <c r="O128" s="64">
        <v>53</v>
      </c>
      <c r="P128" s="64">
        <v>54</v>
      </c>
      <c r="Q128" s="64">
        <v>54</v>
      </c>
      <c r="R128" s="64">
        <v>54</v>
      </c>
      <c r="S128" s="65">
        <v>54</v>
      </c>
      <c r="T128" s="64">
        <v>52</v>
      </c>
      <c r="U128" s="64">
        <v>54</v>
      </c>
      <c r="V128" s="64">
        <v>54</v>
      </c>
      <c r="W128" s="64">
        <v>56</v>
      </c>
      <c r="X128" s="59"/>
    </row>
    <row r="129" spans="1:24" x14ac:dyDescent="0.25">
      <c r="A129" s="60">
        <v>125</v>
      </c>
      <c r="B129" s="60">
        <v>742295</v>
      </c>
      <c r="C129" s="61" t="s">
        <v>92</v>
      </c>
      <c r="D129" s="60">
        <v>39.5</v>
      </c>
      <c r="E129" s="62">
        <v>79</v>
      </c>
      <c r="F129" s="64">
        <v>28</v>
      </c>
      <c r="G129" s="64">
        <v>29</v>
      </c>
      <c r="H129" s="64">
        <v>28</v>
      </c>
      <c r="I129" s="64">
        <v>32</v>
      </c>
      <c r="J129" s="64">
        <v>33</v>
      </c>
      <c r="K129" s="64">
        <v>35</v>
      </c>
      <c r="L129" s="64">
        <v>28</v>
      </c>
      <c r="M129" s="64">
        <v>28</v>
      </c>
      <c r="N129" s="64">
        <v>29</v>
      </c>
      <c r="O129" s="64">
        <v>26</v>
      </c>
      <c r="P129" s="64">
        <v>26</v>
      </c>
      <c r="Q129" s="64">
        <v>27</v>
      </c>
      <c r="R129" s="64">
        <v>23</v>
      </c>
      <c r="S129" s="65">
        <v>28</v>
      </c>
      <c r="T129" s="64">
        <v>31</v>
      </c>
      <c r="U129" s="64">
        <v>32</v>
      </c>
      <c r="V129" s="64">
        <v>33</v>
      </c>
      <c r="W129" s="64">
        <v>36</v>
      </c>
      <c r="X129" s="59"/>
    </row>
    <row r="130" spans="1:24" x14ac:dyDescent="0.25">
      <c r="A130" s="60">
        <v>126</v>
      </c>
      <c r="B130" s="60">
        <v>742296</v>
      </c>
      <c r="C130" s="61" t="s">
        <v>90</v>
      </c>
      <c r="D130" s="60">
        <v>39.5</v>
      </c>
      <c r="E130" s="62">
        <v>79</v>
      </c>
      <c r="F130" s="64">
        <v>18</v>
      </c>
      <c r="G130" s="64">
        <v>31</v>
      </c>
      <c r="H130" s="64">
        <v>24</v>
      </c>
      <c r="I130" s="64">
        <v>28</v>
      </c>
      <c r="J130" s="64">
        <v>29</v>
      </c>
      <c r="K130" s="64">
        <v>31</v>
      </c>
      <c r="L130" s="64">
        <v>20</v>
      </c>
      <c r="M130" s="64">
        <v>23</v>
      </c>
      <c r="N130" s="64">
        <v>24</v>
      </c>
      <c r="O130" s="64">
        <v>26</v>
      </c>
      <c r="P130" s="64">
        <v>28</v>
      </c>
      <c r="Q130" s="64">
        <v>31</v>
      </c>
      <c r="R130" s="64">
        <v>32</v>
      </c>
      <c r="S130" s="65">
        <v>34</v>
      </c>
      <c r="T130" s="64">
        <v>34</v>
      </c>
      <c r="U130" s="64">
        <v>36</v>
      </c>
      <c r="V130" s="64">
        <v>32</v>
      </c>
      <c r="W130" s="64">
        <v>35</v>
      </c>
      <c r="X130" s="59"/>
    </row>
    <row r="131" spans="1:24" x14ac:dyDescent="0.25">
      <c r="A131" s="60">
        <v>127</v>
      </c>
      <c r="B131" s="60">
        <v>742297</v>
      </c>
      <c r="C131" s="61" t="s">
        <v>88</v>
      </c>
      <c r="D131" s="60">
        <v>119.5</v>
      </c>
      <c r="E131" s="62">
        <v>249</v>
      </c>
      <c r="F131" s="64">
        <v>0</v>
      </c>
      <c r="G131" s="64">
        <v>0</v>
      </c>
      <c r="H131" s="64">
        <v>0</v>
      </c>
      <c r="I131" s="64">
        <v>1</v>
      </c>
      <c r="J131" s="64">
        <v>1</v>
      </c>
      <c r="K131" s="64">
        <v>2</v>
      </c>
      <c r="L131" s="64">
        <v>4</v>
      </c>
      <c r="M131" s="64">
        <v>4</v>
      </c>
      <c r="N131" s="64">
        <v>5</v>
      </c>
      <c r="O131" s="64">
        <v>10</v>
      </c>
      <c r="P131" s="64">
        <v>7</v>
      </c>
      <c r="Q131" s="64">
        <v>12</v>
      </c>
      <c r="R131" s="64">
        <v>12</v>
      </c>
      <c r="S131" s="65">
        <v>10</v>
      </c>
      <c r="T131" s="64">
        <v>9</v>
      </c>
      <c r="U131" s="64">
        <v>10</v>
      </c>
      <c r="V131" s="64">
        <v>11</v>
      </c>
      <c r="W131" s="64">
        <v>11</v>
      </c>
      <c r="X131" s="59"/>
    </row>
    <row r="132" spans="1:24" x14ac:dyDescent="0.25">
      <c r="A132" s="60">
        <v>128</v>
      </c>
      <c r="B132" s="60">
        <v>742298</v>
      </c>
      <c r="C132" s="61" t="s">
        <v>86</v>
      </c>
      <c r="D132" s="60">
        <v>89.5</v>
      </c>
      <c r="E132" s="62">
        <v>189</v>
      </c>
      <c r="F132" s="64">
        <v>3</v>
      </c>
      <c r="G132" s="64">
        <v>3</v>
      </c>
      <c r="H132" s="64">
        <v>3</v>
      </c>
      <c r="I132" s="64">
        <v>3</v>
      </c>
      <c r="J132" s="64">
        <v>7</v>
      </c>
      <c r="K132" s="64">
        <v>6</v>
      </c>
      <c r="L132" s="64">
        <v>8</v>
      </c>
      <c r="M132" s="64">
        <v>9</v>
      </c>
      <c r="N132" s="64">
        <v>6</v>
      </c>
      <c r="O132" s="64">
        <v>41</v>
      </c>
      <c r="P132" s="64">
        <v>37</v>
      </c>
      <c r="Q132" s="64">
        <v>23</v>
      </c>
      <c r="R132" s="64">
        <v>33</v>
      </c>
      <c r="S132" s="65">
        <v>43</v>
      </c>
      <c r="T132" s="64">
        <v>43</v>
      </c>
      <c r="U132" s="64">
        <v>43</v>
      </c>
      <c r="V132" s="64">
        <v>43</v>
      </c>
      <c r="W132" s="64">
        <v>29</v>
      </c>
      <c r="X132" s="59"/>
    </row>
    <row r="133" spans="1:24" x14ac:dyDescent="0.25">
      <c r="A133" s="60">
        <v>129</v>
      </c>
      <c r="B133" s="60">
        <v>742300</v>
      </c>
      <c r="C133" s="61" t="s">
        <v>84</v>
      </c>
      <c r="D133" s="60">
        <v>29.5</v>
      </c>
      <c r="E133" s="62">
        <v>59</v>
      </c>
      <c r="F133" s="64">
        <v>17</v>
      </c>
      <c r="G133" s="64">
        <v>24</v>
      </c>
      <c r="H133" s="64">
        <v>7</v>
      </c>
      <c r="I133" s="64">
        <v>7</v>
      </c>
      <c r="J133" s="64">
        <v>12</v>
      </c>
      <c r="K133" s="64">
        <v>26</v>
      </c>
      <c r="L133" s="64">
        <v>23</v>
      </c>
      <c r="M133" s="64">
        <v>26</v>
      </c>
      <c r="N133" s="64">
        <v>27</v>
      </c>
      <c r="O133" s="64">
        <v>32</v>
      </c>
      <c r="P133" s="64">
        <v>21</v>
      </c>
      <c r="Q133" s="64">
        <v>20</v>
      </c>
      <c r="R133" s="64">
        <v>17</v>
      </c>
      <c r="S133" s="65">
        <v>23</v>
      </c>
      <c r="T133" s="64">
        <v>22</v>
      </c>
      <c r="U133" s="64">
        <v>24</v>
      </c>
      <c r="V133" s="64">
        <v>20</v>
      </c>
      <c r="W133" s="64">
        <v>25</v>
      </c>
      <c r="X133" s="59"/>
    </row>
    <row r="134" spans="1:24" x14ac:dyDescent="0.25">
      <c r="A134" s="60">
        <v>130</v>
      </c>
      <c r="B134" s="60">
        <v>742301</v>
      </c>
      <c r="C134" s="61" t="s">
        <v>82</v>
      </c>
      <c r="D134" s="60">
        <v>94.5</v>
      </c>
      <c r="E134" s="66">
        <v>199</v>
      </c>
      <c r="F134" s="64">
        <v>2</v>
      </c>
      <c r="G134" s="64">
        <v>2</v>
      </c>
      <c r="H134" s="64">
        <v>2</v>
      </c>
      <c r="I134" s="64">
        <v>2</v>
      </c>
      <c r="J134" s="64">
        <v>2</v>
      </c>
      <c r="K134" s="64">
        <v>1</v>
      </c>
      <c r="L134" s="64">
        <v>3</v>
      </c>
      <c r="M134" s="64">
        <v>3</v>
      </c>
      <c r="N134" s="64">
        <v>2</v>
      </c>
      <c r="O134" s="64">
        <v>16</v>
      </c>
      <c r="P134" s="64">
        <v>17</v>
      </c>
      <c r="Q134" s="64">
        <v>24</v>
      </c>
      <c r="R134" s="64">
        <v>24</v>
      </c>
      <c r="S134" s="65">
        <v>25</v>
      </c>
      <c r="T134" s="64">
        <v>31</v>
      </c>
      <c r="U134" s="64">
        <v>42</v>
      </c>
      <c r="V134" s="64">
        <v>37</v>
      </c>
      <c r="W134" s="64">
        <v>19</v>
      </c>
      <c r="X134" s="59"/>
    </row>
    <row r="135" spans="1:24" x14ac:dyDescent="0.25">
      <c r="A135" s="60">
        <v>131</v>
      </c>
      <c r="B135" s="60">
        <v>743939</v>
      </c>
      <c r="C135" s="61" t="s">
        <v>80</v>
      </c>
      <c r="D135" s="60">
        <v>140</v>
      </c>
      <c r="E135" s="62">
        <v>289</v>
      </c>
      <c r="F135" s="64">
        <v>33</v>
      </c>
      <c r="G135" s="64">
        <v>36</v>
      </c>
      <c r="H135" s="64">
        <v>39</v>
      </c>
      <c r="I135" s="64">
        <v>39</v>
      </c>
      <c r="J135" s="64">
        <v>42</v>
      </c>
      <c r="K135" s="64">
        <v>45</v>
      </c>
      <c r="L135" s="64">
        <v>47</v>
      </c>
      <c r="M135" s="64">
        <v>50</v>
      </c>
      <c r="N135" s="64">
        <v>50</v>
      </c>
      <c r="O135" s="64">
        <v>54</v>
      </c>
      <c r="P135" s="64">
        <v>54</v>
      </c>
      <c r="Q135" s="64">
        <v>54</v>
      </c>
      <c r="R135" s="64">
        <v>50</v>
      </c>
      <c r="S135" s="65">
        <v>54</v>
      </c>
      <c r="T135" s="64">
        <v>58</v>
      </c>
      <c r="U135" s="64">
        <v>64</v>
      </c>
      <c r="V135" s="64">
        <v>67</v>
      </c>
      <c r="W135" s="64">
        <v>68</v>
      </c>
      <c r="X135" s="59"/>
    </row>
    <row r="136" spans="1:24" x14ac:dyDescent="0.25">
      <c r="A136" s="60">
        <v>132</v>
      </c>
      <c r="B136" s="60">
        <v>743940</v>
      </c>
      <c r="C136" s="61" t="s">
        <v>78</v>
      </c>
      <c r="D136" s="60">
        <v>140</v>
      </c>
      <c r="E136" s="62">
        <v>289</v>
      </c>
      <c r="F136" s="64">
        <v>32</v>
      </c>
      <c r="G136" s="64">
        <v>33</v>
      </c>
      <c r="H136" s="64">
        <v>33</v>
      </c>
      <c r="I136" s="64">
        <v>33</v>
      </c>
      <c r="J136" s="64">
        <v>32</v>
      </c>
      <c r="K136" s="64">
        <v>35</v>
      </c>
      <c r="L136" s="64">
        <v>39</v>
      </c>
      <c r="M136" s="64">
        <v>39</v>
      </c>
      <c r="N136" s="64">
        <v>39</v>
      </c>
      <c r="O136" s="64">
        <v>40</v>
      </c>
      <c r="P136" s="64">
        <v>42</v>
      </c>
      <c r="Q136" s="64">
        <v>44</v>
      </c>
      <c r="R136" s="64">
        <v>47</v>
      </c>
      <c r="S136" s="65">
        <v>49</v>
      </c>
      <c r="T136" s="64">
        <v>52</v>
      </c>
      <c r="U136" s="64">
        <v>53</v>
      </c>
      <c r="V136" s="64">
        <v>55</v>
      </c>
      <c r="W136" s="64">
        <v>59</v>
      </c>
      <c r="X136" s="59"/>
    </row>
    <row r="137" spans="1:24" x14ac:dyDescent="0.25">
      <c r="A137" s="60">
        <v>133</v>
      </c>
      <c r="B137" s="60">
        <v>743943</v>
      </c>
      <c r="C137" s="61" t="s">
        <v>76</v>
      </c>
      <c r="D137" s="60">
        <v>49.5</v>
      </c>
      <c r="E137" s="62">
        <v>99</v>
      </c>
      <c r="F137" s="64">
        <v>11</v>
      </c>
      <c r="G137" s="64">
        <v>11</v>
      </c>
      <c r="H137" s="64">
        <v>11</v>
      </c>
      <c r="I137" s="64">
        <v>11</v>
      </c>
      <c r="J137" s="64">
        <v>11</v>
      </c>
      <c r="K137" s="64">
        <v>13</v>
      </c>
      <c r="L137" s="64">
        <v>19</v>
      </c>
      <c r="M137" s="64">
        <v>13</v>
      </c>
      <c r="N137" s="64">
        <v>19</v>
      </c>
      <c r="O137" s="64">
        <v>19</v>
      </c>
      <c r="P137" s="64">
        <v>20</v>
      </c>
      <c r="Q137" s="64">
        <v>20</v>
      </c>
      <c r="R137" s="64">
        <v>20</v>
      </c>
      <c r="S137" s="65">
        <v>20</v>
      </c>
      <c r="T137" s="64">
        <v>20</v>
      </c>
      <c r="U137" s="64">
        <v>20</v>
      </c>
      <c r="V137" s="64">
        <v>20</v>
      </c>
      <c r="W137" s="64">
        <v>20</v>
      </c>
      <c r="X137" s="59"/>
    </row>
    <row r="138" spans="1:24" x14ac:dyDescent="0.25">
      <c r="A138" s="60">
        <v>134</v>
      </c>
      <c r="B138" s="60">
        <v>743945</v>
      </c>
      <c r="C138" s="61" t="s">
        <v>74</v>
      </c>
      <c r="D138" s="60">
        <v>49.5</v>
      </c>
      <c r="E138" s="62">
        <v>99</v>
      </c>
      <c r="F138" s="64">
        <v>3</v>
      </c>
      <c r="G138" s="64">
        <v>3</v>
      </c>
      <c r="H138" s="64">
        <v>3</v>
      </c>
      <c r="I138" s="64">
        <v>3</v>
      </c>
      <c r="J138" s="64">
        <v>3</v>
      </c>
      <c r="K138" s="64">
        <v>3</v>
      </c>
      <c r="L138" s="64">
        <v>3</v>
      </c>
      <c r="M138" s="64">
        <v>3</v>
      </c>
      <c r="N138" s="64">
        <v>3</v>
      </c>
      <c r="O138" s="64">
        <v>0</v>
      </c>
      <c r="P138" s="64">
        <v>0</v>
      </c>
      <c r="Q138" s="64">
        <v>0</v>
      </c>
      <c r="R138" s="64">
        <v>0</v>
      </c>
      <c r="S138" s="65">
        <v>0</v>
      </c>
      <c r="T138" s="64">
        <v>0</v>
      </c>
      <c r="U138" s="64">
        <v>0</v>
      </c>
      <c r="V138" s="64">
        <v>0</v>
      </c>
      <c r="W138" s="64">
        <v>0</v>
      </c>
      <c r="X138" s="59"/>
    </row>
    <row r="139" spans="1:24" x14ac:dyDescent="0.25">
      <c r="A139" s="60">
        <v>135</v>
      </c>
      <c r="B139" s="60">
        <v>743947</v>
      </c>
      <c r="C139" s="61" t="s">
        <v>72</v>
      </c>
      <c r="D139" s="60">
        <v>49.5</v>
      </c>
      <c r="E139" s="62">
        <v>99</v>
      </c>
      <c r="F139" s="64">
        <v>4</v>
      </c>
      <c r="G139" s="64">
        <v>4</v>
      </c>
      <c r="H139" s="64">
        <v>4</v>
      </c>
      <c r="I139" s="64">
        <v>4</v>
      </c>
      <c r="J139" s="64">
        <v>13</v>
      </c>
      <c r="K139" s="64">
        <v>13</v>
      </c>
      <c r="L139" s="64">
        <v>9</v>
      </c>
      <c r="M139" s="64">
        <v>13</v>
      </c>
      <c r="N139" s="64">
        <v>13</v>
      </c>
      <c r="O139" s="64">
        <v>10</v>
      </c>
      <c r="P139" s="64">
        <v>10</v>
      </c>
      <c r="Q139" s="64">
        <v>10</v>
      </c>
      <c r="R139" s="64">
        <v>10</v>
      </c>
      <c r="S139" s="65">
        <v>10</v>
      </c>
      <c r="T139" s="64">
        <v>10</v>
      </c>
      <c r="U139" s="64">
        <v>10</v>
      </c>
      <c r="V139" s="64">
        <v>10</v>
      </c>
      <c r="W139" s="64">
        <v>10</v>
      </c>
      <c r="X139" s="59"/>
    </row>
    <row r="140" spans="1:24" x14ac:dyDescent="0.25">
      <c r="A140" s="60">
        <v>136</v>
      </c>
      <c r="B140" s="60">
        <v>743948</v>
      </c>
      <c r="C140" s="61" t="s">
        <v>70</v>
      </c>
      <c r="D140" s="60">
        <v>79.5</v>
      </c>
      <c r="E140" s="62">
        <v>169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5">
        <v>0</v>
      </c>
      <c r="T140" s="64">
        <v>0</v>
      </c>
      <c r="U140" s="64">
        <v>0</v>
      </c>
      <c r="V140" s="64">
        <v>0</v>
      </c>
      <c r="W140" s="64">
        <v>0</v>
      </c>
      <c r="X140" s="59"/>
    </row>
    <row r="141" spans="1:24" x14ac:dyDescent="0.25">
      <c r="A141" s="60">
        <v>137</v>
      </c>
      <c r="B141" s="60">
        <v>743953</v>
      </c>
      <c r="C141" s="61" t="s">
        <v>68</v>
      </c>
      <c r="D141" s="60">
        <v>34.5</v>
      </c>
      <c r="E141" s="62">
        <v>69</v>
      </c>
      <c r="F141" s="64">
        <v>17</v>
      </c>
      <c r="G141" s="64">
        <v>26</v>
      </c>
      <c r="H141" s="64">
        <v>24</v>
      </c>
      <c r="I141" s="64">
        <v>28</v>
      </c>
      <c r="J141" s="64">
        <v>29</v>
      </c>
      <c r="K141" s="64">
        <v>40</v>
      </c>
      <c r="L141" s="64">
        <v>16</v>
      </c>
      <c r="M141" s="64">
        <v>20</v>
      </c>
      <c r="N141" s="64">
        <v>26</v>
      </c>
      <c r="O141" s="64">
        <v>33</v>
      </c>
      <c r="P141" s="64">
        <v>39</v>
      </c>
      <c r="Q141" s="64">
        <v>40</v>
      </c>
      <c r="R141" s="64">
        <v>46</v>
      </c>
      <c r="S141" s="65">
        <v>50</v>
      </c>
      <c r="T141" s="64">
        <v>53</v>
      </c>
      <c r="U141" s="64">
        <v>46</v>
      </c>
      <c r="V141" s="64">
        <v>50</v>
      </c>
      <c r="W141" s="64">
        <v>59</v>
      </c>
      <c r="X141" s="59"/>
    </row>
    <row r="142" spans="1:24" x14ac:dyDescent="0.25">
      <c r="A142" s="60">
        <v>138</v>
      </c>
      <c r="B142" s="60">
        <v>743955</v>
      </c>
      <c r="C142" s="61" t="s">
        <v>66</v>
      </c>
      <c r="D142" s="60">
        <v>34.5</v>
      </c>
      <c r="E142" s="62">
        <v>69</v>
      </c>
      <c r="F142" s="64">
        <v>13</v>
      </c>
      <c r="G142" s="64">
        <v>15</v>
      </c>
      <c r="H142" s="64">
        <v>15</v>
      </c>
      <c r="I142" s="64">
        <v>17</v>
      </c>
      <c r="J142" s="64">
        <v>21</v>
      </c>
      <c r="K142" s="64">
        <v>27</v>
      </c>
      <c r="L142" s="64">
        <v>29</v>
      </c>
      <c r="M142" s="64">
        <v>30</v>
      </c>
      <c r="N142" s="64">
        <v>34</v>
      </c>
      <c r="O142" s="64">
        <v>37</v>
      </c>
      <c r="P142" s="64">
        <v>38</v>
      </c>
      <c r="Q142" s="64">
        <v>42</v>
      </c>
      <c r="R142" s="64">
        <v>43</v>
      </c>
      <c r="S142" s="65">
        <v>37</v>
      </c>
      <c r="T142" s="64">
        <v>37</v>
      </c>
      <c r="U142" s="64">
        <v>39</v>
      </c>
      <c r="V142" s="64">
        <v>40</v>
      </c>
      <c r="W142" s="64">
        <v>43</v>
      </c>
      <c r="X142" s="59"/>
    </row>
    <row r="143" spans="1:24" x14ac:dyDescent="0.25">
      <c r="A143" s="60">
        <v>139</v>
      </c>
      <c r="B143" s="60">
        <v>743956</v>
      </c>
      <c r="C143" s="61" t="s">
        <v>64</v>
      </c>
      <c r="D143" s="60">
        <v>34.5</v>
      </c>
      <c r="E143" s="62">
        <v>69</v>
      </c>
      <c r="F143" s="64">
        <v>15</v>
      </c>
      <c r="G143" s="64">
        <v>18</v>
      </c>
      <c r="H143" s="64">
        <v>22</v>
      </c>
      <c r="I143" s="64">
        <v>23</v>
      </c>
      <c r="J143" s="64">
        <v>26</v>
      </c>
      <c r="K143" s="64">
        <v>30</v>
      </c>
      <c r="L143" s="64">
        <v>35</v>
      </c>
      <c r="M143" s="64">
        <v>41</v>
      </c>
      <c r="N143" s="64">
        <v>44</v>
      </c>
      <c r="O143" s="64">
        <v>46</v>
      </c>
      <c r="P143" s="64">
        <v>47</v>
      </c>
      <c r="Q143" s="64">
        <v>47</v>
      </c>
      <c r="R143" s="64">
        <v>48</v>
      </c>
      <c r="S143" s="65">
        <v>51</v>
      </c>
      <c r="T143" s="64">
        <v>51</v>
      </c>
      <c r="U143" s="64">
        <v>57</v>
      </c>
      <c r="V143" s="64">
        <v>45</v>
      </c>
      <c r="W143" s="64">
        <v>51</v>
      </c>
      <c r="X143" s="59"/>
    </row>
    <row r="144" spans="1:24" x14ac:dyDescent="0.25">
      <c r="A144" s="60">
        <v>140</v>
      </c>
      <c r="B144" s="60">
        <v>743958</v>
      </c>
      <c r="C144" s="61" t="s">
        <v>62</v>
      </c>
      <c r="D144" s="60">
        <v>34.5</v>
      </c>
      <c r="E144" s="62">
        <v>69</v>
      </c>
      <c r="F144" s="64">
        <v>32</v>
      </c>
      <c r="G144" s="64">
        <v>34</v>
      </c>
      <c r="H144" s="64">
        <v>34</v>
      </c>
      <c r="I144" s="64">
        <v>29</v>
      </c>
      <c r="J144" s="64">
        <v>38</v>
      </c>
      <c r="K144" s="64">
        <v>40</v>
      </c>
      <c r="L144" s="64">
        <v>38</v>
      </c>
      <c r="M144" s="64">
        <v>41</v>
      </c>
      <c r="N144" s="64">
        <v>42</v>
      </c>
      <c r="O144" s="64">
        <v>42</v>
      </c>
      <c r="P144" s="64">
        <v>45</v>
      </c>
      <c r="Q144" s="64">
        <v>48</v>
      </c>
      <c r="R144" s="64">
        <v>48</v>
      </c>
      <c r="S144" s="65">
        <v>49</v>
      </c>
      <c r="T144" s="64">
        <v>49</v>
      </c>
      <c r="U144" s="64">
        <v>48</v>
      </c>
      <c r="V144" s="64">
        <v>49</v>
      </c>
      <c r="W144" s="64">
        <v>50</v>
      </c>
      <c r="X144" s="59"/>
    </row>
    <row r="145" spans="1:24" x14ac:dyDescent="0.25">
      <c r="A145" s="60">
        <v>141</v>
      </c>
      <c r="B145" s="60">
        <v>743960</v>
      </c>
      <c r="C145" s="61" t="s">
        <v>60</v>
      </c>
      <c r="D145" s="60">
        <v>34.5</v>
      </c>
      <c r="E145" s="62">
        <v>69</v>
      </c>
      <c r="F145" s="64">
        <v>26</v>
      </c>
      <c r="G145" s="64">
        <v>32</v>
      </c>
      <c r="H145" s="64">
        <v>33</v>
      </c>
      <c r="I145" s="64">
        <v>36</v>
      </c>
      <c r="J145" s="64">
        <v>37</v>
      </c>
      <c r="K145" s="64">
        <v>38</v>
      </c>
      <c r="L145" s="64">
        <v>25</v>
      </c>
      <c r="M145" s="64">
        <v>29</v>
      </c>
      <c r="N145" s="64">
        <v>32</v>
      </c>
      <c r="O145" s="64">
        <v>34</v>
      </c>
      <c r="P145" s="64">
        <v>36</v>
      </c>
      <c r="Q145" s="64">
        <v>40</v>
      </c>
      <c r="R145" s="64">
        <v>43</v>
      </c>
      <c r="S145" s="65">
        <v>46</v>
      </c>
      <c r="T145" s="64">
        <v>44</v>
      </c>
      <c r="U145" s="64">
        <v>50</v>
      </c>
      <c r="V145" s="64">
        <v>53</v>
      </c>
      <c r="W145" s="64">
        <v>53</v>
      </c>
      <c r="X145" s="59"/>
    </row>
    <row r="146" spans="1:24" x14ac:dyDescent="0.25">
      <c r="A146" s="60">
        <v>142</v>
      </c>
      <c r="B146" s="60">
        <v>743961</v>
      </c>
      <c r="C146" s="61" t="s">
        <v>58</v>
      </c>
      <c r="D146" s="60">
        <v>34.5</v>
      </c>
      <c r="E146" s="62">
        <v>69</v>
      </c>
      <c r="F146" s="64">
        <v>14</v>
      </c>
      <c r="G146" s="64">
        <v>15</v>
      </c>
      <c r="H146" s="64">
        <v>16</v>
      </c>
      <c r="I146" s="64">
        <v>16</v>
      </c>
      <c r="J146" s="64">
        <v>30</v>
      </c>
      <c r="K146" s="64">
        <v>30</v>
      </c>
      <c r="L146" s="64">
        <v>33</v>
      </c>
      <c r="M146" s="64">
        <v>38</v>
      </c>
      <c r="N146" s="64">
        <v>51</v>
      </c>
      <c r="O146" s="64">
        <v>51</v>
      </c>
      <c r="P146" s="64">
        <v>49</v>
      </c>
      <c r="Q146" s="64">
        <v>52</v>
      </c>
      <c r="R146" s="64">
        <v>53</v>
      </c>
      <c r="S146" s="65">
        <v>56</v>
      </c>
      <c r="T146" s="64">
        <v>56</v>
      </c>
      <c r="U146" s="64">
        <v>57</v>
      </c>
      <c r="V146" s="64">
        <v>58</v>
      </c>
      <c r="W146" s="64">
        <v>59</v>
      </c>
      <c r="X146" s="59"/>
    </row>
    <row r="147" spans="1:24" x14ac:dyDescent="0.25">
      <c r="A147" s="60">
        <v>143</v>
      </c>
      <c r="B147" s="60">
        <v>743963</v>
      </c>
      <c r="C147" s="61" t="s">
        <v>56</v>
      </c>
      <c r="D147" s="60">
        <v>34.5</v>
      </c>
      <c r="E147" s="62">
        <v>69</v>
      </c>
      <c r="F147" s="64">
        <v>18</v>
      </c>
      <c r="G147" s="64">
        <v>19</v>
      </c>
      <c r="H147" s="64">
        <v>19</v>
      </c>
      <c r="I147" s="64">
        <v>21</v>
      </c>
      <c r="J147" s="64">
        <v>23</v>
      </c>
      <c r="K147" s="64">
        <v>27</v>
      </c>
      <c r="L147" s="64">
        <v>33</v>
      </c>
      <c r="M147" s="64">
        <v>36</v>
      </c>
      <c r="N147" s="64">
        <v>50</v>
      </c>
      <c r="O147" s="64">
        <v>50</v>
      </c>
      <c r="P147" s="64">
        <v>53</v>
      </c>
      <c r="Q147" s="64">
        <v>54</v>
      </c>
      <c r="R147" s="64">
        <v>54</v>
      </c>
      <c r="S147" s="65">
        <v>54</v>
      </c>
      <c r="T147" s="64">
        <v>56</v>
      </c>
      <c r="U147" s="64">
        <v>56</v>
      </c>
      <c r="V147" s="64">
        <v>57</v>
      </c>
      <c r="W147" s="64">
        <v>60</v>
      </c>
      <c r="X147" s="59"/>
    </row>
    <row r="148" spans="1:24" x14ac:dyDescent="0.25">
      <c r="A148" s="60">
        <v>144</v>
      </c>
      <c r="B148" s="60">
        <v>743965</v>
      </c>
      <c r="C148" s="61" t="s">
        <v>54</v>
      </c>
      <c r="D148" s="60">
        <v>34.5</v>
      </c>
      <c r="E148" s="62">
        <v>69</v>
      </c>
      <c r="F148" s="64">
        <v>19</v>
      </c>
      <c r="G148" s="64">
        <v>19</v>
      </c>
      <c r="H148" s="64">
        <v>19</v>
      </c>
      <c r="I148" s="64">
        <v>19</v>
      </c>
      <c r="J148" s="64">
        <v>27</v>
      </c>
      <c r="K148" s="64">
        <v>27</v>
      </c>
      <c r="L148" s="64">
        <v>35</v>
      </c>
      <c r="M148" s="64">
        <v>39</v>
      </c>
      <c r="N148" s="64">
        <v>53</v>
      </c>
      <c r="O148" s="64">
        <v>54</v>
      </c>
      <c r="P148" s="64">
        <v>55</v>
      </c>
      <c r="Q148" s="64">
        <v>55</v>
      </c>
      <c r="R148" s="64">
        <v>55</v>
      </c>
      <c r="S148" s="65">
        <v>57</v>
      </c>
      <c r="T148" s="64">
        <v>57</v>
      </c>
      <c r="U148" s="64">
        <v>59</v>
      </c>
      <c r="V148" s="64">
        <v>59</v>
      </c>
      <c r="W148" s="64">
        <v>60</v>
      </c>
      <c r="X148" s="59"/>
    </row>
    <row r="149" spans="1:24" x14ac:dyDescent="0.25">
      <c r="A149" s="60">
        <v>145</v>
      </c>
      <c r="B149" s="60">
        <v>743966</v>
      </c>
      <c r="C149" s="61" t="s">
        <v>52</v>
      </c>
      <c r="D149" s="60">
        <v>29.5</v>
      </c>
      <c r="E149" s="62">
        <v>59</v>
      </c>
      <c r="F149" s="64">
        <v>15</v>
      </c>
      <c r="G149" s="64">
        <v>22</v>
      </c>
      <c r="H149" s="64">
        <v>18</v>
      </c>
      <c r="I149" s="64">
        <v>20</v>
      </c>
      <c r="J149" s="64">
        <v>22</v>
      </c>
      <c r="K149" s="64">
        <v>20</v>
      </c>
      <c r="L149" s="64">
        <v>34</v>
      </c>
      <c r="M149" s="64">
        <v>32</v>
      </c>
      <c r="N149" s="64">
        <v>54</v>
      </c>
      <c r="O149" s="64">
        <v>54</v>
      </c>
      <c r="P149" s="64">
        <v>55</v>
      </c>
      <c r="Q149" s="64">
        <v>55</v>
      </c>
      <c r="R149" s="64">
        <v>55</v>
      </c>
      <c r="S149" s="65">
        <v>57</v>
      </c>
      <c r="T149" s="64">
        <v>57</v>
      </c>
      <c r="U149" s="64">
        <v>57</v>
      </c>
      <c r="V149" s="64">
        <v>57</v>
      </c>
      <c r="W149" s="64">
        <v>58</v>
      </c>
      <c r="X149" s="59"/>
    </row>
    <row r="150" spans="1:24" x14ac:dyDescent="0.25">
      <c r="A150" s="60">
        <v>146</v>
      </c>
      <c r="B150" s="60">
        <v>743968</v>
      </c>
      <c r="C150" s="61" t="s">
        <v>50</v>
      </c>
      <c r="D150" s="60">
        <v>24.5</v>
      </c>
      <c r="E150" s="62">
        <v>49</v>
      </c>
      <c r="F150" s="64">
        <v>54</v>
      </c>
      <c r="G150" s="64">
        <v>58</v>
      </c>
      <c r="H150" s="64">
        <v>55</v>
      </c>
      <c r="I150" s="64">
        <v>65</v>
      </c>
      <c r="J150" s="64">
        <v>68</v>
      </c>
      <c r="K150" s="64">
        <v>70</v>
      </c>
      <c r="L150" s="64">
        <v>48</v>
      </c>
      <c r="M150" s="64">
        <v>52</v>
      </c>
      <c r="N150" s="64">
        <v>55</v>
      </c>
      <c r="O150" s="64">
        <v>56</v>
      </c>
      <c r="P150" s="64">
        <v>42</v>
      </c>
      <c r="Q150" s="64">
        <v>40</v>
      </c>
      <c r="R150" s="64">
        <v>43</v>
      </c>
      <c r="S150" s="65">
        <v>35</v>
      </c>
      <c r="T150" s="64">
        <v>39</v>
      </c>
      <c r="U150" s="64">
        <v>41</v>
      </c>
      <c r="V150" s="64">
        <v>51</v>
      </c>
      <c r="W150" s="64">
        <v>62</v>
      </c>
      <c r="X150" s="59"/>
    </row>
    <row r="151" spans="1:24" x14ac:dyDescent="0.25">
      <c r="A151" s="60">
        <v>147</v>
      </c>
      <c r="B151" s="60">
        <v>743975</v>
      </c>
      <c r="C151" s="61" t="s">
        <v>48</v>
      </c>
      <c r="D151" s="60">
        <v>24.5</v>
      </c>
      <c r="E151" s="62">
        <v>49</v>
      </c>
      <c r="F151" s="64">
        <v>58</v>
      </c>
      <c r="G151" s="64">
        <v>62</v>
      </c>
      <c r="H151" s="64">
        <v>63</v>
      </c>
      <c r="I151" s="64">
        <v>67</v>
      </c>
      <c r="J151" s="64">
        <v>69</v>
      </c>
      <c r="K151" s="64">
        <v>73</v>
      </c>
      <c r="L151" s="64">
        <v>60</v>
      </c>
      <c r="M151" s="64">
        <v>60</v>
      </c>
      <c r="N151" s="64">
        <v>66</v>
      </c>
      <c r="O151" s="64">
        <v>68</v>
      </c>
      <c r="P151" s="64">
        <v>51</v>
      </c>
      <c r="Q151" s="64">
        <v>56</v>
      </c>
      <c r="R151" s="64">
        <v>60</v>
      </c>
      <c r="S151" s="65">
        <v>66</v>
      </c>
      <c r="T151" s="64">
        <v>72</v>
      </c>
      <c r="U151" s="64">
        <v>75</v>
      </c>
      <c r="V151" s="64">
        <v>72</v>
      </c>
      <c r="W151" s="64">
        <v>65</v>
      </c>
      <c r="X151" s="59"/>
    </row>
    <row r="152" spans="1:24" x14ac:dyDescent="0.25">
      <c r="A152" s="60">
        <v>148</v>
      </c>
      <c r="B152" s="60">
        <v>744168</v>
      </c>
      <c r="C152" s="61" t="s">
        <v>46</v>
      </c>
      <c r="D152" s="60">
        <v>29.5</v>
      </c>
      <c r="E152" s="62">
        <v>59</v>
      </c>
      <c r="F152" s="64">
        <v>20</v>
      </c>
      <c r="G152" s="64">
        <v>22</v>
      </c>
      <c r="H152" s="64">
        <v>17</v>
      </c>
      <c r="I152" s="64">
        <v>18</v>
      </c>
      <c r="J152" s="64">
        <v>22</v>
      </c>
      <c r="K152" s="64">
        <v>26</v>
      </c>
      <c r="L152" s="64">
        <v>35</v>
      </c>
      <c r="M152" s="64">
        <v>37</v>
      </c>
      <c r="N152" s="64">
        <v>49</v>
      </c>
      <c r="O152" s="64">
        <v>49</v>
      </c>
      <c r="P152" s="64">
        <v>51</v>
      </c>
      <c r="Q152" s="64">
        <v>52</v>
      </c>
      <c r="R152" s="64">
        <v>52</v>
      </c>
      <c r="S152" s="65">
        <v>52</v>
      </c>
      <c r="T152" s="64">
        <v>51</v>
      </c>
      <c r="U152" s="64">
        <v>53</v>
      </c>
      <c r="V152" s="64">
        <v>53</v>
      </c>
      <c r="W152" s="64">
        <v>59</v>
      </c>
      <c r="X152" s="59"/>
    </row>
    <row r="153" spans="1:24" x14ac:dyDescent="0.25">
      <c r="A153" s="60">
        <v>149</v>
      </c>
      <c r="B153" s="60">
        <v>746545</v>
      </c>
      <c r="C153" s="61" t="s">
        <v>44</v>
      </c>
      <c r="D153" s="60">
        <v>74.5</v>
      </c>
      <c r="E153" s="62">
        <v>159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5">
        <v>0</v>
      </c>
      <c r="T153" s="64">
        <v>0</v>
      </c>
      <c r="U153" s="64">
        <v>0</v>
      </c>
      <c r="V153" s="64">
        <v>0</v>
      </c>
      <c r="W153" s="64">
        <v>0</v>
      </c>
      <c r="X153" s="59"/>
    </row>
    <row r="154" spans="1:24" x14ac:dyDescent="0.25">
      <c r="A154" s="60">
        <v>150</v>
      </c>
      <c r="B154" s="60">
        <v>746546</v>
      </c>
      <c r="C154" s="61" t="s">
        <v>42</v>
      </c>
      <c r="D154" s="60">
        <v>44.5</v>
      </c>
      <c r="E154" s="62">
        <v>99</v>
      </c>
      <c r="F154" s="64">
        <v>19</v>
      </c>
      <c r="G154" s="64">
        <v>19</v>
      </c>
      <c r="H154" s="64">
        <v>16</v>
      </c>
      <c r="I154" s="64">
        <v>12</v>
      </c>
      <c r="J154" s="64">
        <v>22</v>
      </c>
      <c r="K154" s="64">
        <v>26</v>
      </c>
      <c r="L154" s="64">
        <v>31</v>
      </c>
      <c r="M154" s="64">
        <v>32</v>
      </c>
      <c r="N154" s="64">
        <v>44</v>
      </c>
      <c r="O154" s="64">
        <v>47</v>
      </c>
      <c r="P154" s="64">
        <v>47</v>
      </c>
      <c r="Q154" s="64">
        <v>48</v>
      </c>
      <c r="R154" s="64">
        <v>48</v>
      </c>
      <c r="S154" s="65">
        <v>48</v>
      </c>
      <c r="T154" s="64">
        <v>48</v>
      </c>
      <c r="U154" s="64">
        <v>48</v>
      </c>
      <c r="V154" s="64">
        <v>38</v>
      </c>
      <c r="W154" s="64">
        <v>42</v>
      </c>
      <c r="X154" s="59"/>
    </row>
    <row r="155" spans="1:24" x14ac:dyDescent="0.25">
      <c r="A155" s="60">
        <v>151</v>
      </c>
      <c r="B155" s="60">
        <v>746547</v>
      </c>
      <c r="C155" s="61" t="s">
        <v>40</v>
      </c>
      <c r="D155" s="60">
        <v>74.5</v>
      </c>
      <c r="E155" s="62">
        <v>159</v>
      </c>
      <c r="F155" s="64">
        <v>13</v>
      </c>
      <c r="G155" s="64">
        <v>13</v>
      </c>
      <c r="H155" s="64">
        <v>13</v>
      </c>
      <c r="I155" s="64">
        <v>12</v>
      </c>
      <c r="J155" s="64">
        <v>27</v>
      </c>
      <c r="K155" s="64">
        <v>22</v>
      </c>
      <c r="L155" s="64">
        <v>21</v>
      </c>
      <c r="M155" s="64">
        <v>29</v>
      </c>
      <c r="N155" s="64">
        <v>38</v>
      </c>
      <c r="O155" s="64">
        <v>38</v>
      </c>
      <c r="P155" s="64">
        <v>38</v>
      </c>
      <c r="Q155" s="64">
        <v>39</v>
      </c>
      <c r="R155" s="64">
        <v>39</v>
      </c>
      <c r="S155" s="65">
        <v>40</v>
      </c>
      <c r="T155" s="64">
        <v>40</v>
      </c>
      <c r="U155" s="64">
        <v>40</v>
      </c>
      <c r="V155" s="64">
        <v>41</v>
      </c>
      <c r="W155" s="64">
        <v>43</v>
      </c>
      <c r="X155" s="59"/>
    </row>
    <row r="156" spans="1:24" x14ac:dyDescent="0.25">
      <c r="A156" s="60">
        <v>152</v>
      </c>
      <c r="B156" s="60">
        <v>746548</v>
      </c>
      <c r="C156" s="61" t="s">
        <v>38</v>
      </c>
      <c r="D156" s="60">
        <v>89.5</v>
      </c>
      <c r="E156" s="62">
        <v>189</v>
      </c>
      <c r="F156" s="64">
        <v>13</v>
      </c>
      <c r="G156" s="64">
        <v>13</v>
      </c>
      <c r="H156" s="64">
        <v>13</v>
      </c>
      <c r="I156" s="64">
        <v>10</v>
      </c>
      <c r="J156" s="64">
        <v>23</v>
      </c>
      <c r="K156" s="64">
        <v>22</v>
      </c>
      <c r="L156" s="64">
        <v>23</v>
      </c>
      <c r="M156" s="64">
        <v>26</v>
      </c>
      <c r="N156" s="64">
        <v>37</v>
      </c>
      <c r="O156" s="64">
        <v>37</v>
      </c>
      <c r="P156" s="64">
        <v>37</v>
      </c>
      <c r="Q156" s="64">
        <v>38</v>
      </c>
      <c r="R156" s="64">
        <v>39</v>
      </c>
      <c r="S156" s="65">
        <v>39</v>
      </c>
      <c r="T156" s="64">
        <v>40</v>
      </c>
      <c r="U156" s="64">
        <v>40</v>
      </c>
      <c r="V156" s="64">
        <v>40</v>
      </c>
      <c r="W156" s="64">
        <v>42</v>
      </c>
      <c r="X156" s="59"/>
    </row>
    <row r="157" spans="1:24" x14ac:dyDescent="0.25">
      <c r="A157" s="60">
        <v>153</v>
      </c>
      <c r="B157" s="60">
        <v>746549</v>
      </c>
      <c r="C157" s="61" t="s">
        <v>36</v>
      </c>
      <c r="D157" s="60">
        <v>89.5</v>
      </c>
      <c r="E157" s="62">
        <v>189</v>
      </c>
      <c r="F157" s="64">
        <v>14</v>
      </c>
      <c r="G157" s="64">
        <v>15</v>
      </c>
      <c r="H157" s="64">
        <v>15</v>
      </c>
      <c r="I157" s="64">
        <v>13</v>
      </c>
      <c r="J157" s="64">
        <v>25</v>
      </c>
      <c r="K157" s="64">
        <v>22</v>
      </c>
      <c r="L157" s="64">
        <v>24</v>
      </c>
      <c r="M157" s="64">
        <v>27</v>
      </c>
      <c r="N157" s="64">
        <v>36</v>
      </c>
      <c r="O157" s="64">
        <v>37</v>
      </c>
      <c r="P157" s="64">
        <v>37</v>
      </c>
      <c r="Q157" s="64">
        <v>37</v>
      </c>
      <c r="R157" s="64">
        <v>37</v>
      </c>
      <c r="S157" s="65">
        <v>37</v>
      </c>
      <c r="T157" s="64">
        <v>37</v>
      </c>
      <c r="U157" s="64">
        <v>40</v>
      </c>
      <c r="V157" s="64">
        <v>42</v>
      </c>
      <c r="W157" s="64">
        <v>42</v>
      </c>
      <c r="X157" s="59"/>
    </row>
    <row r="158" spans="1:24" x14ac:dyDescent="0.25">
      <c r="A158" s="60">
        <v>154</v>
      </c>
      <c r="B158" s="60">
        <v>746699</v>
      </c>
      <c r="C158" s="61" t="s">
        <v>34</v>
      </c>
      <c r="D158" s="60">
        <v>34.5</v>
      </c>
      <c r="E158" s="62">
        <v>69</v>
      </c>
      <c r="F158" s="64">
        <v>5</v>
      </c>
      <c r="G158" s="64">
        <v>5</v>
      </c>
      <c r="H158" s="64">
        <v>9</v>
      </c>
      <c r="I158" s="64">
        <v>12</v>
      </c>
      <c r="J158" s="64">
        <v>21</v>
      </c>
      <c r="K158" s="64">
        <v>27</v>
      </c>
      <c r="L158" s="64">
        <v>18</v>
      </c>
      <c r="M158" s="64">
        <v>17</v>
      </c>
      <c r="N158" s="64">
        <v>22</v>
      </c>
      <c r="O158" s="64">
        <v>27</v>
      </c>
      <c r="P158" s="64">
        <v>26</v>
      </c>
      <c r="Q158" s="64">
        <v>28</v>
      </c>
      <c r="R158" s="64">
        <v>32</v>
      </c>
      <c r="S158" s="65">
        <v>36</v>
      </c>
      <c r="T158" s="64">
        <v>37</v>
      </c>
      <c r="U158" s="64">
        <v>40</v>
      </c>
      <c r="V158" s="64">
        <v>41</v>
      </c>
      <c r="W158" s="64">
        <v>16</v>
      </c>
      <c r="X158" s="59"/>
    </row>
    <row r="159" spans="1:24" x14ac:dyDescent="0.25">
      <c r="A159" s="60">
        <v>155</v>
      </c>
      <c r="B159" s="60">
        <v>746700</v>
      </c>
      <c r="C159" s="61" t="s">
        <v>32</v>
      </c>
      <c r="D159" s="60">
        <v>29.5</v>
      </c>
      <c r="E159" s="62">
        <v>59</v>
      </c>
      <c r="F159" s="64">
        <v>16</v>
      </c>
      <c r="G159" s="64">
        <v>23</v>
      </c>
      <c r="H159" s="64">
        <v>14</v>
      </c>
      <c r="I159" s="64">
        <v>17</v>
      </c>
      <c r="J159" s="64">
        <v>22</v>
      </c>
      <c r="K159" s="64">
        <v>44</v>
      </c>
      <c r="L159" s="64">
        <v>24</v>
      </c>
      <c r="M159" s="64">
        <v>26</v>
      </c>
      <c r="N159" s="64">
        <v>32</v>
      </c>
      <c r="O159" s="64">
        <v>33</v>
      </c>
      <c r="P159" s="64">
        <v>24</v>
      </c>
      <c r="Q159" s="64">
        <v>32</v>
      </c>
      <c r="R159" s="64">
        <v>37</v>
      </c>
      <c r="S159" s="65">
        <v>38</v>
      </c>
      <c r="T159" s="64">
        <v>41</v>
      </c>
      <c r="U159" s="64">
        <v>34</v>
      </c>
      <c r="V159" s="64">
        <v>37</v>
      </c>
      <c r="W159" s="64">
        <v>16</v>
      </c>
      <c r="X159" s="59"/>
    </row>
    <row r="160" spans="1:24" x14ac:dyDescent="0.25">
      <c r="A160" s="60">
        <v>156</v>
      </c>
      <c r="B160" s="60">
        <v>748116</v>
      </c>
      <c r="C160" s="61" t="s">
        <v>30</v>
      </c>
      <c r="D160" s="60">
        <v>487</v>
      </c>
      <c r="E160" s="62">
        <v>787</v>
      </c>
      <c r="F160" s="64">
        <v>3</v>
      </c>
      <c r="G160" s="64">
        <v>3</v>
      </c>
      <c r="H160" s="64">
        <v>8</v>
      </c>
      <c r="I160" s="64">
        <v>8</v>
      </c>
      <c r="J160" s="64">
        <v>10</v>
      </c>
      <c r="K160" s="64">
        <v>10</v>
      </c>
      <c r="L160" s="64">
        <v>10</v>
      </c>
      <c r="M160" s="64">
        <v>10</v>
      </c>
      <c r="N160" s="64">
        <v>10</v>
      </c>
      <c r="O160" s="64">
        <v>10</v>
      </c>
      <c r="P160" s="64">
        <v>5</v>
      </c>
      <c r="Q160" s="64">
        <v>5</v>
      </c>
      <c r="R160" s="64">
        <v>6</v>
      </c>
      <c r="S160" s="65">
        <v>7</v>
      </c>
      <c r="T160" s="64">
        <v>7</v>
      </c>
      <c r="U160" s="64">
        <v>0</v>
      </c>
      <c r="V160" s="64">
        <v>0</v>
      </c>
      <c r="W160" s="64"/>
      <c r="X160" s="59"/>
    </row>
    <row r="161" spans="1:24" x14ac:dyDescent="0.25">
      <c r="A161" s="60">
        <v>157</v>
      </c>
      <c r="B161" s="60">
        <v>748118</v>
      </c>
      <c r="C161" s="61" t="s">
        <v>28</v>
      </c>
      <c r="D161" s="60">
        <v>487</v>
      </c>
      <c r="E161" s="62">
        <v>787</v>
      </c>
      <c r="F161" s="64">
        <v>5</v>
      </c>
      <c r="G161" s="64">
        <v>4</v>
      </c>
      <c r="H161" s="64">
        <v>6</v>
      </c>
      <c r="I161" s="64">
        <v>6</v>
      </c>
      <c r="J161" s="64">
        <v>8</v>
      </c>
      <c r="K161" s="64">
        <v>8</v>
      </c>
      <c r="L161" s="64">
        <v>8</v>
      </c>
      <c r="M161" s="64">
        <v>8</v>
      </c>
      <c r="N161" s="64">
        <v>8</v>
      </c>
      <c r="O161" s="64">
        <v>8</v>
      </c>
      <c r="P161" s="64">
        <v>5</v>
      </c>
      <c r="Q161" s="64">
        <v>7</v>
      </c>
      <c r="R161" s="64">
        <v>6</v>
      </c>
      <c r="S161" s="65">
        <v>7</v>
      </c>
      <c r="T161" s="64">
        <v>8</v>
      </c>
      <c r="U161" s="64">
        <v>0</v>
      </c>
      <c r="V161" s="64">
        <v>0</v>
      </c>
      <c r="W161" s="64"/>
      <c r="X161" s="59"/>
    </row>
    <row r="162" spans="1:24" x14ac:dyDescent="0.25">
      <c r="A162" s="60">
        <v>158</v>
      </c>
      <c r="B162" s="60">
        <v>748119</v>
      </c>
      <c r="C162" s="61" t="s">
        <v>26</v>
      </c>
      <c r="D162" s="60">
        <v>487</v>
      </c>
      <c r="E162" s="62">
        <v>787</v>
      </c>
      <c r="F162" s="64">
        <v>1</v>
      </c>
      <c r="G162" s="64">
        <v>1</v>
      </c>
      <c r="H162" s="64">
        <v>2</v>
      </c>
      <c r="I162" s="64">
        <v>2</v>
      </c>
      <c r="J162" s="64">
        <v>4</v>
      </c>
      <c r="K162" s="64">
        <v>5</v>
      </c>
      <c r="L162" s="64">
        <v>5</v>
      </c>
      <c r="M162" s="64">
        <v>7</v>
      </c>
      <c r="N162" s="64">
        <v>8</v>
      </c>
      <c r="O162" s="64">
        <v>8</v>
      </c>
      <c r="P162" s="64">
        <v>8</v>
      </c>
      <c r="Q162" s="64">
        <v>8</v>
      </c>
      <c r="R162" s="64">
        <v>8</v>
      </c>
      <c r="S162" s="65">
        <v>8</v>
      </c>
      <c r="T162" s="64">
        <v>8</v>
      </c>
      <c r="U162" s="64">
        <v>0</v>
      </c>
      <c r="V162" s="64">
        <v>0</v>
      </c>
      <c r="W162" s="64"/>
      <c r="X162" s="59"/>
    </row>
    <row r="163" spans="1:24" x14ac:dyDescent="0.25">
      <c r="A163" s="60">
        <v>159</v>
      </c>
      <c r="B163" s="60">
        <v>748120</v>
      </c>
      <c r="C163" s="61" t="s">
        <v>24</v>
      </c>
      <c r="D163" s="60">
        <v>487</v>
      </c>
      <c r="E163" s="62">
        <v>787</v>
      </c>
      <c r="F163" s="64">
        <v>4</v>
      </c>
      <c r="G163" s="64">
        <v>2</v>
      </c>
      <c r="H163" s="64">
        <v>8</v>
      </c>
      <c r="I163" s="64">
        <v>9</v>
      </c>
      <c r="J163" s="64">
        <v>9</v>
      </c>
      <c r="K163" s="64">
        <v>9</v>
      </c>
      <c r="L163" s="64">
        <v>9</v>
      </c>
      <c r="M163" s="64">
        <v>10</v>
      </c>
      <c r="N163" s="64">
        <v>10</v>
      </c>
      <c r="O163" s="64">
        <v>10</v>
      </c>
      <c r="P163" s="64">
        <v>8</v>
      </c>
      <c r="Q163" s="64">
        <v>8</v>
      </c>
      <c r="R163" s="64">
        <v>6</v>
      </c>
      <c r="S163" s="65">
        <v>7</v>
      </c>
      <c r="T163" s="64">
        <v>8</v>
      </c>
      <c r="U163" s="64">
        <v>0</v>
      </c>
      <c r="V163" s="64">
        <v>0</v>
      </c>
      <c r="W163" s="64"/>
      <c r="X163" s="59"/>
    </row>
    <row r="164" spans="1:24" x14ac:dyDescent="0.25">
      <c r="A164" s="60">
        <v>160</v>
      </c>
      <c r="B164" s="60">
        <v>748121</v>
      </c>
      <c r="C164" s="61" t="s">
        <v>22</v>
      </c>
      <c r="D164" s="60">
        <v>487</v>
      </c>
      <c r="E164" s="62">
        <v>787</v>
      </c>
      <c r="F164" s="64">
        <v>5</v>
      </c>
      <c r="G164" s="64">
        <v>3</v>
      </c>
      <c r="H164" s="64">
        <v>7</v>
      </c>
      <c r="I164" s="64">
        <v>7</v>
      </c>
      <c r="J164" s="64">
        <v>7</v>
      </c>
      <c r="K164" s="64">
        <v>8</v>
      </c>
      <c r="L164" s="64">
        <v>8</v>
      </c>
      <c r="M164" s="64">
        <v>8</v>
      </c>
      <c r="N164" s="64">
        <v>8</v>
      </c>
      <c r="O164" s="64">
        <v>8</v>
      </c>
      <c r="P164" s="64">
        <v>7</v>
      </c>
      <c r="Q164" s="64">
        <v>7</v>
      </c>
      <c r="R164" s="64">
        <v>8</v>
      </c>
      <c r="S164" s="65">
        <v>8</v>
      </c>
      <c r="T164" s="64">
        <v>8</v>
      </c>
      <c r="U164" s="64">
        <v>0</v>
      </c>
      <c r="V164" s="64">
        <v>0</v>
      </c>
      <c r="W164" s="64"/>
      <c r="X164" s="59"/>
    </row>
    <row r="165" spans="1:24" x14ac:dyDescent="0.25">
      <c r="A165" s="60">
        <v>161</v>
      </c>
      <c r="B165" s="60">
        <v>748127</v>
      </c>
      <c r="C165" s="61" t="s">
        <v>20</v>
      </c>
      <c r="D165" s="60">
        <v>69.5</v>
      </c>
      <c r="E165" s="62">
        <v>149</v>
      </c>
      <c r="F165" s="64">
        <v>2</v>
      </c>
      <c r="G165" s="64">
        <v>2</v>
      </c>
      <c r="H165" s="64">
        <v>2</v>
      </c>
      <c r="I165" s="64">
        <v>2</v>
      </c>
      <c r="J165" s="64">
        <v>2</v>
      </c>
      <c r="K165" s="64">
        <v>2</v>
      </c>
      <c r="L165" s="64">
        <v>39</v>
      </c>
      <c r="M165" s="64">
        <v>33</v>
      </c>
      <c r="N165" s="64">
        <v>28</v>
      </c>
      <c r="O165" s="64">
        <v>44</v>
      </c>
      <c r="P165" s="64">
        <v>44</v>
      </c>
      <c r="Q165" s="64">
        <v>46</v>
      </c>
      <c r="R165" s="64">
        <v>45</v>
      </c>
      <c r="S165" s="65">
        <v>41</v>
      </c>
      <c r="T165" s="64">
        <v>46</v>
      </c>
      <c r="U165" s="64">
        <v>51</v>
      </c>
      <c r="V165" s="64">
        <v>0</v>
      </c>
      <c r="W165" s="64"/>
      <c r="X165" s="59"/>
    </row>
    <row r="166" spans="1:24" x14ac:dyDescent="0.25">
      <c r="A166" s="60">
        <v>162</v>
      </c>
      <c r="B166" s="60">
        <v>748128</v>
      </c>
      <c r="C166" s="61" t="s">
        <v>18</v>
      </c>
      <c r="D166" s="60">
        <v>69.5</v>
      </c>
      <c r="E166" s="62">
        <v>149</v>
      </c>
      <c r="F166" s="64">
        <v>5</v>
      </c>
      <c r="G166" s="64">
        <v>5</v>
      </c>
      <c r="H166" s="64">
        <v>5</v>
      </c>
      <c r="I166" s="64">
        <v>5</v>
      </c>
      <c r="J166" s="64">
        <v>5</v>
      </c>
      <c r="K166" s="64">
        <v>5</v>
      </c>
      <c r="L166" s="64">
        <v>40</v>
      </c>
      <c r="M166" s="64">
        <v>33</v>
      </c>
      <c r="N166" s="64">
        <v>28</v>
      </c>
      <c r="O166" s="64">
        <v>40</v>
      </c>
      <c r="P166" s="64">
        <v>43</v>
      </c>
      <c r="Q166" s="64">
        <v>44</v>
      </c>
      <c r="R166" s="64">
        <v>46</v>
      </c>
      <c r="S166" s="65">
        <v>45</v>
      </c>
      <c r="T166" s="64">
        <v>48</v>
      </c>
      <c r="U166" s="64">
        <v>51</v>
      </c>
      <c r="V166" s="64">
        <v>0</v>
      </c>
      <c r="W166" s="64"/>
      <c r="X166" s="59"/>
    </row>
    <row r="167" spans="1:24" x14ac:dyDescent="0.25">
      <c r="A167" s="60">
        <v>163</v>
      </c>
      <c r="B167" s="60">
        <v>748129</v>
      </c>
      <c r="C167" s="61" t="s">
        <v>16</v>
      </c>
      <c r="D167" s="60">
        <v>116.35</v>
      </c>
      <c r="E167" s="62">
        <v>189</v>
      </c>
      <c r="F167" s="64">
        <v>6</v>
      </c>
      <c r="G167" s="64">
        <v>6</v>
      </c>
      <c r="H167" s="64">
        <v>6</v>
      </c>
      <c r="I167" s="64">
        <v>6</v>
      </c>
      <c r="J167" s="64">
        <v>7</v>
      </c>
      <c r="K167" s="64">
        <v>7</v>
      </c>
      <c r="L167" s="64">
        <v>45</v>
      </c>
      <c r="M167" s="64">
        <v>36</v>
      </c>
      <c r="N167" s="64">
        <v>37</v>
      </c>
      <c r="O167" s="64">
        <v>48</v>
      </c>
      <c r="P167" s="64">
        <v>48</v>
      </c>
      <c r="Q167" s="64">
        <v>48</v>
      </c>
      <c r="R167" s="64">
        <v>48</v>
      </c>
      <c r="S167" s="65">
        <v>49</v>
      </c>
      <c r="T167" s="64">
        <v>51</v>
      </c>
      <c r="U167" s="64">
        <v>52</v>
      </c>
      <c r="V167" s="64">
        <v>0</v>
      </c>
      <c r="W167" s="64"/>
      <c r="X167" s="59"/>
    </row>
    <row r="168" spans="1:24" x14ac:dyDescent="0.25">
      <c r="A168" s="60">
        <v>164</v>
      </c>
      <c r="B168" s="60">
        <v>748131</v>
      </c>
      <c r="C168" s="61" t="s">
        <v>14</v>
      </c>
      <c r="D168" s="60">
        <v>116.35</v>
      </c>
      <c r="E168" s="62">
        <v>189</v>
      </c>
      <c r="F168" s="64">
        <v>5</v>
      </c>
      <c r="G168" s="64">
        <v>5</v>
      </c>
      <c r="H168" s="64">
        <v>5</v>
      </c>
      <c r="I168" s="64">
        <v>5</v>
      </c>
      <c r="J168" s="64">
        <v>5</v>
      </c>
      <c r="K168" s="64">
        <v>5</v>
      </c>
      <c r="L168" s="64">
        <v>50</v>
      </c>
      <c r="M168" s="64">
        <v>38</v>
      </c>
      <c r="N168" s="64">
        <v>40</v>
      </c>
      <c r="O168" s="64">
        <v>50</v>
      </c>
      <c r="P168" s="64">
        <v>50</v>
      </c>
      <c r="Q168" s="64">
        <v>51</v>
      </c>
      <c r="R168" s="64">
        <v>51</v>
      </c>
      <c r="S168" s="65">
        <v>51</v>
      </c>
      <c r="T168" s="64">
        <v>51</v>
      </c>
      <c r="U168" s="64">
        <v>52</v>
      </c>
      <c r="V168" s="64">
        <v>0</v>
      </c>
      <c r="W168" s="64"/>
      <c r="X168" s="59"/>
    </row>
    <row r="169" spans="1:24" x14ac:dyDescent="0.25">
      <c r="A169" s="60">
        <v>165</v>
      </c>
      <c r="B169" s="60">
        <v>748133</v>
      </c>
      <c r="C169" s="61" t="s">
        <v>12</v>
      </c>
      <c r="D169" s="60">
        <v>59.5</v>
      </c>
      <c r="E169" s="62">
        <v>129</v>
      </c>
      <c r="F169" s="64">
        <v>15</v>
      </c>
      <c r="G169" s="64">
        <v>15</v>
      </c>
      <c r="H169" s="64">
        <v>15</v>
      </c>
      <c r="I169" s="64">
        <v>16</v>
      </c>
      <c r="J169" s="64">
        <v>16</v>
      </c>
      <c r="K169" s="64">
        <v>17</v>
      </c>
      <c r="L169" s="64">
        <v>44</v>
      </c>
      <c r="M169" s="64">
        <v>33</v>
      </c>
      <c r="N169" s="64">
        <v>34</v>
      </c>
      <c r="O169" s="64">
        <v>44</v>
      </c>
      <c r="P169" s="64">
        <v>49</v>
      </c>
      <c r="Q169" s="64">
        <v>49</v>
      </c>
      <c r="R169" s="64">
        <v>50</v>
      </c>
      <c r="S169" s="65">
        <v>51</v>
      </c>
      <c r="T169" s="64">
        <v>52</v>
      </c>
      <c r="U169" s="64">
        <v>52</v>
      </c>
      <c r="V169" s="64">
        <v>0</v>
      </c>
      <c r="W169" s="64"/>
      <c r="X169" s="59"/>
    </row>
    <row r="170" spans="1:24" x14ac:dyDescent="0.25">
      <c r="A170" s="60">
        <v>166</v>
      </c>
      <c r="B170" s="60">
        <v>751056</v>
      </c>
      <c r="C170" s="61" t="s">
        <v>9</v>
      </c>
      <c r="D170" s="60">
        <v>34.5</v>
      </c>
      <c r="E170" s="62">
        <v>69</v>
      </c>
      <c r="F170" s="64">
        <v>94</v>
      </c>
      <c r="G170" s="64">
        <v>99</v>
      </c>
      <c r="H170" s="64">
        <v>101</v>
      </c>
      <c r="I170" s="64">
        <v>103</v>
      </c>
      <c r="J170" s="64">
        <v>106</v>
      </c>
      <c r="K170" s="64">
        <v>108</v>
      </c>
      <c r="L170" s="64">
        <v>105</v>
      </c>
      <c r="M170" s="64">
        <v>110</v>
      </c>
      <c r="N170" s="64">
        <v>118</v>
      </c>
      <c r="O170" s="64">
        <v>123</v>
      </c>
      <c r="P170" s="64">
        <v>126</v>
      </c>
      <c r="Q170" s="64">
        <v>132</v>
      </c>
      <c r="R170" s="64">
        <v>0</v>
      </c>
      <c r="S170" s="65"/>
      <c r="T170" s="64"/>
      <c r="U170" s="64"/>
      <c r="V170" s="64"/>
      <c r="W170" s="64"/>
      <c r="X170" s="59"/>
    </row>
    <row r="171" spans="1:24" x14ac:dyDescent="0.25">
      <c r="A171" s="60">
        <v>167</v>
      </c>
      <c r="B171" s="60">
        <v>751059</v>
      </c>
      <c r="C171" s="61" t="s">
        <v>7</v>
      </c>
      <c r="D171" s="60">
        <v>34.5</v>
      </c>
      <c r="E171" s="62">
        <v>69</v>
      </c>
      <c r="F171" s="64">
        <v>80</v>
      </c>
      <c r="G171" s="64">
        <v>86</v>
      </c>
      <c r="H171" s="64">
        <v>94</v>
      </c>
      <c r="I171" s="64">
        <v>95</v>
      </c>
      <c r="J171" s="64">
        <v>102</v>
      </c>
      <c r="K171" s="64">
        <v>108</v>
      </c>
      <c r="L171" s="64">
        <v>108</v>
      </c>
      <c r="M171" s="64">
        <v>113</v>
      </c>
      <c r="N171" s="64">
        <v>114</v>
      </c>
      <c r="O171" s="64">
        <v>125</v>
      </c>
      <c r="P171" s="64">
        <v>130</v>
      </c>
      <c r="Q171" s="64">
        <v>135</v>
      </c>
      <c r="R171" s="64">
        <v>0</v>
      </c>
      <c r="S171" s="65"/>
      <c r="T171" s="64"/>
      <c r="U171" s="64"/>
      <c r="V171" s="64"/>
      <c r="W171" s="64"/>
      <c r="X171" s="59"/>
    </row>
    <row r="172" spans="1:24" x14ac:dyDescent="0.25">
      <c r="A172" s="60">
        <v>168</v>
      </c>
      <c r="B172" s="60">
        <v>751060</v>
      </c>
      <c r="C172" s="61" t="s">
        <v>5</v>
      </c>
      <c r="D172" s="60">
        <v>29.5</v>
      </c>
      <c r="E172" s="62">
        <v>59</v>
      </c>
      <c r="F172" s="64">
        <v>63</v>
      </c>
      <c r="G172" s="64">
        <v>69</v>
      </c>
      <c r="H172" s="64">
        <v>69</v>
      </c>
      <c r="I172" s="64">
        <v>72</v>
      </c>
      <c r="J172" s="64">
        <v>78</v>
      </c>
      <c r="K172" s="64">
        <v>90</v>
      </c>
      <c r="L172" s="64">
        <v>83</v>
      </c>
      <c r="M172" s="64">
        <v>91</v>
      </c>
      <c r="N172" s="64">
        <v>102</v>
      </c>
      <c r="O172" s="64">
        <v>114</v>
      </c>
      <c r="P172" s="64">
        <v>126</v>
      </c>
      <c r="Q172" s="64">
        <v>130</v>
      </c>
      <c r="R172" s="64">
        <v>0</v>
      </c>
      <c r="S172" s="65"/>
      <c r="T172" s="64"/>
      <c r="U172" s="64"/>
      <c r="V172" s="64"/>
      <c r="W172" s="64"/>
      <c r="X172" s="59"/>
    </row>
    <row r="173" spans="1:24" x14ac:dyDescent="0.25">
      <c r="A173" s="60">
        <v>169</v>
      </c>
      <c r="B173" s="60">
        <v>751063</v>
      </c>
      <c r="C173" s="61" t="s">
        <v>3</v>
      </c>
      <c r="D173" s="60">
        <v>29.5</v>
      </c>
      <c r="E173" s="62">
        <v>59</v>
      </c>
      <c r="F173" s="64">
        <v>36</v>
      </c>
      <c r="G173" s="64">
        <v>40</v>
      </c>
      <c r="H173" s="64">
        <v>39</v>
      </c>
      <c r="I173" s="64">
        <v>33</v>
      </c>
      <c r="J173" s="64">
        <v>43</v>
      </c>
      <c r="K173" s="64">
        <v>49</v>
      </c>
      <c r="L173" s="64">
        <v>63</v>
      </c>
      <c r="M173" s="64">
        <v>72</v>
      </c>
      <c r="N173" s="64">
        <v>86</v>
      </c>
      <c r="O173" s="64">
        <v>104</v>
      </c>
      <c r="P173" s="64">
        <v>112</v>
      </c>
      <c r="Q173" s="64">
        <v>125</v>
      </c>
      <c r="R173" s="64">
        <v>0</v>
      </c>
      <c r="S173" s="65"/>
      <c r="T173" s="64"/>
      <c r="U173" s="64"/>
      <c r="V173" s="64"/>
      <c r="W173" s="64"/>
      <c r="X173" s="59"/>
    </row>
    <row r="174" spans="1:24" x14ac:dyDescent="0.25">
      <c r="A174" s="60">
        <v>170</v>
      </c>
      <c r="B174" s="60">
        <v>758117</v>
      </c>
      <c r="C174" s="61" t="s">
        <v>386</v>
      </c>
      <c r="D174" s="60">
        <v>44.5</v>
      </c>
      <c r="E174" s="62">
        <v>93</v>
      </c>
      <c r="F174" s="64">
        <v>144</v>
      </c>
      <c r="G174" s="64">
        <v>149</v>
      </c>
      <c r="H174" s="64">
        <v>0</v>
      </c>
      <c r="I174" s="64">
        <v>0</v>
      </c>
      <c r="J174" s="64">
        <v>0</v>
      </c>
      <c r="K174" s="64">
        <v>2686</v>
      </c>
      <c r="L174" s="64"/>
      <c r="M174" s="64"/>
      <c r="N174" s="64"/>
      <c r="O174" s="64"/>
      <c r="P174" s="64"/>
      <c r="Q174" s="64"/>
      <c r="R174" s="64"/>
      <c r="S174" s="65"/>
      <c r="T174" s="64"/>
      <c r="U174" s="64"/>
      <c r="V174" s="64"/>
      <c r="W174" s="64"/>
      <c r="X174" s="59"/>
    </row>
    <row r="175" spans="1:24" x14ac:dyDescent="0.25">
      <c r="A175" s="60">
        <v>171</v>
      </c>
      <c r="B175" s="60">
        <v>758119</v>
      </c>
      <c r="C175" s="61" t="s">
        <v>384</v>
      </c>
      <c r="D175" s="60">
        <v>44.5</v>
      </c>
      <c r="E175" s="62">
        <v>93</v>
      </c>
      <c r="F175" s="64">
        <v>0</v>
      </c>
      <c r="G175" s="64">
        <v>0</v>
      </c>
      <c r="H175" s="64">
        <v>0</v>
      </c>
      <c r="I175" s="64">
        <v>0</v>
      </c>
      <c r="J175" s="64">
        <v>0</v>
      </c>
      <c r="K175" s="64"/>
      <c r="L175" s="64"/>
      <c r="M175" s="64"/>
      <c r="N175" s="64"/>
      <c r="O175" s="64"/>
      <c r="P175" s="64"/>
      <c r="Q175" s="64"/>
      <c r="R175" s="64"/>
      <c r="S175" s="65"/>
      <c r="T175" s="64"/>
      <c r="U175" s="64"/>
      <c r="V175" s="64"/>
      <c r="W175" s="64"/>
      <c r="X175" s="59"/>
    </row>
    <row r="176" spans="1:24" x14ac:dyDescent="0.25">
      <c r="A176" s="60">
        <v>172</v>
      </c>
      <c r="B176" s="60">
        <v>758121</v>
      </c>
      <c r="C176" s="61" t="s">
        <v>382</v>
      </c>
      <c r="D176" s="60">
        <v>29.5</v>
      </c>
      <c r="E176" s="62">
        <v>62</v>
      </c>
      <c r="F176" s="64">
        <v>8</v>
      </c>
      <c r="G176" s="64">
        <v>8</v>
      </c>
      <c r="H176" s="64">
        <v>0</v>
      </c>
      <c r="I176" s="64">
        <v>0</v>
      </c>
      <c r="J176" s="64">
        <v>0</v>
      </c>
      <c r="K176" s="64"/>
      <c r="L176" s="64"/>
      <c r="M176" s="64"/>
      <c r="N176" s="64"/>
      <c r="O176" s="64"/>
      <c r="P176" s="64"/>
      <c r="Q176" s="64"/>
      <c r="R176" s="64"/>
      <c r="S176" s="65"/>
      <c r="T176" s="64"/>
      <c r="U176" s="64"/>
      <c r="V176" s="64"/>
      <c r="W176" s="64"/>
      <c r="X176" s="59"/>
    </row>
    <row r="177" spans="1:24" x14ac:dyDescent="0.25">
      <c r="A177" s="60">
        <v>173</v>
      </c>
      <c r="B177" s="60">
        <v>758124</v>
      </c>
      <c r="C177" s="61" t="s">
        <v>380</v>
      </c>
      <c r="D177" s="60">
        <v>29.5</v>
      </c>
      <c r="E177" s="62">
        <v>62</v>
      </c>
      <c r="F177" s="64">
        <v>54</v>
      </c>
      <c r="G177" s="64">
        <v>57</v>
      </c>
      <c r="H177" s="64">
        <v>0</v>
      </c>
      <c r="I177" s="64">
        <v>0</v>
      </c>
      <c r="J177" s="64">
        <v>0</v>
      </c>
      <c r="K177" s="64"/>
      <c r="L177" s="64"/>
      <c r="M177" s="64"/>
      <c r="N177" s="64"/>
      <c r="O177" s="64"/>
      <c r="P177" s="64"/>
      <c r="Q177" s="64"/>
      <c r="R177" s="64"/>
      <c r="S177" s="65"/>
      <c r="T177" s="64"/>
      <c r="U177" s="64"/>
      <c r="V177" s="64"/>
      <c r="W177" s="64"/>
      <c r="X177" s="59"/>
    </row>
    <row r="178" spans="1:24" x14ac:dyDescent="0.25">
      <c r="A178" s="60">
        <v>174</v>
      </c>
      <c r="B178" s="60">
        <v>758125</v>
      </c>
      <c r="C178" s="61" t="s">
        <v>378</v>
      </c>
      <c r="D178" s="60">
        <v>74.5</v>
      </c>
      <c r="E178" s="62">
        <v>156</v>
      </c>
      <c r="F178" s="64">
        <v>23</v>
      </c>
      <c r="G178" s="64">
        <v>27</v>
      </c>
      <c r="H178" s="64">
        <v>0</v>
      </c>
      <c r="I178" s="64">
        <v>0</v>
      </c>
      <c r="J178" s="64">
        <v>0</v>
      </c>
      <c r="K178" s="64"/>
      <c r="L178" s="64"/>
      <c r="M178" s="64"/>
      <c r="N178" s="64"/>
      <c r="O178" s="64"/>
      <c r="P178" s="64"/>
      <c r="Q178" s="64"/>
      <c r="R178" s="64"/>
      <c r="S178" s="65"/>
      <c r="T178" s="64"/>
      <c r="U178" s="64"/>
      <c r="V178" s="64"/>
      <c r="W178" s="64"/>
      <c r="X178" s="59"/>
    </row>
    <row r="179" spans="1:24" x14ac:dyDescent="0.25">
      <c r="A179" s="60">
        <v>175</v>
      </c>
      <c r="B179" s="60">
        <v>758126</v>
      </c>
      <c r="C179" s="61" t="s">
        <v>376</v>
      </c>
      <c r="D179" s="60">
        <v>29.5</v>
      </c>
      <c r="E179" s="62">
        <v>62</v>
      </c>
      <c r="F179" s="64">
        <v>59</v>
      </c>
      <c r="G179" s="64">
        <v>60</v>
      </c>
      <c r="H179" s="64">
        <v>0</v>
      </c>
      <c r="I179" s="64">
        <v>0</v>
      </c>
      <c r="J179" s="64">
        <v>0</v>
      </c>
      <c r="K179" s="64"/>
      <c r="L179" s="64"/>
      <c r="M179" s="64"/>
      <c r="N179" s="64"/>
      <c r="O179" s="64"/>
      <c r="P179" s="64"/>
      <c r="Q179" s="64"/>
      <c r="R179" s="64"/>
      <c r="S179" s="65"/>
      <c r="T179" s="64"/>
      <c r="U179" s="64"/>
      <c r="V179" s="64"/>
      <c r="W179" s="64"/>
      <c r="X179" s="59"/>
    </row>
    <row r="180" spans="1:24" x14ac:dyDescent="0.25">
      <c r="A180" s="60">
        <v>176</v>
      </c>
      <c r="B180" s="60">
        <v>758127</v>
      </c>
      <c r="C180" s="61" t="s">
        <v>374</v>
      </c>
      <c r="D180" s="60">
        <v>29.5</v>
      </c>
      <c r="E180" s="62">
        <v>62</v>
      </c>
      <c r="F180" s="64">
        <v>0</v>
      </c>
      <c r="G180" s="64">
        <v>0</v>
      </c>
      <c r="H180" s="64">
        <v>0</v>
      </c>
      <c r="I180" s="64">
        <v>0</v>
      </c>
      <c r="J180" s="64">
        <v>0</v>
      </c>
      <c r="K180" s="64"/>
      <c r="L180" s="64"/>
      <c r="M180" s="64"/>
      <c r="N180" s="64"/>
      <c r="O180" s="64"/>
      <c r="P180" s="64"/>
      <c r="Q180" s="64"/>
      <c r="R180" s="64"/>
      <c r="S180" s="65"/>
      <c r="T180" s="64"/>
      <c r="U180" s="64"/>
      <c r="V180" s="64"/>
      <c r="W180" s="64"/>
      <c r="X180" s="59"/>
    </row>
    <row r="181" spans="1:24" x14ac:dyDescent="0.25">
      <c r="A181" s="60">
        <v>177</v>
      </c>
      <c r="B181" s="60">
        <v>758128</v>
      </c>
      <c r="C181" s="61" t="s">
        <v>372</v>
      </c>
      <c r="D181" s="60">
        <v>99.5</v>
      </c>
      <c r="E181" s="62">
        <v>209</v>
      </c>
      <c r="F181" s="64">
        <v>9</v>
      </c>
      <c r="G181" s="64">
        <v>14</v>
      </c>
      <c r="H181" s="64">
        <v>0</v>
      </c>
      <c r="I181" s="64">
        <v>0</v>
      </c>
      <c r="J181" s="64">
        <v>0</v>
      </c>
      <c r="K181" s="64"/>
      <c r="L181" s="64"/>
      <c r="M181" s="64"/>
      <c r="N181" s="64"/>
      <c r="O181" s="64"/>
      <c r="P181" s="64"/>
      <c r="Q181" s="64"/>
      <c r="R181" s="64"/>
      <c r="S181" s="65"/>
      <c r="T181" s="64"/>
      <c r="U181" s="64"/>
      <c r="V181" s="64"/>
      <c r="W181" s="64"/>
      <c r="X181" s="59"/>
    </row>
    <row r="182" spans="1:24" x14ac:dyDescent="0.25">
      <c r="A182" s="60">
        <v>178</v>
      </c>
      <c r="B182" s="60">
        <v>758226</v>
      </c>
      <c r="C182" s="61" t="s">
        <v>370</v>
      </c>
      <c r="D182" s="60">
        <v>50</v>
      </c>
      <c r="E182" s="62">
        <v>104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/>
      <c r="L182" s="64"/>
      <c r="M182" s="64"/>
      <c r="N182" s="64"/>
      <c r="O182" s="64"/>
      <c r="P182" s="64"/>
      <c r="Q182" s="64"/>
      <c r="R182" s="64"/>
      <c r="S182" s="65"/>
      <c r="T182" s="64"/>
      <c r="U182" s="64"/>
      <c r="V182" s="64"/>
      <c r="W182" s="64"/>
      <c r="X182" s="59"/>
    </row>
    <row r="183" spans="1:24" x14ac:dyDescent="0.25">
      <c r="A183" s="60">
        <v>179</v>
      </c>
      <c r="B183" s="60">
        <v>758227</v>
      </c>
      <c r="C183" s="61" t="s">
        <v>368</v>
      </c>
      <c r="D183" s="60">
        <v>50</v>
      </c>
      <c r="E183" s="62">
        <v>104</v>
      </c>
      <c r="F183" s="64">
        <v>0</v>
      </c>
      <c r="G183" s="64">
        <v>0</v>
      </c>
      <c r="H183" s="64">
        <v>0</v>
      </c>
      <c r="I183" s="64">
        <v>0</v>
      </c>
      <c r="J183" s="64">
        <v>0</v>
      </c>
      <c r="K183" s="64"/>
      <c r="L183" s="64"/>
      <c r="M183" s="64"/>
      <c r="N183" s="64"/>
      <c r="O183" s="64"/>
      <c r="P183" s="64"/>
      <c r="Q183" s="64"/>
      <c r="R183" s="64"/>
      <c r="S183" s="65"/>
      <c r="T183" s="64"/>
      <c r="U183" s="64"/>
      <c r="V183" s="64"/>
      <c r="W183" s="64"/>
      <c r="X183" s="59"/>
    </row>
    <row r="184" spans="1:24" x14ac:dyDescent="0.25">
      <c r="A184" s="60">
        <v>180</v>
      </c>
      <c r="B184" s="60">
        <v>758228</v>
      </c>
      <c r="C184" s="61" t="s">
        <v>366</v>
      </c>
      <c r="D184" s="60">
        <v>35</v>
      </c>
      <c r="E184" s="62">
        <v>73</v>
      </c>
      <c r="F184" s="64">
        <v>0</v>
      </c>
      <c r="G184" s="64">
        <v>0</v>
      </c>
      <c r="H184" s="64">
        <v>0</v>
      </c>
      <c r="I184" s="64">
        <v>0</v>
      </c>
      <c r="J184" s="64">
        <v>0</v>
      </c>
      <c r="K184" s="64"/>
      <c r="L184" s="64"/>
      <c r="M184" s="64"/>
      <c r="N184" s="64"/>
      <c r="O184" s="64"/>
      <c r="P184" s="64"/>
      <c r="Q184" s="64"/>
      <c r="R184" s="64"/>
      <c r="S184" s="65"/>
      <c r="T184" s="64"/>
      <c r="U184" s="64"/>
      <c r="V184" s="64"/>
      <c r="W184" s="64"/>
      <c r="X184" s="59"/>
    </row>
    <row r="185" spans="1:24" x14ac:dyDescent="0.25">
      <c r="A185" s="60">
        <v>181</v>
      </c>
      <c r="B185" s="60">
        <v>758229</v>
      </c>
      <c r="C185" s="61" t="s">
        <v>364</v>
      </c>
      <c r="D185" s="60">
        <v>35</v>
      </c>
      <c r="E185" s="62">
        <v>73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/>
      <c r="L185" s="64"/>
      <c r="M185" s="64"/>
      <c r="N185" s="64"/>
      <c r="O185" s="64"/>
      <c r="P185" s="64"/>
      <c r="Q185" s="64"/>
      <c r="R185" s="64"/>
      <c r="S185" s="65"/>
      <c r="T185" s="64"/>
      <c r="U185" s="64"/>
      <c r="V185" s="64"/>
      <c r="W185" s="64"/>
      <c r="X185" s="59"/>
    </row>
    <row r="186" spans="1:24" x14ac:dyDescent="0.25">
      <c r="A186" s="60">
        <v>182</v>
      </c>
      <c r="B186" s="60">
        <v>758230</v>
      </c>
      <c r="C186" s="61" t="s">
        <v>362</v>
      </c>
      <c r="D186" s="60">
        <v>35</v>
      </c>
      <c r="E186" s="62">
        <v>73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/>
      <c r="L186" s="64"/>
      <c r="M186" s="64"/>
      <c r="N186" s="64"/>
      <c r="O186" s="64"/>
      <c r="P186" s="64"/>
      <c r="Q186" s="64"/>
      <c r="R186" s="64"/>
      <c r="S186" s="65"/>
      <c r="T186" s="64"/>
      <c r="U186" s="64"/>
      <c r="V186" s="64"/>
      <c r="W186" s="64"/>
      <c r="X186" s="59"/>
    </row>
    <row r="187" spans="1:24" x14ac:dyDescent="0.25">
      <c r="A187" s="60">
        <v>183</v>
      </c>
      <c r="B187" s="60">
        <v>758231</v>
      </c>
      <c r="C187" s="61" t="s">
        <v>32</v>
      </c>
      <c r="D187" s="60">
        <v>30</v>
      </c>
      <c r="E187" s="62">
        <v>62</v>
      </c>
      <c r="F187" s="64">
        <v>0</v>
      </c>
      <c r="G187" s="64">
        <v>0</v>
      </c>
      <c r="H187" s="64">
        <v>0</v>
      </c>
      <c r="I187" s="64">
        <v>0</v>
      </c>
      <c r="J187" s="64">
        <v>0</v>
      </c>
      <c r="K187" s="64"/>
      <c r="L187" s="64"/>
      <c r="M187" s="64"/>
      <c r="N187" s="64"/>
      <c r="O187" s="64"/>
      <c r="P187" s="64"/>
      <c r="Q187" s="64"/>
      <c r="R187" s="64"/>
      <c r="S187" s="65"/>
      <c r="T187" s="64"/>
      <c r="U187" s="64"/>
      <c r="V187" s="64"/>
      <c r="W187" s="64"/>
      <c r="X187" s="59"/>
    </row>
    <row r="188" spans="1:24" x14ac:dyDescent="0.25">
      <c r="A188" s="60">
        <v>184</v>
      </c>
      <c r="B188" s="60">
        <v>758233</v>
      </c>
      <c r="C188" s="61" t="s">
        <v>359</v>
      </c>
      <c r="D188" s="60">
        <v>40</v>
      </c>
      <c r="E188" s="62">
        <v>83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/>
      <c r="L188" s="64"/>
      <c r="M188" s="64"/>
      <c r="N188" s="64"/>
      <c r="O188" s="64"/>
      <c r="P188" s="64"/>
      <c r="Q188" s="64"/>
      <c r="R188" s="64"/>
      <c r="S188" s="65"/>
      <c r="T188" s="64"/>
      <c r="U188" s="64"/>
      <c r="V188" s="64"/>
      <c r="W188" s="64"/>
      <c r="X188" s="59"/>
    </row>
    <row r="189" spans="1:24" x14ac:dyDescent="0.25">
      <c r="A189" s="60">
        <v>185</v>
      </c>
      <c r="B189" s="60">
        <v>758234</v>
      </c>
      <c r="C189" s="61" t="s">
        <v>426</v>
      </c>
      <c r="D189" s="60">
        <v>40</v>
      </c>
      <c r="E189" s="62">
        <v>83</v>
      </c>
      <c r="F189" s="64">
        <v>0</v>
      </c>
      <c r="G189" s="64">
        <v>0</v>
      </c>
      <c r="H189" s="64">
        <v>0</v>
      </c>
      <c r="I189" s="64">
        <v>0</v>
      </c>
      <c r="J189" s="64">
        <v>0</v>
      </c>
      <c r="K189" s="64"/>
      <c r="L189" s="64"/>
      <c r="M189" s="64"/>
      <c r="N189" s="64"/>
      <c r="O189" s="64"/>
      <c r="P189" s="64"/>
      <c r="Q189" s="64"/>
      <c r="R189" s="64"/>
      <c r="S189" s="65"/>
      <c r="T189" s="64"/>
      <c r="U189" s="64"/>
      <c r="V189" s="64"/>
      <c r="W189" s="64"/>
      <c r="X189" s="59"/>
    </row>
    <row r="190" spans="1:24" x14ac:dyDescent="0.25">
      <c r="A190" s="60">
        <v>186</v>
      </c>
      <c r="B190" s="60">
        <v>758235</v>
      </c>
      <c r="C190" s="61" t="s">
        <v>357</v>
      </c>
      <c r="D190" s="60">
        <v>45</v>
      </c>
      <c r="E190" s="62">
        <v>93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/>
      <c r="L190" s="64"/>
      <c r="M190" s="64"/>
      <c r="N190" s="64"/>
      <c r="O190" s="64"/>
      <c r="P190" s="64"/>
      <c r="Q190" s="64"/>
      <c r="R190" s="64"/>
      <c r="S190" s="65"/>
      <c r="T190" s="64"/>
      <c r="U190" s="64"/>
      <c r="V190" s="64"/>
      <c r="W190" s="64"/>
      <c r="X190" s="59"/>
    </row>
    <row r="191" spans="1:24" x14ac:dyDescent="0.25">
      <c r="A191" s="60">
        <v>187</v>
      </c>
      <c r="B191" s="60">
        <v>758236</v>
      </c>
      <c r="C191" s="61" t="s">
        <v>355</v>
      </c>
      <c r="D191" s="60">
        <v>45</v>
      </c>
      <c r="E191" s="62">
        <v>93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/>
      <c r="L191" s="64"/>
      <c r="M191" s="64"/>
      <c r="N191" s="64"/>
      <c r="O191" s="64"/>
      <c r="P191" s="64"/>
      <c r="Q191" s="64"/>
      <c r="R191" s="64"/>
      <c r="S191" s="65"/>
      <c r="T191" s="64"/>
      <c r="U191" s="64"/>
      <c r="V191" s="64"/>
      <c r="W191" s="64"/>
      <c r="X191" s="59"/>
    </row>
    <row r="192" spans="1:24" x14ac:dyDescent="0.25">
      <c r="A192" s="60">
        <v>188</v>
      </c>
      <c r="B192" s="60">
        <v>758241</v>
      </c>
      <c r="C192" s="61" t="s">
        <v>353</v>
      </c>
      <c r="D192" s="60">
        <v>114.5</v>
      </c>
      <c r="E192" s="62">
        <v>241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/>
      <c r="L192" s="64"/>
      <c r="M192" s="64"/>
      <c r="N192" s="64"/>
      <c r="O192" s="64"/>
      <c r="P192" s="64"/>
      <c r="Q192" s="64"/>
      <c r="R192" s="64"/>
      <c r="S192" s="65"/>
      <c r="T192" s="64"/>
      <c r="U192" s="64"/>
      <c r="V192" s="64"/>
      <c r="W192" s="64"/>
      <c r="X192" s="59"/>
    </row>
    <row r="193" spans="1:24" x14ac:dyDescent="0.25">
      <c r="A193" s="60">
        <v>189</v>
      </c>
      <c r="B193" s="60">
        <v>758244</v>
      </c>
      <c r="C193" s="61" t="s">
        <v>351</v>
      </c>
      <c r="D193" s="60">
        <v>44.5</v>
      </c>
      <c r="E193" s="62">
        <v>94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/>
      <c r="L193" s="64"/>
      <c r="M193" s="64"/>
      <c r="N193" s="64"/>
      <c r="O193" s="64"/>
      <c r="P193" s="64"/>
      <c r="Q193" s="64"/>
      <c r="R193" s="64"/>
      <c r="S193" s="65"/>
      <c r="T193" s="64"/>
      <c r="U193" s="64"/>
      <c r="V193" s="64"/>
      <c r="W193" s="64"/>
      <c r="X193" s="59"/>
    </row>
    <row r="194" spans="1:24" ht="15.75" thickBot="1" x14ac:dyDescent="0.3">
      <c r="A194" s="60">
        <v>190</v>
      </c>
      <c r="B194" s="60">
        <v>758245</v>
      </c>
      <c r="C194" s="61" t="s">
        <v>349</v>
      </c>
      <c r="D194" s="60">
        <v>44.5</v>
      </c>
      <c r="E194" s="62">
        <v>94</v>
      </c>
      <c r="F194" s="67">
        <v>0</v>
      </c>
      <c r="G194" s="67">
        <v>0</v>
      </c>
      <c r="H194" s="67">
        <v>0</v>
      </c>
      <c r="I194" s="67">
        <v>0</v>
      </c>
      <c r="J194" s="67">
        <v>0</v>
      </c>
      <c r="K194" s="67"/>
      <c r="L194" s="67"/>
      <c r="M194" s="67"/>
      <c r="N194" s="67"/>
      <c r="O194" s="67"/>
      <c r="P194" s="67"/>
      <c r="Q194" s="67"/>
      <c r="R194" s="67"/>
      <c r="S194" s="68"/>
      <c r="T194" s="67"/>
      <c r="U194" s="67"/>
      <c r="V194" s="67"/>
      <c r="W194" s="67"/>
      <c r="X194" s="59"/>
    </row>
  </sheetData>
  <mergeCells count="23">
    <mergeCell ref="H1:H3"/>
    <mergeCell ref="A1:A4"/>
    <mergeCell ref="B1:B4"/>
    <mergeCell ref="C1:C4"/>
    <mergeCell ref="D1:D4"/>
    <mergeCell ref="E1:E4"/>
    <mergeCell ref="F1:F3"/>
    <mergeCell ref="G1:G3"/>
    <mergeCell ref="M1:M3"/>
    <mergeCell ref="L1:L3"/>
    <mergeCell ref="K1:K3"/>
    <mergeCell ref="J1:J3"/>
    <mergeCell ref="I1:I3"/>
    <mergeCell ref="N1:N3"/>
    <mergeCell ref="W1:W3"/>
    <mergeCell ref="V1:V3"/>
    <mergeCell ref="U1:U3"/>
    <mergeCell ref="T1:T3"/>
    <mergeCell ref="S1:S3"/>
    <mergeCell ref="R1:R3"/>
    <mergeCell ref="Q1:Q3"/>
    <mergeCell ref="P1:P3"/>
    <mergeCell ref="O1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63"/>
  <sheetViews>
    <sheetView workbookViewId="0">
      <selection activeCell="K6" sqref="K6"/>
    </sheetView>
  </sheetViews>
  <sheetFormatPr defaultRowHeight="15" x14ac:dyDescent="0.25"/>
  <cols>
    <col min="1" max="1" width="7" style="48" bestFit="1" customWidth="1"/>
    <col min="2" max="2" width="15.5703125" style="48" customWidth="1"/>
    <col min="3" max="3" width="19" style="48" bestFit="1" customWidth="1"/>
    <col min="4" max="4" width="20.85546875" style="48" bestFit="1" customWidth="1"/>
    <col min="5" max="16" width="4" style="52" bestFit="1" customWidth="1"/>
    <col min="17" max="16384" width="9.140625" style="48"/>
  </cols>
  <sheetData>
    <row r="1" spans="1:16" s="55" customFormat="1" ht="106.5" thickBot="1" x14ac:dyDescent="0.3">
      <c r="A1" s="104" t="s">
        <v>347</v>
      </c>
      <c r="B1" s="106" t="s">
        <v>427</v>
      </c>
      <c r="C1" s="106" t="s">
        <v>434</v>
      </c>
      <c r="D1" s="108" t="s">
        <v>435</v>
      </c>
      <c r="E1" s="75" t="s">
        <v>438</v>
      </c>
      <c r="F1" s="102" t="s">
        <v>440</v>
      </c>
      <c r="G1" s="102" t="s">
        <v>406</v>
      </c>
      <c r="H1" s="76" t="s">
        <v>405</v>
      </c>
      <c r="I1" s="76" t="s">
        <v>404</v>
      </c>
      <c r="J1" s="76" t="s">
        <v>403</v>
      </c>
      <c r="K1" s="76" t="s">
        <v>402</v>
      </c>
      <c r="L1" s="76" t="s">
        <v>401</v>
      </c>
      <c r="M1" s="76" t="s">
        <v>400</v>
      </c>
      <c r="N1" s="76" t="s">
        <v>399</v>
      </c>
      <c r="O1" s="76" t="s">
        <v>398</v>
      </c>
      <c r="P1" s="93" t="s">
        <v>397</v>
      </c>
    </row>
    <row r="2" spans="1:16" s="56" customFormat="1" ht="33" thickBot="1" x14ac:dyDescent="0.3">
      <c r="A2" s="105"/>
      <c r="B2" s="107"/>
      <c r="C2" s="107"/>
      <c r="D2" s="109"/>
      <c r="E2" s="80" t="s">
        <v>390</v>
      </c>
      <c r="F2" s="80" t="s">
        <v>390</v>
      </c>
      <c r="G2" s="80" t="s">
        <v>390</v>
      </c>
      <c r="H2" s="81" t="s">
        <v>390</v>
      </c>
      <c r="I2" s="81" t="s">
        <v>390</v>
      </c>
      <c r="J2" s="81" t="s">
        <v>390</v>
      </c>
      <c r="K2" s="81" t="s">
        <v>390</v>
      </c>
      <c r="L2" s="81" t="s">
        <v>390</v>
      </c>
      <c r="M2" s="81" t="s">
        <v>390</v>
      </c>
      <c r="N2" s="81" t="s">
        <v>390</v>
      </c>
      <c r="O2" s="81" t="s">
        <v>390</v>
      </c>
      <c r="P2" s="82" t="s">
        <v>390</v>
      </c>
    </row>
    <row r="3" spans="1:16" x14ac:dyDescent="0.25">
      <c r="A3" s="94">
        <v>734836</v>
      </c>
      <c r="B3" s="79">
        <v>6</v>
      </c>
      <c r="C3" s="79" t="s">
        <v>437</v>
      </c>
      <c r="D3" s="79" t="str">
        <f>IF(C3="30 Days Non Moving","Transfer",IF(C3="60 Days Non Moving","Discount",IF(C3="90 Days Non Moving","Buying Price","OK")))</f>
        <v>OK</v>
      </c>
      <c r="E3" s="79">
        <v>149</v>
      </c>
      <c r="F3" s="79">
        <v>149</v>
      </c>
      <c r="G3" s="79">
        <v>149</v>
      </c>
      <c r="H3" s="79">
        <v>149</v>
      </c>
      <c r="I3" s="79">
        <v>149</v>
      </c>
      <c r="J3" s="79">
        <v>149</v>
      </c>
      <c r="K3" s="79">
        <v>149</v>
      </c>
      <c r="L3" s="79">
        <v>149</v>
      </c>
      <c r="M3" s="79">
        <v>149</v>
      </c>
      <c r="N3" s="79">
        <v>149</v>
      </c>
      <c r="O3" s="79">
        <v>149</v>
      </c>
      <c r="P3" s="95">
        <v>149</v>
      </c>
    </row>
    <row r="4" spans="1:16" x14ac:dyDescent="0.25">
      <c r="A4" s="96">
        <v>734837</v>
      </c>
      <c r="B4" s="51">
        <v>48</v>
      </c>
      <c r="C4" s="51" t="s">
        <v>437</v>
      </c>
      <c r="D4" s="51" t="str">
        <f t="shared" ref="D4:D19" si="0">IF(C4="30 Days Non Moving","Transfer",IF(C4="60 Days Non Moving","Discount",IF(C4="90 Days Non Moving","Buying Price","OK")))</f>
        <v>OK</v>
      </c>
      <c r="E4" s="51">
        <v>49</v>
      </c>
      <c r="F4" s="51">
        <v>49</v>
      </c>
      <c r="G4" s="51">
        <v>49</v>
      </c>
      <c r="H4" s="51">
        <v>49</v>
      </c>
      <c r="I4" s="51">
        <v>49</v>
      </c>
      <c r="J4" s="51">
        <v>49</v>
      </c>
      <c r="K4" s="51">
        <v>49</v>
      </c>
      <c r="L4" s="51">
        <v>49</v>
      </c>
      <c r="M4" s="51">
        <v>49</v>
      </c>
      <c r="N4" s="51">
        <v>49</v>
      </c>
      <c r="O4" s="51">
        <v>49</v>
      </c>
      <c r="P4" s="97">
        <v>49</v>
      </c>
    </row>
    <row r="5" spans="1:16" x14ac:dyDescent="0.25">
      <c r="A5" s="98">
        <v>734838</v>
      </c>
      <c r="B5" s="51">
        <v>20</v>
      </c>
      <c r="C5" s="51" t="s">
        <v>437</v>
      </c>
      <c r="D5" s="51" t="str">
        <f t="shared" si="0"/>
        <v>OK</v>
      </c>
      <c r="E5" s="51">
        <v>49</v>
      </c>
      <c r="F5" s="51">
        <v>49</v>
      </c>
      <c r="G5" s="51">
        <v>49</v>
      </c>
      <c r="H5" s="51">
        <v>49</v>
      </c>
      <c r="I5" s="51">
        <v>49</v>
      </c>
      <c r="J5" s="51">
        <v>49</v>
      </c>
      <c r="K5" s="51">
        <v>49</v>
      </c>
      <c r="L5" s="51">
        <v>49</v>
      </c>
      <c r="M5" s="51">
        <v>49</v>
      </c>
      <c r="N5" s="51">
        <v>49</v>
      </c>
      <c r="O5" s="51">
        <v>49</v>
      </c>
      <c r="P5" s="97">
        <v>49</v>
      </c>
    </row>
    <row r="6" spans="1:16" ht="13.5" customHeight="1" x14ac:dyDescent="0.25">
      <c r="A6" s="98">
        <v>734867</v>
      </c>
      <c r="B6" s="51">
        <v>11</v>
      </c>
      <c r="C6" s="51" t="s">
        <v>437</v>
      </c>
      <c r="D6" s="51" t="str">
        <f t="shared" si="0"/>
        <v>OK</v>
      </c>
      <c r="E6" s="51">
        <v>219</v>
      </c>
      <c r="F6" s="51">
        <v>219</v>
      </c>
      <c r="G6" s="51">
        <v>219</v>
      </c>
      <c r="H6" s="51">
        <v>219</v>
      </c>
      <c r="I6" s="51">
        <v>219</v>
      </c>
      <c r="J6" s="51">
        <v>219</v>
      </c>
      <c r="K6" s="51">
        <v>219</v>
      </c>
      <c r="L6" s="51">
        <v>219</v>
      </c>
      <c r="M6" s="51">
        <v>219</v>
      </c>
      <c r="N6" s="51">
        <v>219</v>
      </c>
      <c r="O6" s="51">
        <v>219</v>
      </c>
      <c r="P6" s="97">
        <v>219</v>
      </c>
    </row>
    <row r="7" spans="1:16" x14ac:dyDescent="0.25">
      <c r="A7" s="98">
        <v>734868</v>
      </c>
      <c r="B7" s="51">
        <v>18</v>
      </c>
      <c r="C7" s="51" t="s">
        <v>437</v>
      </c>
      <c r="D7" s="51" t="str">
        <f t="shared" si="0"/>
        <v>OK</v>
      </c>
      <c r="E7" s="51">
        <v>219</v>
      </c>
      <c r="F7" s="51">
        <v>219</v>
      </c>
      <c r="G7" s="51">
        <v>219</v>
      </c>
      <c r="H7" s="51">
        <v>219</v>
      </c>
      <c r="I7" s="51">
        <v>219</v>
      </c>
      <c r="J7" s="51">
        <v>219</v>
      </c>
      <c r="K7" s="51">
        <v>219</v>
      </c>
      <c r="L7" s="51">
        <v>219</v>
      </c>
      <c r="M7" s="51">
        <v>219</v>
      </c>
      <c r="N7" s="51">
        <v>219</v>
      </c>
      <c r="O7" s="51">
        <v>219</v>
      </c>
      <c r="P7" s="97">
        <v>219</v>
      </c>
    </row>
    <row r="8" spans="1:16" x14ac:dyDescent="0.25">
      <c r="A8" s="98">
        <v>734881</v>
      </c>
      <c r="B8" s="51">
        <v>42</v>
      </c>
      <c r="C8" s="51" t="s">
        <v>437</v>
      </c>
      <c r="D8" s="51" t="str">
        <f t="shared" si="0"/>
        <v>OK</v>
      </c>
      <c r="E8" s="51">
        <v>179</v>
      </c>
      <c r="F8" s="51">
        <v>179</v>
      </c>
      <c r="G8" s="51">
        <v>179</v>
      </c>
      <c r="H8" s="51">
        <v>179</v>
      </c>
      <c r="I8" s="51">
        <v>179</v>
      </c>
      <c r="J8" s="51">
        <v>179</v>
      </c>
      <c r="K8" s="51">
        <v>179</v>
      </c>
      <c r="L8" s="51">
        <v>179</v>
      </c>
      <c r="M8" s="51">
        <v>179</v>
      </c>
      <c r="N8" s="51">
        <v>179</v>
      </c>
      <c r="O8" s="51">
        <v>179</v>
      </c>
      <c r="P8" s="97">
        <v>179</v>
      </c>
    </row>
    <row r="9" spans="1:16" x14ac:dyDescent="0.25">
      <c r="A9" s="98">
        <v>734882</v>
      </c>
      <c r="B9" s="51">
        <v>13</v>
      </c>
      <c r="C9" s="51" t="s">
        <v>437</v>
      </c>
      <c r="D9" s="51" t="str">
        <f t="shared" si="0"/>
        <v>OK</v>
      </c>
      <c r="E9" s="51">
        <v>139</v>
      </c>
      <c r="F9" s="51">
        <v>139</v>
      </c>
      <c r="G9" s="51">
        <v>139</v>
      </c>
      <c r="H9" s="51">
        <v>139</v>
      </c>
      <c r="I9" s="51">
        <v>139</v>
      </c>
      <c r="J9" s="51">
        <v>139</v>
      </c>
      <c r="K9" s="51">
        <v>139</v>
      </c>
      <c r="L9" s="51">
        <v>139</v>
      </c>
      <c r="M9" s="51">
        <v>139</v>
      </c>
      <c r="N9" s="51">
        <v>139</v>
      </c>
      <c r="O9" s="51">
        <v>139</v>
      </c>
      <c r="P9" s="97">
        <v>139</v>
      </c>
    </row>
    <row r="10" spans="1:16" x14ac:dyDescent="0.25">
      <c r="A10" s="98">
        <v>734895</v>
      </c>
      <c r="B10" s="51">
        <v>1</v>
      </c>
      <c r="C10" s="51" t="s">
        <v>437</v>
      </c>
      <c r="D10" s="51" t="str">
        <f t="shared" si="0"/>
        <v>OK</v>
      </c>
      <c r="E10" s="51">
        <v>99</v>
      </c>
      <c r="F10" s="51">
        <v>99</v>
      </c>
      <c r="G10" s="51">
        <v>99</v>
      </c>
      <c r="H10" s="51">
        <v>99</v>
      </c>
      <c r="I10" s="51">
        <v>99</v>
      </c>
      <c r="J10" s="51">
        <v>99</v>
      </c>
      <c r="K10" s="51">
        <v>99</v>
      </c>
      <c r="L10" s="51">
        <v>99</v>
      </c>
      <c r="M10" s="51">
        <v>99</v>
      </c>
      <c r="N10" s="51">
        <v>99</v>
      </c>
      <c r="O10" s="51">
        <v>99</v>
      </c>
      <c r="P10" s="97">
        <v>99</v>
      </c>
    </row>
    <row r="11" spans="1:16" x14ac:dyDescent="0.25">
      <c r="A11" s="98">
        <v>734899</v>
      </c>
      <c r="B11" s="51">
        <v>19</v>
      </c>
      <c r="C11" s="51" t="s">
        <v>437</v>
      </c>
      <c r="D11" s="51" t="str">
        <f t="shared" si="0"/>
        <v>OK</v>
      </c>
      <c r="E11" s="51">
        <v>109</v>
      </c>
      <c r="F11" s="51">
        <v>109</v>
      </c>
      <c r="G11" s="51">
        <v>109</v>
      </c>
      <c r="H11" s="51">
        <v>109</v>
      </c>
      <c r="I11" s="51">
        <v>109</v>
      </c>
      <c r="J11" s="51">
        <v>109</v>
      </c>
      <c r="K11" s="51">
        <v>109</v>
      </c>
      <c r="L11" s="51">
        <v>109</v>
      </c>
      <c r="M11" s="51">
        <v>109</v>
      </c>
      <c r="N11" s="51">
        <v>109</v>
      </c>
      <c r="O11" s="51">
        <v>109</v>
      </c>
      <c r="P11" s="97">
        <v>109</v>
      </c>
    </row>
    <row r="12" spans="1:16" x14ac:dyDescent="0.25">
      <c r="A12" s="98">
        <v>734904</v>
      </c>
      <c r="B12" s="51">
        <v>9</v>
      </c>
      <c r="C12" s="51" t="s">
        <v>437</v>
      </c>
      <c r="D12" s="51" t="str">
        <f t="shared" si="0"/>
        <v>OK</v>
      </c>
      <c r="E12" s="51">
        <v>129</v>
      </c>
      <c r="F12" s="51">
        <v>129</v>
      </c>
      <c r="G12" s="51">
        <v>129</v>
      </c>
      <c r="H12" s="51">
        <v>129</v>
      </c>
      <c r="I12" s="51">
        <v>129</v>
      </c>
      <c r="J12" s="51">
        <v>129</v>
      </c>
      <c r="K12" s="51">
        <v>129</v>
      </c>
      <c r="L12" s="51">
        <v>129</v>
      </c>
      <c r="M12" s="51">
        <v>129</v>
      </c>
      <c r="N12" s="51">
        <v>129</v>
      </c>
      <c r="O12" s="51">
        <v>129</v>
      </c>
      <c r="P12" s="97">
        <v>129</v>
      </c>
    </row>
    <row r="13" spans="1:16" x14ac:dyDescent="0.25">
      <c r="A13" s="98">
        <v>734907</v>
      </c>
      <c r="B13" s="51">
        <v>0</v>
      </c>
      <c r="C13" s="51" t="s">
        <v>430</v>
      </c>
      <c r="D13" s="51" t="str">
        <f t="shared" si="0"/>
        <v>Buying Price</v>
      </c>
      <c r="E13" s="51">
        <v>49</v>
      </c>
      <c r="F13" s="51">
        <v>49</v>
      </c>
      <c r="G13" s="51">
        <v>49</v>
      </c>
      <c r="H13" s="51">
        <v>49</v>
      </c>
      <c r="I13" s="51">
        <v>49</v>
      </c>
      <c r="J13" s="51">
        <v>49</v>
      </c>
      <c r="K13" s="51">
        <v>49</v>
      </c>
      <c r="L13" s="51">
        <v>49</v>
      </c>
      <c r="M13" s="51">
        <v>49</v>
      </c>
      <c r="N13" s="51">
        <v>49</v>
      </c>
      <c r="O13" s="51">
        <v>49</v>
      </c>
      <c r="P13" s="97">
        <v>49</v>
      </c>
    </row>
    <row r="14" spans="1:16" x14ac:dyDescent="0.25">
      <c r="A14" s="98">
        <v>734909</v>
      </c>
      <c r="B14" s="51">
        <v>6</v>
      </c>
      <c r="C14" s="51" t="s">
        <v>437</v>
      </c>
      <c r="D14" s="51" t="str">
        <f t="shared" si="0"/>
        <v>OK</v>
      </c>
      <c r="E14" s="51">
        <v>49</v>
      </c>
      <c r="F14" s="51">
        <v>49</v>
      </c>
      <c r="G14" s="51">
        <v>49</v>
      </c>
      <c r="H14" s="51">
        <v>49</v>
      </c>
      <c r="I14" s="51">
        <v>49</v>
      </c>
      <c r="J14" s="51">
        <v>49</v>
      </c>
      <c r="K14" s="51">
        <v>49</v>
      </c>
      <c r="L14" s="51">
        <v>49</v>
      </c>
      <c r="M14" s="51">
        <v>49</v>
      </c>
      <c r="N14" s="51">
        <v>49</v>
      </c>
      <c r="O14" s="51">
        <v>49</v>
      </c>
      <c r="P14" s="97">
        <v>49</v>
      </c>
    </row>
    <row r="15" spans="1:16" x14ac:dyDescent="0.25">
      <c r="A15" s="98">
        <v>734911</v>
      </c>
      <c r="B15" s="51">
        <v>5</v>
      </c>
      <c r="C15" s="51" t="s">
        <v>437</v>
      </c>
      <c r="D15" s="51" t="str">
        <f t="shared" si="0"/>
        <v>OK</v>
      </c>
      <c r="E15" s="51">
        <v>49</v>
      </c>
      <c r="F15" s="51">
        <v>49</v>
      </c>
      <c r="G15" s="51">
        <v>49</v>
      </c>
      <c r="H15" s="51">
        <v>49</v>
      </c>
      <c r="I15" s="51">
        <v>49</v>
      </c>
      <c r="J15" s="51">
        <v>49</v>
      </c>
      <c r="K15" s="51">
        <v>49</v>
      </c>
      <c r="L15" s="51">
        <v>49</v>
      </c>
      <c r="M15" s="51">
        <v>49</v>
      </c>
      <c r="N15" s="51">
        <v>49</v>
      </c>
      <c r="O15" s="51">
        <v>49</v>
      </c>
      <c r="P15" s="97">
        <v>49</v>
      </c>
    </row>
    <row r="16" spans="1:16" x14ac:dyDescent="0.25">
      <c r="A16" s="98">
        <v>734916</v>
      </c>
      <c r="B16" s="51">
        <v>13</v>
      </c>
      <c r="C16" s="51" t="s">
        <v>437</v>
      </c>
      <c r="D16" s="51" t="str">
        <f t="shared" si="0"/>
        <v>OK</v>
      </c>
      <c r="E16" s="51">
        <v>59</v>
      </c>
      <c r="F16" s="51">
        <v>59</v>
      </c>
      <c r="G16" s="51">
        <v>59</v>
      </c>
      <c r="H16" s="51">
        <v>59</v>
      </c>
      <c r="I16" s="51">
        <v>59</v>
      </c>
      <c r="J16" s="51">
        <v>59</v>
      </c>
      <c r="K16" s="51">
        <v>59</v>
      </c>
      <c r="L16" s="51">
        <v>59</v>
      </c>
      <c r="M16" s="51">
        <v>59</v>
      </c>
      <c r="N16" s="51">
        <v>59</v>
      </c>
      <c r="O16" s="51">
        <v>59</v>
      </c>
      <c r="P16" s="97">
        <v>59</v>
      </c>
    </row>
    <row r="17" spans="1:16" x14ac:dyDescent="0.25">
      <c r="A17" s="98">
        <v>734920</v>
      </c>
      <c r="B17" s="51">
        <v>11</v>
      </c>
      <c r="C17" s="51" t="s">
        <v>437</v>
      </c>
      <c r="D17" s="51" t="str">
        <f t="shared" si="0"/>
        <v>OK</v>
      </c>
      <c r="E17" s="51">
        <v>69</v>
      </c>
      <c r="F17" s="51">
        <v>69</v>
      </c>
      <c r="G17" s="51">
        <v>69</v>
      </c>
      <c r="H17" s="51">
        <v>69</v>
      </c>
      <c r="I17" s="51">
        <v>69</v>
      </c>
      <c r="J17" s="51">
        <v>69</v>
      </c>
      <c r="K17" s="51">
        <v>69</v>
      </c>
      <c r="L17" s="51">
        <v>69</v>
      </c>
      <c r="M17" s="51">
        <v>69</v>
      </c>
      <c r="N17" s="51">
        <v>69</v>
      </c>
      <c r="O17" s="51">
        <v>69</v>
      </c>
      <c r="P17" s="97">
        <v>69</v>
      </c>
    </row>
    <row r="18" spans="1:16" x14ac:dyDescent="0.25">
      <c r="A18" s="98">
        <v>734921</v>
      </c>
      <c r="B18" s="51">
        <v>5</v>
      </c>
      <c r="C18" s="51" t="s">
        <v>437</v>
      </c>
      <c r="D18" s="51" t="str">
        <f t="shared" si="0"/>
        <v>OK</v>
      </c>
      <c r="E18" s="51">
        <v>69</v>
      </c>
      <c r="F18" s="51">
        <v>69</v>
      </c>
      <c r="G18" s="51">
        <v>69</v>
      </c>
      <c r="H18" s="51">
        <v>69</v>
      </c>
      <c r="I18" s="51">
        <v>69</v>
      </c>
      <c r="J18" s="51">
        <v>69</v>
      </c>
      <c r="K18" s="51">
        <v>69</v>
      </c>
      <c r="L18" s="51">
        <v>69</v>
      </c>
      <c r="M18" s="51">
        <v>69</v>
      </c>
      <c r="N18" s="51">
        <v>69</v>
      </c>
      <c r="O18" s="51">
        <v>69</v>
      </c>
      <c r="P18" s="97">
        <v>69</v>
      </c>
    </row>
    <row r="19" spans="1:16" x14ac:dyDescent="0.25">
      <c r="A19" s="98">
        <v>734922</v>
      </c>
      <c r="B19" s="51">
        <v>7</v>
      </c>
      <c r="C19" s="51" t="s">
        <v>437</v>
      </c>
      <c r="D19" s="51" t="str">
        <f t="shared" si="0"/>
        <v>OK</v>
      </c>
      <c r="E19" s="51">
        <v>69</v>
      </c>
      <c r="F19" s="51">
        <v>69</v>
      </c>
      <c r="G19" s="51">
        <v>69</v>
      </c>
      <c r="H19" s="51">
        <v>69</v>
      </c>
      <c r="I19" s="51">
        <v>69</v>
      </c>
      <c r="J19" s="51">
        <v>69</v>
      </c>
      <c r="K19" s="51">
        <v>69</v>
      </c>
      <c r="L19" s="51">
        <v>69</v>
      </c>
      <c r="M19" s="51">
        <v>69</v>
      </c>
      <c r="N19" s="51">
        <v>69</v>
      </c>
      <c r="O19" s="51">
        <v>69</v>
      </c>
      <c r="P19" s="97">
        <v>69</v>
      </c>
    </row>
    <row r="20" spans="1:16" x14ac:dyDescent="0.25">
      <c r="A20" s="98">
        <v>734927</v>
      </c>
      <c r="B20" s="51">
        <v>8</v>
      </c>
      <c r="C20" s="51" t="s">
        <v>437</v>
      </c>
      <c r="D20" s="51" t="str">
        <f t="shared" ref="D20:D35" si="1">IF(C20="30 Days Non Moving","Transfer",IF(C20="60 Days Non Moving","Discount",IF(C20="90 Days Non Moving","Buying Price","OK")))</f>
        <v>OK</v>
      </c>
      <c r="E20" s="51">
        <v>49</v>
      </c>
      <c r="F20" s="51">
        <v>49</v>
      </c>
      <c r="G20" s="51">
        <v>49</v>
      </c>
      <c r="H20" s="51">
        <v>49</v>
      </c>
      <c r="I20" s="51">
        <v>49</v>
      </c>
      <c r="J20" s="51">
        <v>49</v>
      </c>
      <c r="K20" s="51">
        <v>49</v>
      </c>
      <c r="L20" s="51">
        <v>49</v>
      </c>
      <c r="M20" s="51">
        <v>49</v>
      </c>
      <c r="N20" s="51">
        <v>49</v>
      </c>
      <c r="O20" s="51">
        <v>49</v>
      </c>
      <c r="P20" s="97">
        <v>49</v>
      </c>
    </row>
    <row r="21" spans="1:16" x14ac:dyDescent="0.25">
      <c r="A21" s="98">
        <v>734928</v>
      </c>
      <c r="B21" s="51">
        <v>7</v>
      </c>
      <c r="C21" s="51" t="s">
        <v>437</v>
      </c>
      <c r="D21" s="51" t="str">
        <f t="shared" si="1"/>
        <v>OK</v>
      </c>
      <c r="E21" s="51">
        <v>49</v>
      </c>
      <c r="F21" s="51">
        <v>49</v>
      </c>
      <c r="G21" s="51">
        <v>49</v>
      </c>
      <c r="H21" s="51">
        <v>49</v>
      </c>
      <c r="I21" s="51">
        <v>49</v>
      </c>
      <c r="J21" s="51">
        <v>49</v>
      </c>
      <c r="K21" s="51">
        <v>49</v>
      </c>
      <c r="L21" s="51">
        <v>49</v>
      </c>
      <c r="M21" s="51">
        <v>49</v>
      </c>
      <c r="N21" s="51">
        <v>49</v>
      </c>
      <c r="O21" s="51">
        <v>49</v>
      </c>
      <c r="P21" s="97">
        <v>49</v>
      </c>
    </row>
    <row r="22" spans="1:16" x14ac:dyDescent="0.25">
      <c r="A22" s="98">
        <v>734941</v>
      </c>
      <c r="B22" s="51">
        <v>6</v>
      </c>
      <c r="C22" s="51" t="s">
        <v>437</v>
      </c>
      <c r="D22" s="51" t="str">
        <f t="shared" si="1"/>
        <v>OK</v>
      </c>
      <c r="E22" s="51">
        <v>89</v>
      </c>
      <c r="F22" s="51">
        <v>89</v>
      </c>
      <c r="G22" s="51">
        <v>89</v>
      </c>
      <c r="H22" s="51">
        <v>89</v>
      </c>
      <c r="I22" s="51">
        <v>89</v>
      </c>
      <c r="J22" s="51">
        <v>89</v>
      </c>
      <c r="K22" s="51">
        <v>89</v>
      </c>
      <c r="L22" s="51">
        <v>89</v>
      </c>
      <c r="M22" s="51">
        <v>89</v>
      </c>
      <c r="N22" s="51">
        <v>89</v>
      </c>
      <c r="O22" s="51">
        <v>89</v>
      </c>
      <c r="P22" s="97">
        <v>89</v>
      </c>
    </row>
    <row r="23" spans="1:16" x14ac:dyDescent="0.25">
      <c r="A23" s="98">
        <v>734942</v>
      </c>
      <c r="B23" s="51">
        <v>19</v>
      </c>
      <c r="C23" s="51" t="s">
        <v>437</v>
      </c>
      <c r="D23" s="51" t="str">
        <f t="shared" si="1"/>
        <v>OK</v>
      </c>
      <c r="E23" s="51">
        <v>49</v>
      </c>
      <c r="F23" s="51">
        <v>49</v>
      </c>
      <c r="G23" s="51">
        <v>49</v>
      </c>
      <c r="H23" s="51">
        <v>49</v>
      </c>
      <c r="I23" s="51">
        <v>49</v>
      </c>
      <c r="J23" s="51">
        <v>49</v>
      </c>
      <c r="K23" s="51">
        <v>49</v>
      </c>
      <c r="L23" s="51">
        <v>49</v>
      </c>
      <c r="M23" s="51">
        <v>49</v>
      </c>
      <c r="N23" s="51">
        <v>49</v>
      </c>
      <c r="O23" s="51">
        <v>49</v>
      </c>
      <c r="P23" s="97">
        <v>49</v>
      </c>
    </row>
    <row r="24" spans="1:16" x14ac:dyDescent="0.25">
      <c r="A24" s="98">
        <v>734943</v>
      </c>
      <c r="B24" s="51">
        <v>8</v>
      </c>
      <c r="C24" s="51" t="s">
        <v>437</v>
      </c>
      <c r="D24" s="51" t="str">
        <f t="shared" si="1"/>
        <v>OK</v>
      </c>
      <c r="E24" s="51">
        <v>49</v>
      </c>
      <c r="F24" s="51">
        <v>49</v>
      </c>
      <c r="G24" s="51">
        <v>49</v>
      </c>
      <c r="H24" s="51">
        <v>49</v>
      </c>
      <c r="I24" s="51">
        <v>49</v>
      </c>
      <c r="J24" s="51">
        <v>49</v>
      </c>
      <c r="K24" s="51">
        <v>49</v>
      </c>
      <c r="L24" s="51">
        <v>49</v>
      </c>
      <c r="M24" s="51">
        <v>49</v>
      </c>
      <c r="N24" s="51">
        <v>49</v>
      </c>
      <c r="O24" s="51">
        <v>49</v>
      </c>
      <c r="P24" s="97">
        <v>49</v>
      </c>
    </row>
    <row r="25" spans="1:16" x14ac:dyDescent="0.25">
      <c r="A25" s="98">
        <v>734944</v>
      </c>
      <c r="B25" s="51">
        <v>24</v>
      </c>
      <c r="C25" s="51" t="s">
        <v>437</v>
      </c>
      <c r="D25" s="51" t="str">
        <f t="shared" si="1"/>
        <v>OK</v>
      </c>
      <c r="E25" s="51">
        <v>49</v>
      </c>
      <c r="F25" s="51">
        <v>49</v>
      </c>
      <c r="G25" s="51">
        <v>49</v>
      </c>
      <c r="H25" s="51">
        <v>49</v>
      </c>
      <c r="I25" s="51">
        <v>49</v>
      </c>
      <c r="J25" s="51">
        <v>49</v>
      </c>
      <c r="K25" s="51">
        <v>49</v>
      </c>
      <c r="L25" s="51">
        <v>49</v>
      </c>
      <c r="M25" s="51">
        <v>49</v>
      </c>
      <c r="N25" s="51">
        <v>49</v>
      </c>
      <c r="O25" s="51">
        <v>49</v>
      </c>
      <c r="P25" s="97">
        <v>49</v>
      </c>
    </row>
    <row r="26" spans="1:16" x14ac:dyDescent="0.25">
      <c r="A26" s="98">
        <v>734948</v>
      </c>
      <c r="B26" s="51">
        <v>0</v>
      </c>
      <c r="C26" s="51" t="s">
        <v>430</v>
      </c>
      <c r="D26" s="51" t="str">
        <f t="shared" si="1"/>
        <v>Buying Price</v>
      </c>
      <c r="E26" s="51">
        <v>109</v>
      </c>
      <c r="F26" s="51">
        <v>109</v>
      </c>
      <c r="G26" s="51">
        <v>109</v>
      </c>
      <c r="H26" s="51">
        <v>109</v>
      </c>
      <c r="I26" s="51">
        <v>109</v>
      </c>
      <c r="J26" s="51">
        <v>109</v>
      </c>
      <c r="K26" s="51">
        <v>109</v>
      </c>
      <c r="L26" s="51">
        <v>109</v>
      </c>
      <c r="M26" s="51">
        <v>109</v>
      </c>
      <c r="N26" s="51">
        <v>109</v>
      </c>
      <c r="O26" s="51">
        <v>109</v>
      </c>
      <c r="P26" s="97">
        <v>109</v>
      </c>
    </row>
    <row r="27" spans="1:16" x14ac:dyDescent="0.25">
      <c r="A27" s="98">
        <v>738078</v>
      </c>
      <c r="B27" s="51">
        <v>48</v>
      </c>
      <c r="C27" s="51" t="s">
        <v>437</v>
      </c>
      <c r="D27" s="51" t="str">
        <f t="shared" si="1"/>
        <v>OK</v>
      </c>
      <c r="E27" s="51">
        <v>49</v>
      </c>
      <c r="F27" s="51">
        <v>49</v>
      </c>
      <c r="G27" s="51">
        <v>49</v>
      </c>
      <c r="H27" s="51">
        <v>49</v>
      </c>
      <c r="I27" s="51">
        <v>49</v>
      </c>
      <c r="J27" s="51">
        <v>49</v>
      </c>
      <c r="K27" s="51">
        <v>49</v>
      </c>
      <c r="L27" s="51">
        <v>49</v>
      </c>
      <c r="M27" s="51">
        <v>49</v>
      </c>
      <c r="N27" s="51">
        <v>49</v>
      </c>
      <c r="O27" s="51">
        <v>49</v>
      </c>
      <c r="P27" s="97">
        <v>49</v>
      </c>
    </row>
    <row r="28" spans="1:16" x14ac:dyDescent="0.25">
      <c r="A28" s="98">
        <v>739727</v>
      </c>
      <c r="B28" s="51">
        <v>31</v>
      </c>
      <c r="C28" s="51" t="s">
        <v>437</v>
      </c>
      <c r="D28" s="51" t="str">
        <f t="shared" si="1"/>
        <v>OK</v>
      </c>
      <c r="E28" s="51">
        <v>99</v>
      </c>
      <c r="F28" s="51">
        <v>99</v>
      </c>
      <c r="G28" s="51">
        <v>99</v>
      </c>
      <c r="H28" s="51">
        <v>99</v>
      </c>
      <c r="I28" s="51">
        <v>99</v>
      </c>
      <c r="J28" s="51">
        <v>99</v>
      </c>
      <c r="K28" s="51">
        <v>99</v>
      </c>
      <c r="L28" s="51">
        <v>99</v>
      </c>
      <c r="M28" s="51">
        <v>99</v>
      </c>
      <c r="N28" s="51">
        <v>99</v>
      </c>
      <c r="O28" s="51">
        <v>99</v>
      </c>
      <c r="P28" s="97">
        <v>99</v>
      </c>
    </row>
    <row r="29" spans="1:16" x14ac:dyDescent="0.25">
      <c r="A29" s="98">
        <v>739728</v>
      </c>
      <c r="B29" s="51">
        <v>21</v>
      </c>
      <c r="C29" s="51" t="s">
        <v>437</v>
      </c>
      <c r="D29" s="51" t="str">
        <f t="shared" si="1"/>
        <v>OK</v>
      </c>
      <c r="E29" s="51">
        <v>99</v>
      </c>
      <c r="F29" s="51">
        <v>99</v>
      </c>
      <c r="G29" s="51">
        <v>99</v>
      </c>
      <c r="H29" s="51">
        <v>99</v>
      </c>
      <c r="I29" s="51">
        <v>99</v>
      </c>
      <c r="J29" s="51">
        <v>99</v>
      </c>
      <c r="K29" s="51">
        <v>99</v>
      </c>
      <c r="L29" s="51">
        <v>99</v>
      </c>
      <c r="M29" s="51">
        <v>99</v>
      </c>
      <c r="N29" s="51">
        <v>99</v>
      </c>
      <c r="O29" s="51">
        <v>99</v>
      </c>
      <c r="P29" s="97">
        <v>99</v>
      </c>
    </row>
    <row r="30" spans="1:16" x14ac:dyDescent="0.25">
      <c r="A30" s="98">
        <v>742248</v>
      </c>
      <c r="B30" s="51">
        <v>45</v>
      </c>
      <c r="C30" s="51" t="s">
        <v>437</v>
      </c>
      <c r="D30" s="51" t="str">
        <f t="shared" si="1"/>
        <v>OK</v>
      </c>
      <c r="E30" s="51">
        <v>49</v>
      </c>
      <c r="F30" s="51">
        <v>49</v>
      </c>
      <c r="G30" s="51">
        <v>49</v>
      </c>
      <c r="H30" s="51">
        <v>49</v>
      </c>
      <c r="I30" s="51">
        <v>49</v>
      </c>
      <c r="J30" s="51">
        <v>49</v>
      </c>
      <c r="K30" s="51">
        <v>49</v>
      </c>
      <c r="L30" s="51">
        <v>49</v>
      </c>
      <c r="M30" s="51">
        <v>49</v>
      </c>
      <c r="N30" s="51">
        <v>49</v>
      </c>
      <c r="O30" s="51">
        <v>49</v>
      </c>
      <c r="P30" s="97">
        <v>49</v>
      </c>
    </row>
    <row r="31" spans="1:16" x14ac:dyDescent="0.25">
      <c r="A31" s="98">
        <v>742249</v>
      </c>
      <c r="B31" s="51">
        <v>18</v>
      </c>
      <c r="C31" s="51" t="s">
        <v>437</v>
      </c>
      <c r="D31" s="51" t="str">
        <f t="shared" si="1"/>
        <v>OK</v>
      </c>
      <c r="E31" s="51">
        <v>99</v>
      </c>
      <c r="F31" s="51">
        <v>99</v>
      </c>
      <c r="G31" s="51">
        <v>99</v>
      </c>
      <c r="H31" s="51">
        <v>99</v>
      </c>
      <c r="I31" s="51">
        <v>99</v>
      </c>
      <c r="J31" s="51">
        <v>99</v>
      </c>
      <c r="K31" s="51">
        <v>99</v>
      </c>
      <c r="L31" s="51">
        <v>99</v>
      </c>
      <c r="M31" s="51">
        <v>99</v>
      </c>
      <c r="N31" s="51">
        <v>99</v>
      </c>
      <c r="O31" s="51">
        <v>99</v>
      </c>
      <c r="P31" s="97">
        <v>99</v>
      </c>
    </row>
    <row r="32" spans="1:16" x14ac:dyDescent="0.25">
      <c r="A32" s="98">
        <v>742292</v>
      </c>
      <c r="B32" s="51">
        <v>24</v>
      </c>
      <c r="C32" s="51" t="s">
        <v>431</v>
      </c>
      <c r="D32" s="51" t="str">
        <f t="shared" si="1"/>
        <v>Transfer</v>
      </c>
      <c r="E32" s="51">
        <v>79</v>
      </c>
      <c r="F32" s="51">
        <v>79</v>
      </c>
      <c r="G32" s="51">
        <v>79</v>
      </c>
      <c r="H32" s="51">
        <v>79</v>
      </c>
      <c r="I32" s="51">
        <v>79</v>
      </c>
      <c r="J32" s="51">
        <v>79</v>
      </c>
      <c r="K32" s="51">
        <v>79</v>
      </c>
      <c r="L32" s="51">
        <v>79</v>
      </c>
      <c r="M32" s="51">
        <v>79</v>
      </c>
      <c r="N32" s="51">
        <v>79</v>
      </c>
      <c r="O32" s="51">
        <v>79</v>
      </c>
      <c r="P32" s="97">
        <v>79</v>
      </c>
    </row>
    <row r="33" spans="1:16" x14ac:dyDescent="0.25">
      <c r="A33" s="98">
        <v>742293</v>
      </c>
      <c r="B33" s="51">
        <v>15</v>
      </c>
      <c r="C33" s="51" t="s">
        <v>437</v>
      </c>
      <c r="D33" s="51" t="str">
        <f t="shared" si="1"/>
        <v>OK</v>
      </c>
      <c r="E33" s="51">
        <v>99</v>
      </c>
      <c r="F33" s="51">
        <v>99</v>
      </c>
      <c r="G33" s="51">
        <v>99</v>
      </c>
      <c r="H33" s="51">
        <v>99</v>
      </c>
      <c r="I33" s="51">
        <v>99</v>
      </c>
      <c r="J33" s="51">
        <v>99</v>
      </c>
      <c r="K33" s="51">
        <v>99</v>
      </c>
      <c r="L33" s="51">
        <v>99</v>
      </c>
      <c r="M33" s="51">
        <v>99</v>
      </c>
      <c r="N33" s="51">
        <v>99</v>
      </c>
      <c r="O33" s="51">
        <v>99</v>
      </c>
      <c r="P33" s="97">
        <v>99</v>
      </c>
    </row>
    <row r="34" spans="1:16" x14ac:dyDescent="0.25">
      <c r="A34" s="98">
        <v>742294</v>
      </c>
      <c r="B34" s="51">
        <v>21</v>
      </c>
      <c r="C34" s="51" t="s">
        <v>437</v>
      </c>
      <c r="D34" s="51" t="str">
        <f t="shared" si="1"/>
        <v>OK</v>
      </c>
      <c r="E34" s="51">
        <v>159</v>
      </c>
      <c r="F34" s="51">
        <v>159</v>
      </c>
      <c r="G34" s="51">
        <v>159</v>
      </c>
      <c r="H34" s="51">
        <v>159</v>
      </c>
      <c r="I34" s="51">
        <v>159</v>
      </c>
      <c r="J34" s="51">
        <v>159</v>
      </c>
      <c r="K34" s="51">
        <v>159</v>
      </c>
      <c r="L34" s="51">
        <v>159</v>
      </c>
      <c r="M34" s="51">
        <v>159</v>
      </c>
      <c r="N34" s="51">
        <v>159</v>
      </c>
      <c r="O34" s="51">
        <v>159</v>
      </c>
      <c r="P34" s="97">
        <v>159</v>
      </c>
    </row>
    <row r="35" spans="1:16" x14ac:dyDescent="0.25">
      <c r="A35" s="98">
        <v>742296</v>
      </c>
      <c r="B35" s="51">
        <v>6</v>
      </c>
      <c r="C35" s="51" t="s">
        <v>437</v>
      </c>
      <c r="D35" s="51" t="str">
        <f t="shared" si="1"/>
        <v>OK</v>
      </c>
      <c r="E35" s="51">
        <v>79</v>
      </c>
      <c r="F35" s="51">
        <v>79</v>
      </c>
      <c r="G35" s="51">
        <v>79</v>
      </c>
      <c r="H35" s="51">
        <v>79</v>
      </c>
      <c r="I35" s="51">
        <v>79</v>
      </c>
      <c r="J35" s="51">
        <v>79</v>
      </c>
      <c r="K35" s="51">
        <v>79</v>
      </c>
      <c r="L35" s="51">
        <v>79</v>
      </c>
      <c r="M35" s="51">
        <v>79</v>
      </c>
      <c r="N35" s="51">
        <v>79</v>
      </c>
      <c r="O35" s="51">
        <v>79</v>
      </c>
      <c r="P35" s="97">
        <v>79</v>
      </c>
    </row>
    <row r="36" spans="1:16" x14ac:dyDescent="0.25">
      <c r="A36" s="98">
        <v>742298</v>
      </c>
      <c r="B36" s="51">
        <v>14</v>
      </c>
      <c r="C36" s="51" t="s">
        <v>437</v>
      </c>
      <c r="D36" s="51" t="str">
        <f t="shared" ref="D36:D44" si="2">IF(C36="30 Days Non Moving","Transfer",IF(C36="60 Days Non Moving","Discount",IF(C36="90 Days Non Moving","Buying Price","OK")))</f>
        <v>OK</v>
      </c>
      <c r="E36" s="51">
        <v>189</v>
      </c>
      <c r="F36" s="51">
        <v>189</v>
      </c>
      <c r="G36" s="51">
        <v>189</v>
      </c>
      <c r="H36" s="51">
        <v>189</v>
      </c>
      <c r="I36" s="51">
        <v>189</v>
      </c>
      <c r="J36" s="51">
        <v>189</v>
      </c>
      <c r="K36" s="51">
        <v>189</v>
      </c>
      <c r="L36" s="51">
        <v>189</v>
      </c>
      <c r="M36" s="51">
        <v>189</v>
      </c>
      <c r="N36" s="51">
        <v>189</v>
      </c>
      <c r="O36" s="51">
        <v>189</v>
      </c>
      <c r="P36" s="97">
        <v>189</v>
      </c>
    </row>
    <row r="37" spans="1:16" x14ac:dyDescent="0.25">
      <c r="A37" s="98">
        <v>742300</v>
      </c>
      <c r="B37" s="51">
        <v>22</v>
      </c>
      <c r="C37" s="51" t="s">
        <v>437</v>
      </c>
      <c r="D37" s="51" t="str">
        <f t="shared" si="2"/>
        <v>OK</v>
      </c>
      <c r="E37" s="51">
        <v>59</v>
      </c>
      <c r="F37" s="51">
        <v>59</v>
      </c>
      <c r="G37" s="51">
        <v>59</v>
      </c>
      <c r="H37" s="51">
        <v>59</v>
      </c>
      <c r="I37" s="51">
        <v>59</v>
      </c>
      <c r="J37" s="51">
        <v>59</v>
      </c>
      <c r="K37" s="51">
        <v>59</v>
      </c>
      <c r="L37" s="51">
        <v>59</v>
      </c>
      <c r="M37" s="51">
        <v>59</v>
      </c>
      <c r="N37" s="51">
        <v>59</v>
      </c>
      <c r="O37" s="51">
        <v>59</v>
      </c>
      <c r="P37" s="97">
        <v>59</v>
      </c>
    </row>
    <row r="38" spans="1:16" x14ac:dyDescent="0.25">
      <c r="A38" s="98">
        <v>743939</v>
      </c>
      <c r="B38" s="51">
        <v>11</v>
      </c>
      <c r="C38" s="51" t="s">
        <v>431</v>
      </c>
      <c r="D38" s="51" t="str">
        <f t="shared" si="2"/>
        <v>Transfer</v>
      </c>
      <c r="E38" s="51">
        <v>289</v>
      </c>
      <c r="F38" s="51">
        <v>289</v>
      </c>
      <c r="G38" s="51">
        <v>289</v>
      </c>
      <c r="H38" s="51">
        <v>289</v>
      </c>
      <c r="I38" s="51">
        <v>289</v>
      </c>
      <c r="J38" s="51">
        <v>289</v>
      </c>
      <c r="K38" s="51">
        <v>289</v>
      </c>
      <c r="L38" s="51">
        <v>289</v>
      </c>
      <c r="M38" s="51">
        <v>289</v>
      </c>
      <c r="N38" s="51">
        <v>289</v>
      </c>
      <c r="O38" s="51">
        <v>289</v>
      </c>
      <c r="P38" s="97">
        <v>289</v>
      </c>
    </row>
    <row r="39" spans="1:16" x14ac:dyDescent="0.25">
      <c r="A39" s="98">
        <v>743955</v>
      </c>
      <c r="B39" s="51">
        <v>11</v>
      </c>
      <c r="C39" s="51" t="s">
        <v>437</v>
      </c>
      <c r="D39" s="51" t="str">
        <f t="shared" si="2"/>
        <v>OK</v>
      </c>
      <c r="E39" s="51">
        <v>69</v>
      </c>
      <c r="F39" s="51">
        <v>69</v>
      </c>
      <c r="G39" s="51">
        <v>69</v>
      </c>
      <c r="H39" s="51">
        <v>69</v>
      </c>
      <c r="I39" s="51">
        <v>69</v>
      </c>
      <c r="J39" s="51">
        <v>69</v>
      </c>
      <c r="K39" s="51">
        <v>69</v>
      </c>
      <c r="L39" s="51">
        <v>69</v>
      </c>
      <c r="M39" s="51">
        <v>69</v>
      </c>
      <c r="N39" s="51">
        <v>69</v>
      </c>
      <c r="O39" s="51">
        <v>69</v>
      </c>
      <c r="P39" s="97">
        <v>69</v>
      </c>
    </row>
    <row r="40" spans="1:16" x14ac:dyDescent="0.25">
      <c r="A40" s="98">
        <v>743956</v>
      </c>
      <c r="B40" s="51">
        <v>5</v>
      </c>
      <c r="C40" s="51" t="s">
        <v>437</v>
      </c>
      <c r="D40" s="51" t="str">
        <f t="shared" si="2"/>
        <v>OK</v>
      </c>
      <c r="E40" s="51">
        <v>69</v>
      </c>
      <c r="F40" s="51">
        <v>69</v>
      </c>
      <c r="G40" s="51">
        <v>69</v>
      </c>
      <c r="H40" s="51">
        <v>69</v>
      </c>
      <c r="I40" s="51">
        <v>69</v>
      </c>
      <c r="J40" s="51">
        <v>69</v>
      </c>
      <c r="K40" s="51">
        <v>69</v>
      </c>
      <c r="L40" s="51">
        <v>69</v>
      </c>
      <c r="M40" s="51">
        <v>69</v>
      </c>
      <c r="N40" s="51">
        <v>69</v>
      </c>
      <c r="O40" s="51">
        <v>69</v>
      </c>
      <c r="P40" s="97">
        <v>69</v>
      </c>
    </row>
    <row r="41" spans="1:16" x14ac:dyDescent="0.25">
      <c r="A41" s="98">
        <v>743968</v>
      </c>
      <c r="B41" s="51">
        <v>45</v>
      </c>
      <c r="C41" s="51" t="s">
        <v>437</v>
      </c>
      <c r="D41" s="51" t="str">
        <f t="shared" si="2"/>
        <v>OK</v>
      </c>
      <c r="E41" s="51">
        <v>49</v>
      </c>
      <c r="F41" s="51">
        <v>49</v>
      </c>
      <c r="G41" s="51">
        <v>49</v>
      </c>
      <c r="H41" s="51">
        <v>49</v>
      </c>
      <c r="I41" s="51">
        <v>49</v>
      </c>
      <c r="J41" s="51">
        <v>49</v>
      </c>
      <c r="K41" s="51">
        <v>49</v>
      </c>
      <c r="L41" s="51">
        <v>49</v>
      </c>
      <c r="M41" s="51">
        <v>49</v>
      </c>
      <c r="N41" s="51">
        <v>49</v>
      </c>
      <c r="O41" s="51">
        <v>49</v>
      </c>
      <c r="P41" s="97">
        <v>49</v>
      </c>
    </row>
    <row r="42" spans="1:16" x14ac:dyDescent="0.25">
      <c r="A42" s="98">
        <v>743975</v>
      </c>
      <c r="B42" s="51">
        <v>15</v>
      </c>
      <c r="C42" s="51" t="s">
        <v>437</v>
      </c>
      <c r="D42" s="51" t="str">
        <f t="shared" si="2"/>
        <v>OK</v>
      </c>
      <c r="E42" s="51">
        <v>49</v>
      </c>
      <c r="F42" s="51">
        <v>49</v>
      </c>
      <c r="G42" s="51">
        <v>49</v>
      </c>
      <c r="H42" s="51">
        <v>49</v>
      </c>
      <c r="I42" s="51">
        <v>49</v>
      </c>
      <c r="J42" s="51">
        <v>49</v>
      </c>
      <c r="K42" s="51">
        <v>49</v>
      </c>
      <c r="L42" s="51">
        <v>49</v>
      </c>
      <c r="M42" s="51">
        <v>49</v>
      </c>
      <c r="N42" s="51">
        <v>49</v>
      </c>
      <c r="O42" s="51">
        <v>49</v>
      </c>
      <c r="P42" s="97">
        <v>49</v>
      </c>
    </row>
    <row r="43" spans="1:16" x14ac:dyDescent="0.25">
      <c r="A43" s="98">
        <v>758117</v>
      </c>
      <c r="B43" s="51">
        <v>0</v>
      </c>
      <c r="C43" s="51" t="s">
        <v>431</v>
      </c>
      <c r="D43" s="51" t="str">
        <f t="shared" si="2"/>
        <v>Transfer</v>
      </c>
      <c r="E43" s="51">
        <v>99</v>
      </c>
      <c r="F43" s="51">
        <v>99</v>
      </c>
      <c r="G43" s="51">
        <v>99</v>
      </c>
      <c r="H43" s="51">
        <v>99</v>
      </c>
      <c r="I43" s="51">
        <v>99</v>
      </c>
      <c r="J43" s="51"/>
      <c r="K43" s="51"/>
      <c r="L43" s="51"/>
      <c r="M43" s="51"/>
      <c r="N43" s="51"/>
      <c r="O43" s="51"/>
      <c r="P43" s="97"/>
    </row>
    <row r="44" spans="1:16" x14ac:dyDescent="0.25">
      <c r="A44" s="98">
        <v>758119</v>
      </c>
      <c r="B44" s="51">
        <v>0</v>
      </c>
      <c r="C44" s="51" t="s">
        <v>431</v>
      </c>
      <c r="D44" s="51" t="str">
        <f t="shared" si="2"/>
        <v>Transfer</v>
      </c>
      <c r="E44" s="51">
        <v>99</v>
      </c>
      <c r="F44" s="51">
        <v>99</v>
      </c>
      <c r="G44" s="51">
        <v>99</v>
      </c>
      <c r="H44" s="51">
        <v>99</v>
      </c>
      <c r="I44" s="51">
        <v>99</v>
      </c>
      <c r="J44" s="51"/>
      <c r="K44" s="51"/>
      <c r="L44" s="51"/>
      <c r="M44" s="51"/>
      <c r="N44" s="51"/>
      <c r="O44" s="51"/>
      <c r="P44" s="97"/>
    </row>
    <row r="45" spans="1:16" x14ac:dyDescent="0.25">
      <c r="A45" s="98">
        <v>758121</v>
      </c>
      <c r="B45" s="51">
        <v>0</v>
      </c>
      <c r="C45" s="51" t="s">
        <v>431</v>
      </c>
      <c r="D45" s="51" t="str">
        <f t="shared" ref="D45:D60" si="3">IF(C45="30 Days Non Moving","Transfer",IF(C45="60 Days Non Moving","Discount",IF(C45="90 Days Non Moving","Buying Price","OK")))</f>
        <v>Transfer</v>
      </c>
      <c r="E45" s="51">
        <v>69</v>
      </c>
      <c r="F45" s="51">
        <v>69</v>
      </c>
      <c r="G45" s="51">
        <v>69</v>
      </c>
      <c r="H45" s="51">
        <v>69</v>
      </c>
      <c r="I45" s="51">
        <v>69</v>
      </c>
      <c r="J45" s="51"/>
      <c r="K45" s="51"/>
      <c r="L45" s="51"/>
      <c r="M45" s="51"/>
      <c r="N45" s="51"/>
      <c r="O45" s="51"/>
      <c r="P45" s="97"/>
    </row>
    <row r="46" spans="1:16" x14ac:dyDescent="0.25">
      <c r="A46" s="98">
        <v>758124</v>
      </c>
      <c r="B46" s="51">
        <v>0</v>
      </c>
      <c r="C46" s="51" t="s">
        <v>431</v>
      </c>
      <c r="D46" s="51" t="str">
        <f t="shared" si="3"/>
        <v>Transfer</v>
      </c>
      <c r="E46" s="51">
        <v>69</v>
      </c>
      <c r="F46" s="51">
        <v>69</v>
      </c>
      <c r="G46" s="51">
        <v>69</v>
      </c>
      <c r="H46" s="51">
        <v>69</v>
      </c>
      <c r="I46" s="51">
        <v>69</v>
      </c>
      <c r="J46" s="51"/>
      <c r="K46" s="51"/>
      <c r="L46" s="51"/>
      <c r="M46" s="51"/>
      <c r="N46" s="51"/>
      <c r="O46" s="51"/>
      <c r="P46" s="97"/>
    </row>
    <row r="47" spans="1:16" x14ac:dyDescent="0.25">
      <c r="A47" s="98">
        <v>758125</v>
      </c>
      <c r="B47" s="51">
        <v>0</v>
      </c>
      <c r="C47" s="51" t="s">
        <v>431</v>
      </c>
      <c r="D47" s="51" t="str">
        <f t="shared" si="3"/>
        <v>Transfer</v>
      </c>
      <c r="E47" s="51">
        <v>159</v>
      </c>
      <c r="F47" s="51">
        <v>159</v>
      </c>
      <c r="G47" s="51">
        <v>159</v>
      </c>
      <c r="H47" s="51">
        <v>159</v>
      </c>
      <c r="I47" s="51">
        <v>159</v>
      </c>
      <c r="J47" s="51"/>
      <c r="K47" s="51"/>
      <c r="L47" s="51"/>
      <c r="M47" s="51"/>
      <c r="N47" s="51"/>
      <c r="O47" s="51"/>
      <c r="P47" s="97"/>
    </row>
    <row r="48" spans="1:16" x14ac:dyDescent="0.25">
      <c r="A48" s="98">
        <v>758126</v>
      </c>
      <c r="B48" s="51">
        <v>0</v>
      </c>
      <c r="C48" s="51" t="s">
        <v>431</v>
      </c>
      <c r="D48" s="51" t="str">
        <f t="shared" si="3"/>
        <v>Transfer</v>
      </c>
      <c r="E48" s="51">
        <v>69</v>
      </c>
      <c r="F48" s="51">
        <v>69</v>
      </c>
      <c r="G48" s="51">
        <v>69</v>
      </c>
      <c r="H48" s="51">
        <v>69</v>
      </c>
      <c r="I48" s="51">
        <v>69</v>
      </c>
      <c r="J48" s="51"/>
      <c r="K48" s="51"/>
      <c r="L48" s="51"/>
      <c r="M48" s="51"/>
      <c r="N48" s="51"/>
      <c r="O48" s="51"/>
      <c r="P48" s="97"/>
    </row>
    <row r="49" spans="1:16" x14ac:dyDescent="0.25">
      <c r="A49" s="98">
        <v>758127</v>
      </c>
      <c r="B49" s="51">
        <v>0</v>
      </c>
      <c r="C49" s="51" t="s">
        <v>431</v>
      </c>
      <c r="D49" s="51" t="str">
        <f t="shared" si="3"/>
        <v>Transfer</v>
      </c>
      <c r="E49" s="51">
        <v>69</v>
      </c>
      <c r="F49" s="51">
        <v>69</v>
      </c>
      <c r="G49" s="51">
        <v>69</v>
      </c>
      <c r="H49" s="51">
        <v>69</v>
      </c>
      <c r="I49" s="51">
        <v>69</v>
      </c>
      <c r="J49" s="51"/>
      <c r="K49" s="51"/>
      <c r="L49" s="51"/>
      <c r="M49" s="51"/>
      <c r="N49" s="51"/>
      <c r="O49" s="51"/>
      <c r="P49" s="97"/>
    </row>
    <row r="50" spans="1:16" x14ac:dyDescent="0.25">
      <c r="A50" s="98">
        <v>758128</v>
      </c>
      <c r="B50" s="51">
        <v>0</v>
      </c>
      <c r="C50" s="51" t="s">
        <v>431</v>
      </c>
      <c r="D50" s="51" t="str">
        <f t="shared" si="3"/>
        <v>Transfer</v>
      </c>
      <c r="E50" s="51">
        <v>209</v>
      </c>
      <c r="F50" s="51">
        <v>209</v>
      </c>
      <c r="G50" s="51">
        <v>209</v>
      </c>
      <c r="H50" s="51">
        <v>209</v>
      </c>
      <c r="I50" s="51">
        <v>209</v>
      </c>
      <c r="J50" s="51"/>
      <c r="K50" s="51"/>
      <c r="L50" s="51"/>
      <c r="M50" s="51"/>
      <c r="N50" s="51"/>
      <c r="O50" s="51"/>
      <c r="P50" s="97"/>
    </row>
    <row r="51" spans="1:16" x14ac:dyDescent="0.25">
      <c r="A51" s="98">
        <v>758226</v>
      </c>
      <c r="B51" s="51">
        <v>0</v>
      </c>
      <c r="C51" s="51" t="s">
        <v>431</v>
      </c>
      <c r="D51" s="51" t="str">
        <f t="shared" si="3"/>
        <v>Transfer</v>
      </c>
      <c r="E51" s="51">
        <v>109</v>
      </c>
      <c r="F51" s="51">
        <v>109</v>
      </c>
      <c r="G51" s="51">
        <v>109</v>
      </c>
      <c r="H51" s="51">
        <v>109</v>
      </c>
      <c r="I51" s="51">
        <v>109</v>
      </c>
      <c r="J51" s="51"/>
      <c r="K51" s="51"/>
      <c r="L51" s="51"/>
      <c r="M51" s="51"/>
      <c r="N51" s="51"/>
      <c r="O51" s="51"/>
      <c r="P51" s="97"/>
    </row>
    <row r="52" spans="1:16" x14ac:dyDescent="0.25">
      <c r="A52" s="98">
        <v>758227</v>
      </c>
      <c r="B52" s="51">
        <v>0</v>
      </c>
      <c r="C52" s="51" t="s">
        <v>431</v>
      </c>
      <c r="D52" s="51" t="str">
        <f t="shared" si="3"/>
        <v>Transfer</v>
      </c>
      <c r="E52" s="51">
        <v>109</v>
      </c>
      <c r="F52" s="51">
        <v>109</v>
      </c>
      <c r="G52" s="51">
        <v>109</v>
      </c>
      <c r="H52" s="51">
        <v>109</v>
      </c>
      <c r="I52" s="51">
        <v>109</v>
      </c>
      <c r="J52" s="51"/>
      <c r="K52" s="51"/>
      <c r="L52" s="51"/>
      <c r="M52" s="51"/>
      <c r="N52" s="51"/>
      <c r="O52" s="51"/>
      <c r="P52" s="97"/>
    </row>
    <row r="53" spans="1:16" x14ac:dyDescent="0.25">
      <c r="A53" s="98">
        <v>758228</v>
      </c>
      <c r="B53" s="51">
        <v>0</v>
      </c>
      <c r="C53" s="51" t="s">
        <v>431</v>
      </c>
      <c r="D53" s="51" t="str">
        <f t="shared" si="3"/>
        <v>Transfer</v>
      </c>
      <c r="E53" s="51">
        <v>79</v>
      </c>
      <c r="F53" s="51">
        <v>79</v>
      </c>
      <c r="G53" s="51">
        <v>79</v>
      </c>
      <c r="H53" s="51">
        <v>79</v>
      </c>
      <c r="I53" s="51">
        <v>79</v>
      </c>
      <c r="J53" s="51"/>
      <c r="K53" s="51"/>
      <c r="L53" s="51"/>
      <c r="M53" s="51"/>
      <c r="N53" s="51"/>
      <c r="O53" s="51"/>
      <c r="P53" s="97"/>
    </row>
    <row r="54" spans="1:16" x14ac:dyDescent="0.25">
      <c r="A54" s="98">
        <v>758229</v>
      </c>
      <c r="B54" s="51">
        <v>0</v>
      </c>
      <c r="C54" s="51" t="s">
        <v>431</v>
      </c>
      <c r="D54" s="51" t="str">
        <f t="shared" si="3"/>
        <v>Transfer</v>
      </c>
      <c r="E54" s="51">
        <v>79</v>
      </c>
      <c r="F54" s="51">
        <v>79</v>
      </c>
      <c r="G54" s="51">
        <v>79</v>
      </c>
      <c r="H54" s="51">
        <v>79</v>
      </c>
      <c r="I54" s="51">
        <v>79</v>
      </c>
      <c r="J54" s="51"/>
      <c r="K54" s="51"/>
      <c r="L54" s="51"/>
      <c r="M54" s="51"/>
      <c r="N54" s="51"/>
      <c r="O54" s="51"/>
      <c r="P54" s="97"/>
    </row>
    <row r="55" spans="1:16" x14ac:dyDescent="0.25">
      <c r="A55" s="98">
        <v>758230</v>
      </c>
      <c r="B55" s="51">
        <v>0</v>
      </c>
      <c r="C55" s="51" t="s">
        <v>431</v>
      </c>
      <c r="D55" s="51" t="str">
        <f t="shared" si="3"/>
        <v>Transfer</v>
      </c>
      <c r="E55" s="51">
        <v>79</v>
      </c>
      <c r="F55" s="51">
        <v>79</v>
      </c>
      <c r="G55" s="51">
        <v>79</v>
      </c>
      <c r="H55" s="51">
        <v>79</v>
      </c>
      <c r="I55" s="51">
        <v>79</v>
      </c>
      <c r="J55" s="51"/>
      <c r="K55" s="51"/>
      <c r="L55" s="51"/>
      <c r="M55" s="51"/>
      <c r="N55" s="51"/>
      <c r="O55" s="51"/>
      <c r="P55" s="97"/>
    </row>
    <row r="56" spans="1:16" x14ac:dyDescent="0.25">
      <c r="A56" s="98">
        <v>758231</v>
      </c>
      <c r="B56" s="51">
        <v>0</v>
      </c>
      <c r="C56" s="51" t="s">
        <v>431</v>
      </c>
      <c r="D56" s="51" t="str">
        <f t="shared" si="3"/>
        <v>Transfer</v>
      </c>
      <c r="E56" s="51">
        <v>69</v>
      </c>
      <c r="F56" s="51">
        <v>69</v>
      </c>
      <c r="G56" s="51">
        <v>69</v>
      </c>
      <c r="H56" s="51">
        <v>69</v>
      </c>
      <c r="I56" s="51">
        <v>69</v>
      </c>
      <c r="J56" s="51"/>
      <c r="K56" s="51"/>
      <c r="L56" s="51"/>
      <c r="M56" s="51"/>
      <c r="N56" s="51"/>
      <c r="O56" s="51"/>
      <c r="P56" s="97"/>
    </row>
    <row r="57" spans="1:16" x14ac:dyDescent="0.25">
      <c r="A57" s="98">
        <v>758233</v>
      </c>
      <c r="B57" s="51">
        <v>0</v>
      </c>
      <c r="C57" s="51" t="s">
        <v>431</v>
      </c>
      <c r="D57" s="51" t="str">
        <f t="shared" si="3"/>
        <v>Transfer</v>
      </c>
      <c r="E57" s="51">
        <v>89</v>
      </c>
      <c r="F57" s="51">
        <v>89</v>
      </c>
      <c r="G57" s="51">
        <v>89</v>
      </c>
      <c r="H57" s="51">
        <v>89</v>
      </c>
      <c r="I57" s="51">
        <v>89</v>
      </c>
      <c r="J57" s="51"/>
      <c r="K57" s="51"/>
      <c r="L57" s="51"/>
      <c r="M57" s="51"/>
      <c r="N57" s="51"/>
      <c r="O57" s="51"/>
      <c r="P57" s="97"/>
    </row>
    <row r="58" spans="1:16" x14ac:dyDescent="0.25">
      <c r="A58" s="98">
        <v>758235</v>
      </c>
      <c r="B58" s="51">
        <v>0</v>
      </c>
      <c r="C58" s="51" t="s">
        <v>431</v>
      </c>
      <c r="D58" s="51" t="str">
        <f t="shared" si="3"/>
        <v>Transfer</v>
      </c>
      <c r="E58" s="51">
        <v>99</v>
      </c>
      <c r="F58" s="51">
        <v>99</v>
      </c>
      <c r="G58" s="51">
        <v>99</v>
      </c>
      <c r="H58" s="51">
        <v>99</v>
      </c>
      <c r="I58" s="51">
        <v>99</v>
      </c>
      <c r="J58" s="51"/>
      <c r="K58" s="51"/>
      <c r="L58" s="51"/>
      <c r="M58" s="51"/>
      <c r="N58" s="51"/>
      <c r="O58" s="51"/>
      <c r="P58" s="97"/>
    </row>
    <row r="59" spans="1:16" x14ac:dyDescent="0.25">
      <c r="A59" s="98">
        <v>758236</v>
      </c>
      <c r="B59" s="51">
        <v>0</v>
      </c>
      <c r="C59" s="51" t="s">
        <v>431</v>
      </c>
      <c r="D59" s="51" t="str">
        <f t="shared" si="3"/>
        <v>Transfer</v>
      </c>
      <c r="E59" s="51">
        <v>99</v>
      </c>
      <c r="F59" s="51">
        <v>99</v>
      </c>
      <c r="G59" s="51">
        <v>99</v>
      </c>
      <c r="H59" s="51">
        <v>99</v>
      </c>
      <c r="I59" s="51">
        <v>99</v>
      </c>
      <c r="J59" s="51"/>
      <c r="K59" s="51"/>
      <c r="L59" s="51"/>
      <c r="M59" s="51"/>
      <c r="N59" s="51"/>
      <c r="O59" s="51"/>
      <c r="P59" s="97"/>
    </row>
    <row r="60" spans="1:16" x14ac:dyDescent="0.25">
      <c r="A60" s="98">
        <v>758241</v>
      </c>
      <c r="B60" s="51">
        <v>0</v>
      </c>
      <c r="C60" s="51" t="s">
        <v>431</v>
      </c>
      <c r="D60" s="51" t="str">
        <f t="shared" si="3"/>
        <v>Transfer</v>
      </c>
      <c r="E60" s="51">
        <v>239</v>
      </c>
      <c r="F60" s="51">
        <v>239</v>
      </c>
      <c r="G60" s="51">
        <v>239</v>
      </c>
      <c r="H60" s="51">
        <v>239</v>
      </c>
      <c r="I60" s="51">
        <v>239</v>
      </c>
      <c r="J60" s="51"/>
      <c r="K60" s="51"/>
      <c r="L60" s="51"/>
      <c r="M60" s="51"/>
      <c r="N60" s="51"/>
      <c r="O60" s="51"/>
      <c r="P60" s="97"/>
    </row>
    <row r="61" spans="1:16" x14ac:dyDescent="0.25">
      <c r="A61" s="98">
        <v>758244</v>
      </c>
      <c r="B61" s="51">
        <v>0</v>
      </c>
      <c r="C61" s="51" t="s">
        <v>431</v>
      </c>
      <c r="D61" s="51" t="str">
        <f t="shared" ref="D61:D63" si="4">IF(C61="30 Days Non Moving","Transfer",IF(C61="60 Days Non Moving","Discount",IF(C61="90 Days Non Moving","Buying Price","OK")))</f>
        <v>Transfer</v>
      </c>
      <c r="E61" s="51">
        <v>99</v>
      </c>
      <c r="F61" s="51">
        <v>99</v>
      </c>
      <c r="G61" s="51">
        <v>99</v>
      </c>
      <c r="H61" s="51">
        <v>99</v>
      </c>
      <c r="I61" s="51">
        <v>99</v>
      </c>
      <c r="J61" s="51"/>
      <c r="K61" s="51"/>
      <c r="L61" s="51"/>
      <c r="M61" s="51"/>
      <c r="N61" s="51"/>
      <c r="O61" s="51"/>
      <c r="P61" s="97"/>
    </row>
    <row r="62" spans="1:16" x14ac:dyDescent="0.25">
      <c r="A62" s="98">
        <v>758245</v>
      </c>
      <c r="B62" s="51">
        <v>0</v>
      </c>
      <c r="C62" s="51" t="s">
        <v>431</v>
      </c>
      <c r="D62" s="51" t="str">
        <f t="shared" si="4"/>
        <v>Transfer</v>
      </c>
      <c r="E62" s="51">
        <v>99</v>
      </c>
      <c r="F62" s="51">
        <v>99</v>
      </c>
      <c r="G62" s="51">
        <v>99</v>
      </c>
      <c r="H62" s="51">
        <v>99</v>
      </c>
      <c r="I62" s="51">
        <v>99</v>
      </c>
      <c r="J62" s="51"/>
      <c r="K62" s="51"/>
      <c r="L62" s="51"/>
      <c r="M62" s="51"/>
      <c r="N62" s="51"/>
      <c r="O62" s="51"/>
      <c r="P62" s="97"/>
    </row>
    <row r="63" spans="1:16" x14ac:dyDescent="0.25">
      <c r="A63" s="98"/>
      <c r="B63" s="51"/>
      <c r="C63" s="51"/>
      <c r="D63" s="51" t="str">
        <f t="shared" si="4"/>
        <v>OK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97"/>
    </row>
  </sheetData>
  <mergeCells count="4">
    <mergeCell ref="A1:A2"/>
    <mergeCell ref="B1:B2"/>
    <mergeCell ref="C1:C2"/>
    <mergeCell ref="D1:D2"/>
  </mergeCells>
  <conditionalFormatting sqref="D1 D3:D1048576">
    <cfRule type="containsText" dxfId="39" priority="1" operator="containsText" text="OK">
      <formula>NOT(ISERROR(SEARCH("OK",D1)))</formula>
    </cfRule>
    <cfRule type="containsText" dxfId="38" priority="2" operator="containsText" text="Buying Price">
      <formula>NOT(ISERROR(SEARCH("Buying Price",D1)))</formula>
    </cfRule>
    <cfRule type="containsText" dxfId="37" priority="3" operator="containsText" text="Transfer">
      <formula>NOT(ISERROR(SEARCH("Transfer",D1)))</formula>
    </cfRule>
    <cfRule type="cellIs" dxfId="36" priority="4" operator="equal">
      <formula>$D$3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70"/>
  <sheetViews>
    <sheetView zoomScaleNormal="100" workbookViewId="0">
      <pane xSplit="5" topLeftCell="F1" activePane="topRight" state="frozen"/>
      <selection activeCell="E13" sqref="E13"/>
      <selection pane="topRight" activeCell="L12" sqref="L12"/>
    </sheetView>
  </sheetViews>
  <sheetFormatPr defaultRowHeight="15" x14ac:dyDescent="0.25"/>
  <cols>
    <col min="1" max="1" width="2.28515625" style="1" customWidth="1"/>
    <col min="2" max="2" width="4" style="2" bestFit="1" customWidth="1"/>
    <col min="3" max="3" width="7" style="1" bestFit="1" customWidth="1"/>
    <col min="4" max="4" width="12.85546875" style="1" customWidth="1"/>
    <col min="5" max="5" width="12.5703125" style="1" customWidth="1"/>
    <col min="6" max="7" width="10.7109375" style="2" customWidth="1"/>
    <col min="8" max="8" width="10.7109375" style="1" customWidth="1"/>
    <col min="9" max="9" width="16.5703125" style="1" bestFit="1" customWidth="1"/>
    <col min="10" max="14" width="10.7109375" style="1" customWidth="1"/>
    <col min="15" max="16384" width="9.140625" style="1"/>
  </cols>
  <sheetData>
    <row r="1" spans="2:14" ht="15.75" thickBot="1" x14ac:dyDescent="0.3"/>
    <row r="2" spans="2:14" ht="21" customHeight="1" thickBot="1" x14ac:dyDescent="0.3">
      <c r="B2" s="33"/>
      <c r="C2" s="32"/>
      <c r="D2" s="32"/>
      <c r="E2" s="31"/>
      <c r="F2" s="135" t="s">
        <v>389</v>
      </c>
      <c r="G2" s="135"/>
      <c r="H2" s="135"/>
      <c r="I2" s="135"/>
      <c r="J2" s="135"/>
      <c r="K2" s="135"/>
      <c r="L2" s="135"/>
      <c r="M2" s="135"/>
      <c r="N2" s="136"/>
    </row>
    <row r="3" spans="2:14" ht="27.75" customHeight="1" thickBot="1" x14ac:dyDescent="0.3">
      <c r="B3" s="30" t="s">
        <v>348</v>
      </c>
      <c r="C3" s="29" t="s">
        <v>347</v>
      </c>
      <c r="D3" s="29" t="s">
        <v>346</v>
      </c>
      <c r="E3" s="28" t="s">
        <v>345</v>
      </c>
      <c r="F3" s="103" t="s">
        <v>388</v>
      </c>
      <c r="G3" s="101" t="s">
        <v>341</v>
      </c>
      <c r="H3" s="101" t="s">
        <v>340</v>
      </c>
      <c r="I3" s="26" t="s">
        <v>439</v>
      </c>
      <c r="J3" s="47"/>
      <c r="K3" s="47"/>
      <c r="L3" s="47"/>
      <c r="M3" s="47"/>
      <c r="N3" s="46"/>
    </row>
    <row r="4" spans="2:14" x14ac:dyDescent="0.25">
      <c r="B4" s="14">
        <v>1</v>
      </c>
      <c r="C4" s="17">
        <v>734836</v>
      </c>
      <c r="D4" s="16" t="s">
        <v>337</v>
      </c>
      <c r="E4" s="15" t="s">
        <v>336</v>
      </c>
      <c r="F4" s="6" t="s">
        <v>1</v>
      </c>
      <c r="G4" s="24" t="s">
        <v>1</v>
      </c>
      <c r="H4" s="24" t="s">
        <v>1</v>
      </c>
      <c r="I4" s="24" t="s">
        <v>0</v>
      </c>
      <c r="J4" s="24"/>
      <c r="K4" s="23"/>
      <c r="L4" s="22"/>
      <c r="M4" s="21"/>
      <c r="N4" s="20"/>
    </row>
    <row r="5" spans="2:14" x14ac:dyDescent="0.25">
      <c r="B5" s="14">
        <v>2</v>
      </c>
      <c r="C5" s="17">
        <v>734837</v>
      </c>
      <c r="D5" s="16" t="s">
        <v>335</v>
      </c>
      <c r="E5" s="15" t="s">
        <v>334</v>
      </c>
      <c r="F5" s="6" t="s">
        <v>1</v>
      </c>
      <c r="G5" s="45" t="s">
        <v>1</v>
      </c>
      <c r="H5" s="6" t="s">
        <v>1</v>
      </c>
      <c r="I5" s="6" t="s">
        <v>1</v>
      </c>
      <c r="J5" s="6"/>
      <c r="K5" s="18"/>
      <c r="L5" s="11"/>
      <c r="M5" s="4"/>
      <c r="N5" s="3"/>
    </row>
    <row r="6" spans="2:14" x14ac:dyDescent="0.25">
      <c r="B6" s="14">
        <v>3</v>
      </c>
      <c r="C6" s="17">
        <v>734838</v>
      </c>
      <c r="D6" s="16" t="s">
        <v>333</v>
      </c>
      <c r="E6" s="15" t="s">
        <v>332</v>
      </c>
      <c r="F6" s="6" t="s">
        <v>1</v>
      </c>
      <c r="G6" s="6" t="s">
        <v>1</v>
      </c>
      <c r="H6" s="6" t="s">
        <v>1</v>
      </c>
      <c r="I6" s="6" t="s">
        <v>1</v>
      </c>
      <c r="J6" s="6"/>
      <c r="K6" s="18"/>
      <c r="L6" s="11"/>
      <c r="M6" s="4"/>
      <c r="N6" s="3"/>
    </row>
    <row r="7" spans="2:14" x14ac:dyDescent="0.25">
      <c r="B7" s="14">
        <v>4</v>
      </c>
      <c r="C7" s="17">
        <v>734867</v>
      </c>
      <c r="D7" s="16" t="s">
        <v>313</v>
      </c>
      <c r="E7" s="15" t="s">
        <v>312</v>
      </c>
      <c r="F7" s="6" t="s">
        <v>1</v>
      </c>
      <c r="G7" s="6" t="s">
        <v>1</v>
      </c>
      <c r="H7" s="6" t="s">
        <v>1</v>
      </c>
      <c r="I7" s="6" t="s">
        <v>11</v>
      </c>
      <c r="J7" s="6"/>
      <c r="K7" s="18"/>
      <c r="L7" s="11"/>
      <c r="M7" s="4"/>
      <c r="N7" s="3"/>
    </row>
    <row r="8" spans="2:14" x14ac:dyDescent="0.25">
      <c r="B8" s="14">
        <v>5</v>
      </c>
      <c r="C8" s="17">
        <v>734868</v>
      </c>
      <c r="D8" s="16" t="s">
        <v>311</v>
      </c>
      <c r="E8" s="15" t="s">
        <v>310</v>
      </c>
      <c r="F8" s="6" t="s">
        <v>1</v>
      </c>
      <c r="G8" s="6" t="s">
        <v>1</v>
      </c>
      <c r="H8" s="6" t="s">
        <v>1</v>
      </c>
      <c r="I8" s="6" t="s">
        <v>0</v>
      </c>
      <c r="J8" s="6"/>
      <c r="K8" s="18"/>
      <c r="L8" s="11"/>
      <c r="M8" s="4"/>
      <c r="N8" s="3"/>
    </row>
    <row r="9" spans="2:14" x14ac:dyDescent="0.25">
      <c r="B9" s="14">
        <v>6</v>
      </c>
      <c r="C9" s="17">
        <v>734881</v>
      </c>
      <c r="D9" s="16" t="s">
        <v>285</v>
      </c>
      <c r="E9" s="15" t="s">
        <v>284</v>
      </c>
      <c r="F9" s="6" t="s">
        <v>0</v>
      </c>
      <c r="G9" s="6" t="s">
        <v>1</v>
      </c>
      <c r="H9" s="6" t="s">
        <v>1</v>
      </c>
      <c r="I9" s="6" t="s">
        <v>11</v>
      </c>
      <c r="J9" s="6"/>
      <c r="K9" s="18"/>
      <c r="L9" s="11"/>
      <c r="M9" s="4"/>
      <c r="N9" s="3"/>
    </row>
    <row r="10" spans="2:14" x14ac:dyDescent="0.25">
      <c r="B10" s="14">
        <v>7</v>
      </c>
      <c r="C10" s="17">
        <v>734882</v>
      </c>
      <c r="D10" s="16" t="s">
        <v>283</v>
      </c>
      <c r="E10" s="15" t="s">
        <v>282</v>
      </c>
      <c r="F10" s="6" t="s">
        <v>1</v>
      </c>
      <c r="G10" s="6" t="s">
        <v>1</v>
      </c>
      <c r="H10" s="6" t="s">
        <v>11</v>
      </c>
      <c r="I10" s="6" t="s">
        <v>0</v>
      </c>
      <c r="J10" s="6"/>
      <c r="K10" s="18"/>
      <c r="L10" s="11"/>
      <c r="M10" s="4"/>
      <c r="N10" s="3"/>
    </row>
    <row r="11" spans="2:14" x14ac:dyDescent="0.25">
      <c r="B11" s="14">
        <v>8</v>
      </c>
      <c r="C11" s="17">
        <v>734895</v>
      </c>
      <c r="D11" s="16" t="s">
        <v>257</v>
      </c>
      <c r="E11" s="15" t="s">
        <v>256</v>
      </c>
      <c r="F11" s="6" t="s">
        <v>1</v>
      </c>
      <c r="G11" s="6" t="s">
        <v>1</v>
      </c>
      <c r="H11" s="6" t="s">
        <v>1</v>
      </c>
      <c r="I11" s="6" t="s">
        <v>1</v>
      </c>
      <c r="J11" s="6"/>
      <c r="K11" s="18"/>
      <c r="L11" s="11"/>
      <c r="M11" s="4"/>
      <c r="N11" s="3"/>
    </row>
    <row r="12" spans="2:14" x14ac:dyDescent="0.25">
      <c r="B12" s="14">
        <v>9</v>
      </c>
      <c r="C12" s="17">
        <v>734899</v>
      </c>
      <c r="D12" s="16" t="s">
        <v>249</v>
      </c>
      <c r="E12" s="15" t="s">
        <v>248</v>
      </c>
      <c r="F12" s="6" t="s">
        <v>11</v>
      </c>
      <c r="G12" s="6" t="s">
        <v>1</v>
      </c>
      <c r="H12" s="6" t="s">
        <v>11</v>
      </c>
      <c r="I12" s="6" t="s">
        <v>11</v>
      </c>
      <c r="J12" s="6"/>
      <c r="K12" s="18"/>
      <c r="L12" s="11"/>
      <c r="M12" s="4"/>
      <c r="N12" s="3"/>
    </row>
    <row r="13" spans="2:14" x14ac:dyDescent="0.25">
      <c r="B13" s="14">
        <v>10</v>
      </c>
      <c r="C13" s="17">
        <v>734904</v>
      </c>
      <c r="D13" s="16" t="s">
        <v>239</v>
      </c>
      <c r="E13" s="15" t="s">
        <v>238</v>
      </c>
      <c r="F13" s="6" t="s">
        <v>11</v>
      </c>
      <c r="G13" s="6" t="s">
        <v>11</v>
      </c>
      <c r="H13" s="6" t="s">
        <v>1</v>
      </c>
      <c r="I13" s="6" t="s">
        <v>11</v>
      </c>
      <c r="J13" s="6"/>
      <c r="K13" s="18"/>
      <c r="L13" s="11"/>
      <c r="M13" s="4"/>
      <c r="N13" s="3"/>
    </row>
    <row r="14" spans="2:14" x14ac:dyDescent="0.25">
      <c r="B14" s="14">
        <v>11</v>
      </c>
      <c r="C14" s="17">
        <v>734907</v>
      </c>
      <c r="D14" s="16" t="s">
        <v>233</v>
      </c>
      <c r="E14" s="15" t="s">
        <v>232</v>
      </c>
      <c r="F14" s="6" t="s">
        <v>0</v>
      </c>
      <c r="G14" s="6" t="s">
        <v>0</v>
      </c>
      <c r="H14" s="6" t="s">
        <v>0</v>
      </c>
      <c r="I14" s="99" t="s">
        <v>0</v>
      </c>
      <c r="J14" s="6"/>
      <c r="K14" s="18"/>
      <c r="L14" s="11"/>
      <c r="M14" s="4"/>
      <c r="N14" s="3"/>
    </row>
    <row r="15" spans="2:14" x14ac:dyDescent="0.25">
      <c r="B15" s="14">
        <v>12</v>
      </c>
      <c r="C15" s="17">
        <v>734909</v>
      </c>
      <c r="D15" s="16" t="s">
        <v>231</v>
      </c>
      <c r="E15" s="15" t="s">
        <v>230</v>
      </c>
      <c r="F15" s="6" t="s">
        <v>1</v>
      </c>
      <c r="G15" s="6" t="s">
        <v>1</v>
      </c>
      <c r="H15" s="6" t="s">
        <v>1</v>
      </c>
      <c r="I15" s="6" t="s">
        <v>1</v>
      </c>
      <c r="J15" s="6"/>
      <c r="K15" s="18"/>
      <c r="L15" s="11"/>
      <c r="M15" s="4"/>
      <c r="N15" s="3"/>
    </row>
    <row r="16" spans="2:14" x14ac:dyDescent="0.25">
      <c r="B16" s="14">
        <v>13</v>
      </c>
      <c r="C16" s="17">
        <v>734911</v>
      </c>
      <c r="D16" s="16" t="s">
        <v>228</v>
      </c>
      <c r="E16" s="15" t="s">
        <v>227</v>
      </c>
      <c r="F16" s="6" t="s">
        <v>1</v>
      </c>
      <c r="G16" s="6" t="s">
        <v>1</v>
      </c>
      <c r="H16" s="6" t="s">
        <v>1</v>
      </c>
      <c r="I16" s="6" t="s">
        <v>11</v>
      </c>
      <c r="J16" s="6"/>
      <c r="K16" s="18"/>
      <c r="L16" s="11"/>
      <c r="M16" s="4"/>
      <c r="N16" s="3"/>
    </row>
    <row r="17" spans="2:14" x14ac:dyDescent="0.25">
      <c r="B17" s="14">
        <v>14</v>
      </c>
      <c r="C17" s="17">
        <v>734916</v>
      </c>
      <c r="D17" s="16" t="s">
        <v>218</v>
      </c>
      <c r="E17" s="15" t="s">
        <v>217</v>
      </c>
      <c r="F17" s="6" t="s">
        <v>1</v>
      </c>
      <c r="G17" s="6" t="s">
        <v>11</v>
      </c>
      <c r="H17" s="6" t="s">
        <v>1</v>
      </c>
      <c r="I17" s="6" t="s">
        <v>0</v>
      </c>
      <c r="J17" s="6"/>
      <c r="K17" s="18"/>
      <c r="L17" s="11"/>
      <c r="M17" s="4"/>
      <c r="N17" s="3"/>
    </row>
    <row r="18" spans="2:14" x14ac:dyDescent="0.25">
      <c r="B18" s="14">
        <v>15</v>
      </c>
      <c r="C18" s="17">
        <v>734920</v>
      </c>
      <c r="D18" s="16" t="s">
        <v>212</v>
      </c>
      <c r="E18" s="15" t="s">
        <v>211</v>
      </c>
      <c r="F18" s="6" t="s">
        <v>1</v>
      </c>
      <c r="G18" s="6" t="s">
        <v>1</v>
      </c>
      <c r="H18" s="6" t="s">
        <v>1</v>
      </c>
      <c r="I18" s="6" t="s">
        <v>1</v>
      </c>
      <c r="J18" s="6"/>
      <c r="K18" s="18"/>
      <c r="L18" s="11"/>
      <c r="M18" s="4"/>
      <c r="N18" s="3"/>
    </row>
    <row r="19" spans="2:14" x14ac:dyDescent="0.25">
      <c r="B19" s="14">
        <v>16</v>
      </c>
      <c r="C19" s="17">
        <v>734921</v>
      </c>
      <c r="D19" s="16" t="s">
        <v>210</v>
      </c>
      <c r="E19" s="15" t="s">
        <v>209</v>
      </c>
      <c r="F19" s="6" t="s">
        <v>1</v>
      </c>
      <c r="G19" s="6" t="s">
        <v>1</v>
      </c>
      <c r="H19" s="6" t="s">
        <v>1</v>
      </c>
      <c r="I19" s="6" t="s">
        <v>1</v>
      </c>
      <c r="J19" s="6"/>
      <c r="K19" s="18"/>
      <c r="L19" s="11"/>
      <c r="M19" s="4"/>
      <c r="N19" s="3"/>
    </row>
    <row r="20" spans="2:14" x14ac:dyDescent="0.25">
      <c r="B20" s="14">
        <v>17</v>
      </c>
      <c r="C20" s="17">
        <v>734922</v>
      </c>
      <c r="D20" s="16" t="s">
        <v>208</v>
      </c>
      <c r="E20" s="15" t="s">
        <v>207</v>
      </c>
      <c r="F20" s="6" t="s">
        <v>1</v>
      </c>
      <c r="G20" s="6" t="s">
        <v>1</v>
      </c>
      <c r="H20" s="6" t="s">
        <v>1</v>
      </c>
      <c r="I20" s="6" t="s">
        <v>0</v>
      </c>
      <c r="J20" s="6"/>
      <c r="K20" s="18"/>
      <c r="L20" s="11"/>
      <c r="M20" s="4"/>
      <c r="N20" s="3"/>
    </row>
    <row r="21" spans="2:14" x14ac:dyDescent="0.25">
      <c r="B21" s="14">
        <v>18</v>
      </c>
      <c r="C21" s="17">
        <v>734927</v>
      </c>
      <c r="D21" s="16" t="s">
        <v>198</v>
      </c>
      <c r="E21" s="15" t="s">
        <v>197</v>
      </c>
      <c r="F21" s="6" t="s">
        <v>1</v>
      </c>
      <c r="G21" s="6" t="s">
        <v>1</v>
      </c>
      <c r="H21" s="6" t="s">
        <v>1</v>
      </c>
      <c r="I21" s="6" t="s">
        <v>11</v>
      </c>
      <c r="J21" s="6"/>
      <c r="K21" s="18"/>
      <c r="L21" s="11"/>
      <c r="M21" s="4"/>
      <c r="N21" s="3"/>
    </row>
    <row r="22" spans="2:14" x14ac:dyDescent="0.25">
      <c r="B22" s="14">
        <v>19</v>
      </c>
      <c r="C22" s="17">
        <v>734928</v>
      </c>
      <c r="D22" s="16" t="s">
        <v>196</v>
      </c>
      <c r="E22" s="15" t="s">
        <v>195</v>
      </c>
      <c r="F22" s="6" t="s">
        <v>1</v>
      </c>
      <c r="G22" s="6" t="s">
        <v>1</v>
      </c>
      <c r="H22" s="6" t="s">
        <v>1</v>
      </c>
      <c r="I22" s="6" t="s">
        <v>0</v>
      </c>
      <c r="J22" s="6"/>
      <c r="K22" s="18"/>
      <c r="L22" s="11"/>
      <c r="M22" s="4"/>
      <c r="N22" s="3"/>
    </row>
    <row r="23" spans="2:14" x14ac:dyDescent="0.25">
      <c r="B23" s="14">
        <v>20</v>
      </c>
      <c r="C23" s="17">
        <v>734941</v>
      </c>
      <c r="D23" s="16" t="s">
        <v>173</v>
      </c>
      <c r="E23" s="15" t="s">
        <v>172</v>
      </c>
      <c r="F23" s="6" t="s">
        <v>11</v>
      </c>
      <c r="G23" s="6" t="s">
        <v>1</v>
      </c>
      <c r="H23" s="6" t="s">
        <v>1</v>
      </c>
      <c r="I23" s="6" t="s">
        <v>11</v>
      </c>
      <c r="J23" s="6"/>
      <c r="K23" s="18"/>
      <c r="L23" s="11"/>
      <c r="M23" s="4"/>
      <c r="N23" s="3"/>
    </row>
    <row r="24" spans="2:14" x14ac:dyDescent="0.25">
      <c r="B24" s="14">
        <v>21</v>
      </c>
      <c r="C24" s="17">
        <v>734942</v>
      </c>
      <c r="D24" s="16" t="s">
        <v>171</v>
      </c>
      <c r="E24" s="15" t="s">
        <v>170</v>
      </c>
      <c r="F24" s="6" t="s">
        <v>1</v>
      </c>
      <c r="G24" s="6" t="s">
        <v>11</v>
      </c>
      <c r="H24" s="6" t="s">
        <v>1</v>
      </c>
      <c r="I24" s="6" t="s">
        <v>11</v>
      </c>
      <c r="J24" s="6"/>
      <c r="K24" s="18"/>
      <c r="L24" s="11"/>
      <c r="M24" s="4"/>
      <c r="N24" s="3"/>
    </row>
    <row r="25" spans="2:14" x14ac:dyDescent="0.25">
      <c r="B25" s="14">
        <v>22</v>
      </c>
      <c r="C25" s="17">
        <v>734943</v>
      </c>
      <c r="D25" s="16" t="s">
        <v>169</v>
      </c>
      <c r="E25" s="15" t="s">
        <v>168</v>
      </c>
      <c r="F25" s="6" t="s">
        <v>1</v>
      </c>
      <c r="G25" s="6" t="s">
        <v>1</v>
      </c>
      <c r="H25" s="6" t="s">
        <v>1</v>
      </c>
      <c r="I25" s="6" t="s">
        <v>1</v>
      </c>
      <c r="J25" s="6"/>
      <c r="K25" s="18"/>
      <c r="L25" s="11"/>
      <c r="M25" s="4"/>
      <c r="N25" s="3"/>
    </row>
    <row r="26" spans="2:14" x14ac:dyDescent="0.25">
      <c r="B26" s="14">
        <v>23</v>
      </c>
      <c r="C26" s="17">
        <v>734944</v>
      </c>
      <c r="D26" s="16" t="s">
        <v>167</v>
      </c>
      <c r="E26" s="15" t="s">
        <v>166</v>
      </c>
      <c r="F26" s="6" t="s">
        <v>1</v>
      </c>
      <c r="G26" s="6" t="s">
        <v>11</v>
      </c>
      <c r="H26" s="6" t="s">
        <v>1</v>
      </c>
      <c r="I26" s="6" t="s">
        <v>11</v>
      </c>
      <c r="J26" s="6"/>
      <c r="K26" s="18"/>
      <c r="L26" s="11"/>
      <c r="M26" s="4"/>
      <c r="N26" s="3"/>
    </row>
    <row r="27" spans="2:14" x14ac:dyDescent="0.25">
      <c r="B27" s="14">
        <v>24</v>
      </c>
      <c r="C27" s="17">
        <v>734948</v>
      </c>
      <c r="D27" s="16" t="s">
        <v>161</v>
      </c>
      <c r="E27" s="15" t="s">
        <v>160</v>
      </c>
      <c r="F27" s="6" t="s">
        <v>0</v>
      </c>
      <c r="G27" s="6" t="s">
        <v>0</v>
      </c>
      <c r="H27" s="6" t="s">
        <v>0</v>
      </c>
      <c r="I27" s="99" t="s">
        <v>0</v>
      </c>
      <c r="J27" s="6"/>
      <c r="K27" s="18"/>
      <c r="L27" s="11"/>
      <c r="M27" s="4"/>
      <c r="N27" s="3"/>
    </row>
    <row r="28" spans="2:14" x14ac:dyDescent="0.25">
      <c r="B28" s="14">
        <v>25</v>
      </c>
      <c r="C28" s="17">
        <v>738078</v>
      </c>
      <c r="D28" s="16" t="s">
        <v>121</v>
      </c>
      <c r="E28" s="15" t="s">
        <v>120</v>
      </c>
      <c r="F28" s="6" t="s">
        <v>1</v>
      </c>
      <c r="G28" s="6" t="s">
        <v>1</v>
      </c>
      <c r="H28" s="6" t="s">
        <v>1</v>
      </c>
      <c r="I28" s="6" t="s">
        <v>1</v>
      </c>
      <c r="J28" s="6"/>
      <c r="K28" s="18"/>
      <c r="L28" s="11"/>
      <c r="M28" s="4"/>
      <c r="N28" s="3"/>
    </row>
    <row r="29" spans="2:14" x14ac:dyDescent="0.25">
      <c r="B29" s="14">
        <v>26</v>
      </c>
      <c r="C29" s="17">
        <v>739727</v>
      </c>
      <c r="D29" s="16" t="s">
        <v>113</v>
      </c>
      <c r="E29" s="15" t="s">
        <v>112</v>
      </c>
      <c r="F29" s="6" t="s">
        <v>1</v>
      </c>
      <c r="G29" s="6" t="s">
        <v>1</v>
      </c>
      <c r="H29" s="6" t="s">
        <v>1</v>
      </c>
      <c r="I29" s="6" t="s">
        <v>0</v>
      </c>
      <c r="J29" s="6"/>
      <c r="K29" s="18"/>
      <c r="L29" s="11"/>
      <c r="M29" s="4"/>
      <c r="N29" s="3"/>
    </row>
    <row r="30" spans="2:14" x14ac:dyDescent="0.25">
      <c r="B30" s="14">
        <v>27</v>
      </c>
      <c r="C30" s="17">
        <v>739728</v>
      </c>
      <c r="D30" s="16" t="s">
        <v>111</v>
      </c>
      <c r="E30" s="15" t="s">
        <v>110</v>
      </c>
      <c r="F30" s="6" t="s">
        <v>1</v>
      </c>
      <c r="G30" s="6" t="s">
        <v>1</v>
      </c>
      <c r="H30" s="6" t="s">
        <v>1</v>
      </c>
      <c r="I30" s="6" t="s">
        <v>0</v>
      </c>
      <c r="J30" s="6"/>
      <c r="K30" s="18"/>
      <c r="L30" s="11"/>
      <c r="M30" s="4"/>
      <c r="N30" s="3"/>
    </row>
    <row r="31" spans="2:14" x14ac:dyDescent="0.25">
      <c r="B31" s="14">
        <v>28</v>
      </c>
      <c r="C31" s="17">
        <v>742248</v>
      </c>
      <c r="D31" s="16" t="s">
        <v>103</v>
      </c>
      <c r="E31" s="15" t="s">
        <v>102</v>
      </c>
      <c r="F31" s="6" t="s">
        <v>1</v>
      </c>
      <c r="G31" s="6" t="s">
        <v>1</v>
      </c>
      <c r="H31" s="6" t="s">
        <v>1</v>
      </c>
      <c r="I31" s="6" t="s">
        <v>11</v>
      </c>
      <c r="J31" s="6"/>
      <c r="K31" s="18"/>
      <c r="L31" s="11"/>
      <c r="M31" s="4"/>
      <c r="N31" s="3"/>
    </row>
    <row r="32" spans="2:14" x14ac:dyDescent="0.25">
      <c r="B32" s="14">
        <v>29</v>
      </c>
      <c r="C32" s="17">
        <v>742249</v>
      </c>
      <c r="D32" s="16" t="s">
        <v>101</v>
      </c>
      <c r="E32" s="15" t="s">
        <v>100</v>
      </c>
      <c r="F32" s="6" t="s">
        <v>1</v>
      </c>
      <c r="G32" s="6" t="s">
        <v>1</v>
      </c>
      <c r="H32" s="6" t="s">
        <v>1</v>
      </c>
      <c r="I32" s="6" t="s">
        <v>1</v>
      </c>
      <c r="J32" s="6"/>
      <c r="K32" s="18"/>
      <c r="L32" s="11"/>
      <c r="M32" s="4"/>
      <c r="N32" s="3"/>
    </row>
    <row r="33" spans="2:14" x14ac:dyDescent="0.25">
      <c r="B33" s="14">
        <v>30</v>
      </c>
      <c r="C33" s="17">
        <v>742292</v>
      </c>
      <c r="D33" s="16" t="s">
        <v>99</v>
      </c>
      <c r="E33" s="15" t="s">
        <v>98</v>
      </c>
      <c r="F33" s="6" t="s">
        <v>1</v>
      </c>
      <c r="G33" s="6" t="s">
        <v>11</v>
      </c>
      <c r="H33" s="6" t="s">
        <v>0</v>
      </c>
      <c r="I33" s="6" t="s">
        <v>0</v>
      </c>
      <c r="J33" s="6"/>
      <c r="K33" s="18"/>
      <c r="L33" s="11"/>
      <c r="M33" s="4"/>
      <c r="N33" s="3"/>
    </row>
    <row r="34" spans="2:14" x14ac:dyDescent="0.25">
      <c r="B34" s="14">
        <v>31</v>
      </c>
      <c r="C34" s="17">
        <v>742293</v>
      </c>
      <c r="D34" s="16" t="s">
        <v>97</v>
      </c>
      <c r="E34" s="15" t="s">
        <v>96</v>
      </c>
      <c r="F34" s="6" t="s">
        <v>11</v>
      </c>
      <c r="G34" s="6" t="s">
        <v>0</v>
      </c>
      <c r="H34" s="6" t="s">
        <v>11</v>
      </c>
      <c r="I34" s="6" t="s">
        <v>0</v>
      </c>
      <c r="J34" s="6"/>
      <c r="K34" s="18"/>
      <c r="L34" s="11"/>
      <c r="M34" s="4"/>
      <c r="N34" s="3"/>
    </row>
    <row r="35" spans="2:14" x14ac:dyDescent="0.25">
      <c r="B35" s="14">
        <v>32</v>
      </c>
      <c r="C35" s="17">
        <v>742294</v>
      </c>
      <c r="D35" s="16" t="s">
        <v>95</v>
      </c>
      <c r="E35" s="15" t="s">
        <v>94</v>
      </c>
      <c r="F35" s="6" t="s">
        <v>1</v>
      </c>
      <c r="G35" s="6" t="s">
        <v>0</v>
      </c>
      <c r="H35" s="6" t="s">
        <v>1</v>
      </c>
      <c r="I35" s="6" t="s">
        <v>0</v>
      </c>
      <c r="J35" s="6"/>
      <c r="K35" s="18"/>
      <c r="L35" s="11"/>
      <c r="M35" s="4"/>
      <c r="N35" s="3"/>
    </row>
    <row r="36" spans="2:14" x14ac:dyDescent="0.25">
      <c r="B36" s="14">
        <v>33</v>
      </c>
      <c r="C36" s="17">
        <v>742296</v>
      </c>
      <c r="D36" s="16" t="s">
        <v>91</v>
      </c>
      <c r="E36" s="15" t="s">
        <v>90</v>
      </c>
      <c r="F36" s="6" t="s">
        <v>1</v>
      </c>
      <c r="G36" s="6" t="s">
        <v>1</v>
      </c>
      <c r="H36" s="6" t="s">
        <v>1</v>
      </c>
      <c r="I36" s="6" t="s">
        <v>11</v>
      </c>
      <c r="J36" s="6"/>
      <c r="K36" s="18"/>
      <c r="L36" s="11"/>
      <c r="M36" s="4"/>
      <c r="N36" s="3"/>
    </row>
    <row r="37" spans="2:14" x14ac:dyDescent="0.25">
      <c r="B37" s="14">
        <v>34</v>
      </c>
      <c r="C37" s="17">
        <v>742298</v>
      </c>
      <c r="D37" s="16" t="s">
        <v>87</v>
      </c>
      <c r="E37" s="15" t="s">
        <v>86</v>
      </c>
      <c r="F37" s="6" t="s">
        <v>1</v>
      </c>
      <c r="G37" s="6" t="s">
        <v>1</v>
      </c>
      <c r="H37" s="6" t="s">
        <v>1</v>
      </c>
      <c r="I37" s="6" t="s">
        <v>1</v>
      </c>
      <c r="J37" s="6"/>
      <c r="K37" s="18"/>
      <c r="L37" s="11"/>
      <c r="M37" s="4"/>
      <c r="N37" s="3"/>
    </row>
    <row r="38" spans="2:14" x14ac:dyDescent="0.25">
      <c r="B38" s="14">
        <v>35</v>
      </c>
      <c r="C38" s="17">
        <v>742300</v>
      </c>
      <c r="D38" s="16" t="s">
        <v>85</v>
      </c>
      <c r="E38" s="15" t="s">
        <v>84</v>
      </c>
      <c r="F38" s="6" t="s">
        <v>1</v>
      </c>
      <c r="G38" s="6" t="s">
        <v>1</v>
      </c>
      <c r="H38" s="6" t="s">
        <v>1</v>
      </c>
      <c r="I38" s="6" t="s">
        <v>11</v>
      </c>
      <c r="J38" s="6"/>
      <c r="K38" s="18"/>
      <c r="L38" s="11"/>
      <c r="M38" s="4"/>
      <c r="N38" s="3"/>
    </row>
    <row r="39" spans="2:14" x14ac:dyDescent="0.25">
      <c r="B39" s="14">
        <v>36</v>
      </c>
      <c r="C39" s="17">
        <v>743939</v>
      </c>
      <c r="D39" s="16" t="s">
        <v>81</v>
      </c>
      <c r="E39" s="15" t="s">
        <v>80</v>
      </c>
      <c r="F39" s="6" t="s">
        <v>1</v>
      </c>
      <c r="G39" s="6" t="s">
        <v>1</v>
      </c>
      <c r="H39" s="6" t="s">
        <v>0</v>
      </c>
      <c r="I39" s="6" t="s">
        <v>11</v>
      </c>
      <c r="J39" s="6"/>
      <c r="K39" s="18"/>
      <c r="L39" s="11"/>
      <c r="M39" s="4"/>
      <c r="N39" s="3"/>
    </row>
    <row r="40" spans="2:14" x14ac:dyDescent="0.25">
      <c r="B40" s="14">
        <v>37</v>
      </c>
      <c r="C40" s="17">
        <v>743955</v>
      </c>
      <c r="D40" s="16" t="s">
        <v>67</v>
      </c>
      <c r="E40" s="15" t="s">
        <v>66</v>
      </c>
      <c r="F40" s="6" t="s">
        <v>11</v>
      </c>
      <c r="G40" s="6" t="s">
        <v>11</v>
      </c>
      <c r="H40" s="6" t="s">
        <v>1</v>
      </c>
      <c r="I40" s="6" t="s">
        <v>0</v>
      </c>
      <c r="J40" s="6"/>
      <c r="K40" s="18"/>
      <c r="L40" s="11"/>
      <c r="M40" s="4"/>
      <c r="N40" s="3"/>
    </row>
    <row r="41" spans="2:14" x14ac:dyDescent="0.25">
      <c r="B41" s="14">
        <v>38</v>
      </c>
      <c r="C41" s="17">
        <v>743956</v>
      </c>
      <c r="D41" s="16" t="s">
        <v>65</v>
      </c>
      <c r="E41" s="15" t="s">
        <v>64</v>
      </c>
      <c r="F41" s="6" t="s">
        <v>1</v>
      </c>
      <c r="G41" s="6" t="s">
        <v>1</v>
      </c>
      <c r="H41" s="6" t="s">
        <v>1</v>
      </c>
      <c r="I41" s="6" t="s">
        <v>11</v>
      </c>
      <c r="J41" s="6"/>
      <c r="K41" s="18"/>
      <c r="L41" s="11"/>
      <c r="M41" s="4"/>
      <c r="N41" s="3"/>
    </row>
    <row r="42" spans="2:14" x14ac:dyDescent="0.25">
      <c r="B42" s="14">
        <v>39</v>
      </c>
      <c r="C42" s="17">
        <v>743968</v>
      </c>
      <c r="D42" s="16" t="s">
        <v>51</v>
      </c>
      <c r="E42" s="15" t="s">
        <v>50</v>
      </c>
      <c r="F42" s="6" t="s">
        <v>1</v>
      </c>
      <c r="G42" s="6" t="s">
        <v>1</v>
      </c>
      <c r="H42" s="6" t="s">
        <v>1</v>
      </c>
      <c r="I42" s="6" t="s">
        <v>1</v>
      </c>
      <c r="J42" s="6"/>
      <c r="K42" s="18"/>
      <c r="L42" s="11"/>
      <c r="M42" s="4"/>
      <c r="N42" s="3"/>
    </row>
    <row r="43" spans="2:14" x14ac:dyDescent="0.25">
      <c r="B43" s="14">
        <v>40</v>
      </c>
      <c r="C43" s="17">
        <v>743975</v>
      </c>
      <c r="D43" s="16" t="s">
        <v>49</v>
      </c>
      <c r="E43" s="15" t="s">
        <v>48</v>
      </c>
      <c r="F43" s="6" t="s">
        <v>1</v>
      </c>
      <c r="G43" s="6" t="s">
        <v>1</v>
      </c>
      <c r="H43" s="6" t="s">
        <v>1</v>
      </c>
      <c r="I43" s="6" t="s">
        <v>11</v>
      </c>
      <c r="J43" s="6"/>
      <c r="K43" s="18"/>
      <c r="L43" s="11"/>
      <c r="M43" s="4"/>
      <c r="N43" s="3"/>
    </row>
    <row r="44" spans="2:14" x14ac:dyDescent="0.25">
      <c r="B44" s="14">
        <v>41</v>
      </c>
      <c r="C44" s="9">
        <v>758117</v>
      </c>
      <c r="D44" s="8" t="s">
        <v>387</v>
      </c>
      <c r="E44" s="7" t="s">
        <v>386</v>
      </c>
      <c r="F44" s="44" t="s">
        <v>2</v>
      </c>
      <c r="G44" s="6"/>
      <c r="H44" s="6" t="s">
        <v>0</v>
      </c>
      <c r="I44" s="6" t="s">
        <v>0</v>
      </c>
      <c r="J44" s="6"/>
      <c r="K44" s="18"/>
      <c r="L44" s="11"/>
      <c r="M44" s="4"/>
      <c r="N44" s="3"/>
    </row>
    <row r="45" spans="2:14" x14ac:dyDescent="0.25">
      <c r="B45" s="14">
        <v>42</v>
      </c>
      <c r="C45" s="9">
        <v>758119</v>
      </c>
      <c r="D45" s="8" t="s">
        <v>385</v>
      </c>
      <c r="E45" s="7" t="s">
        <v>384</v>
      </c>
      <c r="F45" s="44" t="s">
        <v>2</v>
      </c>
      <c r="G45" s="6"/>
      <c r="H45" s="6" t="s">
        <v>0</v>
      </c>
      <c r="I45" s="6" t="s">
        <v>0</v>
      </c>
      <c r="J45" s="6"/>
      <c r="K45" s="18"/>
      <c r="L45" s="11"/>
      <c r="M45" s="4"/>
      <c r="N45" s="3"/>
    </row>
    <row r="46" spans="2:14" x14ac:dyDescent="0.25">
      <c r="B46" s="14">
        <v>43</v>
      </c>
      <c r="C46" s="9">
        <v>758121</v>
      </c>
      <c r="D46" s="8" t="s">
        <v>383</v>
      </c>
      <c r="E46" s="7" t="s">
        <v>382</v>
      </c>
      <c r="F46" s="44" t="s">
        <v>2</v>
      </c>
      <c r="G46" s="6"/>
      <c r="H46" s="6" t="s">
        <v>0</v>
      </c>
      <c r="I46" s="6" t="s">
        <v>0</v>
      </c>
      <c r="J46" s="6"/>
      <c r="K46" s="18"/>
      <c r="L46" s="11"/>
      <c r="M46" s="4"/>
      <c r="N46" s="3"/>
    </row>
    <row r="47" spans="2:14" x14ac:dyDescent="0.25">
      <c r="B47" s="14">
        <v>44</v>
      </c>
      <c r="C47" s="9">
        <v>758124</v>
      </c>
      <c r="D47" s="8" t="s">
        <v>381</v>
      </c>
      <c r="E47" s="7" t="s">
        <v>380</v>
      </c>
      <c r="F47" s="44" t="s">
        <v>2</v>
      </c>
      <c r="G47" s="6"/>
      <c r="H47" s="6" t="s">
        <v>0</v>
      </c>
      <c r="I47" s="6" t="s">
        <v>0</v>
      </c>
      <c r="J47" s="6"/>
      <c r="K47" s="18"/>
      <c r="L47" s="11"/>
      <c r="M47" s="4"/>
      <c r="N47" s="3"/>
    </row>
    <row r="48" spans="2:14" x14ac:dyDescent="0.25">
      <c r="B48" s="14">
        <v>45</v>
      </c>
      <c r="C48" s="9">
        <v>758125</v>
      </c>
      <c r="D48" s="8" t="s">
        <v>379</v>
      </c>
      <c r="E48" s="7" t="s">
        <v>378</v>
      </c>
      <c r="F48" s="44" t="s">
        <v>2</v>
      </c>
      <c r="G48" s="6"/>
      <c r="H48" s="6" t="s">
        <v>0</v>
      </c>
      <c r="I48" s="6" t="s">
        <v>0</v>
      </c>
      <c r="J48" s="6"/>
      <c r="K48" s="18"/>
      <c r="L48" s="11"/>
      <c r="M48" s="4"/>
      <c r="N48" s="3"/>
    </row>
    <row r="49" spans="2:14" x14ac:dyDescent="0.25">
      <c r="B49" s="14">
        <v>46</v>
      </c>
      <c r="C49" s="9">
        <v>758126</v>
      </c>
      <c r="D49" s="8" t="s">
        <v>377</v>
      </c>
      <c r="E49" s="7" t="s">
        <v>376</v>
      </c>
      <c r="F49" s="44" t="s">
        <v>2</v>
      </c>
      <c r="G49" s="6"/>
      <c r="H49" s="6" t="s">
        <v>0</v>
      </c>
      <c r="I49" s="6" t="s">
        <v>0</v>
      </c>
      <c r="J49" s="6"/>
      <c r="K49" s="18"/>
      <c r="L49" s="11"/>
      <c r="M49" s="4"/>
      <c r="N49" s="3"/>
    </row>
    <row r="50" spans="2:14" x14ac:dyDescent="0.25">
      <c r="B50" s="14">
        <v>47</v>
      </c>
      <c r="C50" s="9">
        <v>758127</v>
      </c>
      <c r="D50" s="8" t="s">
        <v>375</v>
      </c>
      <c r="E50" s="7" t="s">
        <v>374</v>
      </c>
      <c r="F50" s="44" t="s">
        <v>2</v>
      </c>
      <c r="G50" s="6"/>
      <c r="H50" s="6" t="s">
        <v>0</v>
      </c>
      <c r="I50" s="6" t="s">
        <v>0</v>
      </c>
      <c r="J50" s="6"/>
      <c r="K50" s="18"/>
      <c r="L50" s="11"/>
      <c r="M50" s="4"/>
      <c r="N50" s="3"/>
    </row>
    <row r="51" spans="2:14" x14ac:dyDescent="0.25">
      <c r="B51" s="14">
        <v>48</v>
      </c>
      <c r="C51" s="9">
        <v>758128</v>
      </c>
      <c r="D51" s="8" t="s">
        <v>373</v>
      </c>
      <c r="E51" s="7" t="s">
        <v>372</v>
      </c>
      <c r="F51" s="44" t="s">
        <v>2</v>
      </c>
      <c r="G51" s="6"/>
      <c r="H51" s="6" t="s">
        <v>0</v>
      </c>
      <c r="I51" s="6" t="s">
        <v>0</v>
      </c>
      <c r="J51" s="6"/>
      <c r="K51" s="18"/>
      <c r="L51" s="11"/>
      <c r="M51" s="4"/>
      <c r="N51" s="3"/>
    </row>
    <row r="52" spans="2:14" x14ac:dyDescent="0.25">
      <c r="B52" s="14">
        <v>49</v>
      </c>
      <c r="C52" s="9">
        <v>758226</v>
      </c>
      <c r="D52" s="8" t="s">
        <v>371</v>
      </c>
      <c r="E52" s="7" t="s">
        <v>370</v>
      </c>
      <c r="F52" s="44" t="s">
        <v>2</v>
      </c>
      <c r="G52" s="6"/>
      <c r="H52" s="6" t="s">
        <v>0</v>
      </c>
      <c r="I52" s="6" t="s">
        <v>0</v>
      </c>
      <c r="J52" s="6"/>
      <c r="K52" s="18"/>
      <c r="L52" s="11"/>
      <c r="M52" s="4"/>
      <c r="N52" s="3"/>
    </row>
    <row r="53" spans="2:14" x14ac:dyDescent="0.25">
      <c r="B53" s="14">
        <v>50</v>
      </c>
      <c r="C53" s="9">
        <v>758227</v>
      </c>
      <c r="D53" s="8" t="s">
        <v>369</v>
      </c>
      <c r="E53" s="7" t="s">
        <v>368</v>
      </c>
      <c r="F53" s="44" t="s">
        <v>2</v>
      </c>
      <c r="G53" s="6"/>
      <c r="H53" s="6" t="s">
        <v>0</v>
      </c>
      <c r="I53" s="6" t="s">
        <v>0</v>
      </c>
      <c r="J53" s="6"/>
      <c r="K53" s="18"/>
      <c r="L53" s="11"/>
      <c r="M53" s="4"/>
      <c r="N53" s="3"/>
    </row>
    <row r="54" spans="2:14" x14ac:dyDescent="0.25">
      <c r="B54" s="14">
        <v>51</v>
      </c>
      <c r="C54" s="9">
        <v>758228</v>
      </c>
      <c r="D54" s="8" t="s">
        <v>367</v>
      </c>
      <c r="E54" s="7" t="s">
        <v>366</v>
      </c>
      <c r="F54" s="44" t="s">
        <v>2</v>
      </c>
      <c r="G54" s="6"/>
      <c r="H54" s="6" t="s">
        <v>0</v>
      </c>
      <c r="I54" s="6" t="s">
        <v>0</v>
      </c>
      <c r="J54" s="6"/>
      <c r="K54" s="18"/>
      <c r="L54" s="11"/>
      <c r="M54" s="4"/>
      <c r="N54" s="3"/>
    </row>
    <row r="55" spans="2:14" x14ac:dyDescent="0.25">
      <c r="B55" s="14">
        <v>52</v>
      </c>
      <c r="C55" s="9">
        <v>758229</v>
      </c>
      <c r="D55" s="8" t="s">
        <v>365</v>
      </c>
      <c r="E55" s="7" t="s">
        <v>364</v>
      </c>
      <c r="F55" s="44" t="s">
        <v>2</v>
      </c>
      <c r="G55" s="6"/>
      <c r="H55" s="6" t="s">
        <v>0</v>
      </c>
      <c r="I55" s="6" t="s">
        <v>0</v>
      </c>
      <c r="J55" s="6"/>
      <c r="K55" s="18"/>
      <c r="L55" s="11"/>
      <c r="M55" s="4"/>
      <c r="N55" s="3"/>
    </row>
    <row r="56" spans="2:14" x14ac:dyDescent="0.25">
      <c r="B56" s="14">
        <v>53</v>
      </c>
      <c r="C56" s="9">
        <v>758230</v>
      </c>
      <c r="D56" s="8" t="s">
        <v>363</v>
      </c>
      <c r="E56" s="7" t="s">
        <v>362</v>
      </c>
      <c r="F56" s="44" t="s">
        <v>2</v>
      </c>
      <c r="G56" s="6"/>
      <c r="H56" s="6" t="s">
        <v>0</v>
      </c>
      <c r="I56" s="6" t="s">
        <v>0</v>
      </c>
      <c r="J56" s="6"/>
      <c r="K56" s="18"/>
      <c r="L56" s="11"/>
      <c r="M56" s="4"/>
      <c r="N56" s="3"/>
    </row>
    <row r="57" spans="2:14" x14ac:dyDescent="0.25">
      <c r="B57" s="14">
        <v>54</v>
      </c>
      <c r="C57" s="9">
        <v>758231</v>
      </c>
      <c r="D57" s="8" t="s">
        <v>361</v>
      </c>
      <c r="E57" s="7" t="s">
        <v>32</v>
      </c>
      <c r="F57" s="44" t="s">
        <v>2</v>
      </c>
      <c r="G57" s="6"/>
      <c r="H57" s="6" t="s">
        <v>0</v>
      </c>
      <c r="I57" s="6" t="s">
        <v>0</v>
      </c>
      <c r="J57" s="6"/>
      <c r="K57" s="18"/>
      <c r="L57" s="11"/>
      <c r="M57" s="4"/>
      <c r="N57" s="3"/>
    </row>
    <row r="58" spans="2:14" x14ac:dyDescent="0.25">
      <c r="B58" s="14">
        <v>55</v>
      </c>
      <c r="C58" s="9">
        <v>758233</v>
      </c>
      <c r="D58" s="8" t="s">
        <v>360</v>
      </c>
      <c r="E58" s="7" t="s">
        <v>359</v>
      </c>
      <c r="F58" s="44" t="s">
        <v>2</v>
      </c>
      <c r="G58" s="6"/>
      <c r="H58" s="6" t="s">
        <v>0</v>
      </c>
      <c r="I58" s="6" t="s">
        <v>0</v>
      </c>
      <c r="J58" s="6"/>
      <c r="K58" s="18"/>
      <c r="L58" s="11"/>
      <c r="M58" s="4"/>
      <c r="N58" s="3"/>
    </row>
    <row r="59" spans="2:14" x14ac:dyDescent="0.25">
      <c r="B59" s="14">
        <v>56</v>
      </c>
      <c r="C59" s="9">
        <v>758235</v>
      </c>
      <c r="D59" s="8" t="s">
        <v>358</v>
      </c>
      <c r="E59" s="7" t="s">
        <v>357</v>
      </c>
      <c r="F59" s="44" t="s">
        <v>2</v>
      </c>
      <c r="G59" s="6"/>
      <c r="H59" s="6" t="s">
        <v>0</v>
      </c>
      <c r="I59" s="6" t="s">
        <v>0</v>
      </c>
      <c r="J59" s="6"/>
      <c r="K59" s="18"/>
      <c r="L59" s="11"/>
      <c r="M59" s="4"/>
      <c r="N59" s="3"/>
    </row>
    <row r="60" spans="2:14" x14ac:dyDescent="0.25">
      <c r="B60" s="14">
        <v>57</v>
      </c>
      <c r="C60" s="9">
        <v>758236</v>
      </c>
      <c r="D60" s="8" t="s">
        <v>356</v>
      </c>
      <c r="E60" s="7" t="s">
        <v>355</v>
      </c>
      <c r="F60" s="44" t="s">
        <v>2</v>
      </c>
      <c r="G60" s="6"/>
      <c r="H60" s="6" t="s">
        <v>0</v>
      </c>
      <c r="I60" s="6" t="s">
        <v>0</v>
      </c>
      <c r="J60" s="6"/>
      <c r="K60" s="18"/>
      <c r="L60" s="11"/>
      <c r="M60" s="4"/>
      <c r="N60" s="3"/>
    </row>
    <row r="61" spans="2:14" x14ac:dyDescent="0.25">
      <c r="B61" s="14">
        <v>58</v>
      </c>
      <c r="C61" s="9">
        <v>758241</v>
      </c>
      <c r="D61" s="8" t="s">
        <v>354</v>
      </c>
      <c r="E61" s="7" t="s">
        <v>353</v>
      </c>
      <c r="F61" s="44" t="s">
        <v>2</v>
      </c>
      <c r="G61" s="6"/>
      <c r="H61" s="6" t="s">
        <v>0</v>
      </c>
      <c r="I61" s="6" t="s">
        <v>0</v>
      </c>
      <c r="J61" s="6"/>
      <c r="K61" s="18"/>
      <c r="L61" s="11"/>
      <c r="M61" s="4"/>
      <c r="N61" s="3"/>
    </row>
    <row r="62" spans="2:14" x14ac:dyDescent="0.25">
      <c r="B62" s="14">
        <v>59</v>
      </c>
      <c r="C62" s="9">
        <v>758244</v>
      </c>
      <c r="D62" s="8" t="s">
        <v>352</v>
      </c>
      <c r="E62" s="7" t="s">
        <v>351</v>
      </c>
      <c r="F62" s="44" t="s">
        <v>2</v>
      </c>
      <c r="G62" s="6"/>
      <c r="H62" s="6" t="s">
        <v>0</v>
      </c>
      <c r="I62" s="6" t="s">
        <v>0</v>
      </c>
      <c r="J62" s="6"/>
      <c r="K62" s="18"/>
      <c r="L62" s="11"/>
      <c r="M62" s="4"/>
      <c r="N62" s="3"/>
    </row>
    <row r="63" spans="2:14" x14ac:dyDescent="0.25">
      <c r="B63" s="14">
        <v>60</v>
      </c>
      <c r="C63" s="9">
        <v>758245</v>
      </c>
      <c r="D63" s="8" t="s">
        <v>350</v>
      </c>
      <c r="E63" s="7" t="s">
        <v>349</v>
      </c>
      <c r="F63" s="44" t="s">
        <v>2</v>
      </c>
      <c r="G63" s="6"/>
      <c r="H63" s="6" t="s">
        <v>0</v>
      </c>
      <c r="I63" s="6" t="s">
        <v>0</v>
      </c>
      <c r="J63" s="6"/>
      <c r="K63" s="18"/>
      <c r="L63" s="11"/>
      <c r="M63" s="4"/>
      <c r="N63" s="3"/>
    </row>
    <row r="64" spans="2:14" x14ac:dyDescent="0.25">
      <c r="B64" s="10"/>
      <c r="C64" s="9"/>
      <c r="D64" s="8"/>
      <c r="E64" s="7"/>
      <c r="F64" s="44"/>
      <c r="G64" s="6"/>
      <c r="H64" s="6"/>
      <c r="I64" s="6"/>
      <c r="J64" s="6"/>
      <c r="K64" s="18"/>
      <c r="L64" s="11"/>
      <c r="M64" s="4"/>
      <c r="N64" s="3"/>
    </row>
    <row r="65" spans="2:14" x14ac:dyDescent="0.25">
      <c r="B65" s="10"/>
      <c r="C65" s="9"/>
      <c r="D65" s="8"/>
      <c r="E65" s="7"/>
      <c r="F65" s="44"/>
      <c r="G65" s="6"/>
      <c r="H65" s="6"/>
      <c r="I65" s="6"/>
      <c r="J65" s="6"/>
      <c r="K65" s="18"/>
      <c r="L65" s="11"/>
      <c r="M65" s="4"/>
      <c r="N65" s="3"/>
    </row>
    <row r="66" spans="2:14" x14ac:dyDescent="0.25">
      <c r="B66" s="10"/>
      <c r="C66" s="9"/>
      <c r="D66" s="8"/>
      <c r="E66" s="7"/>
      <c r="F66" s="44"/>
      <c r="G66" s="6"/>
      <c r="H66" s="6"/>
      <c r="I66" s="6"/>
      <c r="J66" s="6"/>
      <c r="K66" s="18"/>
      <c r="L66" s="11"/>
      <c r="M66" s="4"/>
      <c r="N66" s="3"/>
    </row>
    <row r="67" spans="2:14" x14ac:dyDescent="0.25">
      <c r="B67" s="10"/>
      <c r="C67" s="9"/>
      <c r="D67" s="8"/>
      <c r="E67" s="7"/>
      <c r="F67" s="44"/>
      <c r="G67" s="6"/>
      <c r="H67" s="6"/>
      <c r="I67" s="6"/>
      <c r="J67" s="6"/>
      <c r="K67" s="18"/>
      <c r="L67" s="11"/>
      <c r="M67" s="4"/>
      <c r="N67" s="3"/>
    </row>
    <row r="68" spans="2:14" x14ac:dyDescent="0.25">
      <c r="B68" s="10"/>
      <c r="C68" s="9"/>
      <c r="D68" s="8"/>
      <c r="E68" s="7"/>
      <c r="F68" s="44"/>
      <c r="G68" s="6"/>
      <c r="H68" s="6"/>
      <c r="I68" s="6"/>
      <c r="J68" s="6"/>
      <c r="K68" s="5"/>
      <c r="L68" s="13"/>
      <c r="M68" s="12"/>
      <c r="N68" s="3"/>
    </row>
    <row r="69" spans="2:14" x14ac:dyDescent="0.25">
      <c r="B69" s="10"/>
      <c r="C69" s="9"/>
      <c r="D69" s="8"/>
      <c r="E69" s="7"/>
      <c r="F69" s="44"/>
      <c r="G69" s="6"/>
      <c r="H69" s="6"/>
      <c r="I69" s="6"/>
      <c r="J69" s="6"/>
      <c r="K69" s="5"/>
      <c r="L69" s="13"/>
      <c r="M69" s="12"/>
      <c r="N69" s="3"/>
    </row>
    <row r="70" spans="2:14" ht="15.75" thickBot="1" x14ac:dyDescent="0.3">
      <c r="B70" s="43"/>
      <c r="C70" s="42"/>
      <c r="D70" s="41"/>
      <c r="E70" s="40"/>
      <c r="F70" s="39"/>
      <c r="G70" s="38"/>
      <c r="H70" s="38"/>
      <c r="I70" s="38"/>
      <c r="J70" s="38"/>
      <c r="K70" s="37"/>
      <c r="L70" s="36"/>
      <c r="M70" s="35"/>
      <c r="N70" s="34"/>
    </row>
  </sheetData>
  <mergeCells count="1">
    <mergeCell ref="F2:N2"/>
  </mergeCells>
  <conditionalFormatting sqref="K4:K67 N4:N70">
    <cfRule type="cellIs" dxfId="35" priority="34" operator="equal">
      <formula>"Non Moving"</formula>
    </cfRule>
    <cfRule type="cellIs" dxfId="34" priority="35" operator="equal">
      <formula>"Slow Moving"</formula>
    </cfRule>
    <cfRule type="cellIs" dxfId="33" priority="36" operator="equal">
      <formula>"Fast Moving"</formula>
    </cfRule>
  </conditionalFormatting>
  <conditionalFormatting sqref="K4 N4:N70">
    <cfRule type="cellIs" dxfId="32" priority="33" operator="equal">
      <formula>"Fast Moving"</formula>
    </cfRule>
  </conditionalFormatting>
  <conditionalFormatting sqref="L4">
    <cfRule type="cellIs" dxfId="31" priority="30" operator="equal">
      <formula>"Non Moving"</formula>
    </cfRule>
    <cfRule type="cellIs" dxfId="30" priority="31" operator="equal">
      <formula>"Slow Moving"</formula>
    </cfRule>
    <cfRule type="cellIs" dxfId="29" priority="32" operator="equal">
      <formula>"Fast Moving"</formula>
    </cfRule>
  </conditionalFormatting>
  <conditionalFormatting sqref="L4">
    <cfRule type="cellIs" dxfId="28" priority="29" operator="equal">
      <formula>"Fast Moving"</formula>
    </cfRule>
  </conditionalFormatting>
  <conditionalFormatting sqref="L5:L67 L70">
    <cfRule type="cellIs" dxfId="27" priority="26" operator="equal">
      <formula>"Non Moving"</formula>
    </cfRule>
    <cfRule type="cellIs" dxfId="26" priority="27" operator="equal">
      <formula>"Slow Moving"</formula>
    </cfRule>
    <cfRule type="cellIs" dxfId="25" priority="28" operator="equal">
      <formula>"Fast Moving"</formula>
    </cfRule>
  </conditionalFormatting>
  <conditionalFormatting sqref="L5:L67 L70">
    <cfRule type="cellIs" dxfId="24" priority="25" operator="equal">
      <formula>"Fast Moving"</formula>
    </cfRule>
  </conditionalFormatting>
  <conditionalFormatting sqref="M4:M67 M70">
    <cfRule type="cellIs" dxfId="23" priority="22" operator="equal">
      <formula>"Non Moving"</formula>
    </cfRule>
    <cfRule type="cellIs" dxfId="22" priority="23" operator="equal">
      <formula>"Slow Moving"</formula>
    </cfRule>
    <cfRule type="cellIs" dxfId="21" priority="24" operator="equal">
      <formula>"Fast Moving"</formula>
    </cfRule>
  </conditionalFormatting>
  <conditionalFormatting sqref="M4:M67 M70">
    <cfRule type="cellIs" dxfId="20" priority="21" operator="equal">
      <formula>"Fast Moving"</formula>
    </cfRule>
  </conditionalFormatting>
  <conditionalFormatting sqref="F4 F6:F67">
    <cfRule type="cellIs" dxfId="19" priority="18" operator="equal">
      <formula>"Non Moving"</formula>
    </cfRule>
    <cfRule type="cellIs" dxfId="18" priority="19" operator="equal">
      <formula>"Slow Moving"</formula>
    </cfRule>
    <cfRule type="cellIs" dxfId="17" priority="20" operator="equal">
      <formula>"Fast Moving"</formula>
    </cfRule>
  </conditionalFormatting>
  <conditionalFormatting sqref="F4 F6:F67">
    <cfRule type="cellIs" dxfId="16" priority="17" operator="equal">
      <formula>"Fast Moving"</formula>
    </cfRule>
  </conditionalFormatting>
  <conditionalFormatting sqref="G5:G70">
    <cfRule type="cellIs" dxfId="15" priority="14" operator="equal">
      <formula>"Non Moving"</formula>
    </cfRule>
    <cfRule type="cellIs" dxfId="14" priority="15" operator="equal">
      <formula>"Fast Moving"</formula>
    </cfRule>
    <cfRule type="cellIs" dxfId="13" priority="16" operator="equal">
      <formula>"Slow Moving"</formula>
    </cfRule>
  </conditionalFormatting>
  <conditionalFormatting sqref="F5:F67">
    <cfRule type="cellIs" dxfId="12" priority="11" operator="equal">
      <formula>"Non Moving"</formula>
    </cfRule>
    <cfRule type="cellIs" dxfId="11" priority="12" operator="equal">
      <formula>"Fast Moving"</formula>
    </cfRule>
    <cfRule type="cellIs" dxfId="10" priority="13" operator="equal">
      <formula>"Slow Moving"</formula>
    </cfRule>
  </conditionalFormatting>
  <conditionalFormatting sqref="F4:N70">
    <cfRule type="cellIs" dxfId="9" priority="7" operator="equal">
      <formula>"Non Moving"</formula>
    </cfRule>
    <cfRule type="cellIs" dxfId="8" priority="8" operator="equal">
      <formula>"Slow Moving"</formula>
    </cfRule>
    <cfRule type="cellIs" dxfId="7" priority="9" operator="equal">
      <formula>"Fast Moving"</formula>
    </cfRule>
    <cfRule type="cellIs" dxfId="6" priority="10" operator="equal">
      <formula>"Slow Moving"</formula>
    </cfRule>
  </conditionalFormatting>
  <conditionalFormatting sqref="F4">
    <cfRule type="cellIs" dxfId="5" priority="4" operator="equal">
      <formula>"Non Moving"</formula>
    </cfRule>
    <cfRule type="cellIs" dxfId="4" priority="5" operator="equal">
      <formula>"Fast Moving"</formula>
    </cfRule>
    <cfRule type="cellIs" dxfId="3" priority="6" operator="equal">
      <formula>"Slow Moving"</formula>
    </cfRule>
  </conditionalFormatting>
  <conditionalFormatting sqref="F5:F67">
    <cfRule type="cellIs" dxfId="2" priority="1" operator="equal">
      <formula>"Non Moving"</formula>
    </cfRule>
    <cfRule type="cellIs" dxfId="1" priority="2" operator="equal">
      <formula>"Fast Moving"</formula>
    </cfRule>
    <cfRule type="cellIs" dxfId="0" priority="3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65"/>
  <sheetViews>
    <sheetView zoomScale="115" zoomScaleNormal="115" workbookViewId="0">
      <selection activeCell="F5" sqref="F5:F64"/>
    </sheetView>
  </sheetViews>
  <sheetFormatPr defaultRowHeight="15" x14ac:dyDescent="0.25"/>
  <cols>
    <col min="1" max="1" width="5.7109375" style="57" bestFit="1" customWidth="1"/>
    <col min="2" max="2" width="8.28515625" style="57" customWidth="1"/>
    <col min="3" max="3" width="9.140625" style="57"/>
    <col min="4" max="4" width="8.42578125" style="58" bestFit="1" customWidth="1"/>
    <col min="5" max="5" width="8.85546875" style="58" customWidth="1"/>
    <col min="6" max="7" width="5.28515625" style="57" bestFit="1" customWidth="1"/>
    <col min="8" max="8" width="4.42578125" style="57" bestFit="1" customWidth="1"/>
    <col min="9" max="10" width="5.28515625" style="57" bestFit="1" customWidth="1"/>
    <col min="11" max="11" width="6.28515625" style="57" bestFit="1" customWidth="1"/>
    <col min="12" max="17" width="5.28515625" style="57" bestFit="1" customWidth="1"/>
    <col min="18" max="16384" width="9.140625" style="57"/>
  </cols>
  <sheetData>
    <row r="1" spans="1:18" s="70" customFormat="1" ht="39" customHeight="1" x14ac:dyDescent="0.25">
      <c r="A1" s="120" t="s">
        <v>407</v>
      </c>
      <c r="B1" s="123" t="s">
        <v>408</v>
      </c>
      <c r="C1" s="123" t="s">
        <v>409</v>
      </c>
      <c r="D1" s="123" t="s">
        <v>410</v>
      </c>
      <c r="E1" s="143" t="s">
        <v>390</v>
      </c>
      <c r="F1" s="129" t="s">
        <v>438</v>
      </c>
      <c r="G1" s="132" t="s">
        <v>440</v>
      </c>
      <c r="H1" s="117" t="s">
        <v>436</v>
      </c>
      <c r="I1" s="140" t="s">
        <v>425</v>
      </c>
      <c r="J1" s="137" t="s">
        <v>424</v>
      </c>
      <c r="K1" s="137" t="s">
        <v>423</v>
      </c>
      <c r="L1" s="137" t="s">
        <v>422</v>
      </c>
      <c r="M1" s="137" t="s">
        <v>421</v>
      </c>
      <c r="N1" s="137" t="s">
        <v>420</v>
      </c>
      <c r="O1" s="137" t="s">
        <v>419</v>
      </c>
      <c r="P1" s="137" t="s">
        <v>418</v>
      </c>
      <c r="Q1" s="137" t="s">
        <v>417</v>
      </c>
      <c r="R1" s="69"/>
    </row>
    <row r="2" spans="1:18" s="70" customFormat="1" ht="39" customHeight="1" x14ac:dyDescent="0.25">
      <c r="A2" s="121"/>
      <c r="B2" s="124"/>
      <c r="C2" s="124"/>
      <c r="D2" s="124"/>
      <c r="E2" s="144"/>
      <c r="F2" s="130"/>
      <c r="G2" s="133"/>
      <c r="H2" s="118"/>
      <c r="I2" s="141"/>
      <c r="J2" s="138"/>
      <c r="K2" s="138"/>
      <c r="L2" s="138"/>
      <c r="M2" s="138"/>
      <c r="N2" s="138"/>
      <c r="O2" s="138"/>
      <c r="P2" s="138"/>
      <c r="Q2" s="138"/>
      <c r="R2" s="69"/>
    </row>
    <row r="3" spans="1:18" s="70" customFormat="1" ht="39" customHeight="1" thickBot="1" x14ac:dyDescent="0.3">
      <c r="A3" s="121"/>
      <c r="B3" s="124"/>
      <c r="C3" s="124"/>
      <c r="D3" s="124"/>
      <c r="E3" s="144"/>
      <c r="F3" s="131"/>
      <c r="G3" s="134"/>
      <c r="H3" s="119"/>
      <c r="I3" s="142"/>
      <c r="J3" s="139"/>
      <c r="K3" s="139"/>
      <c r="L3" s="139"/>
      <c r="M3" s="139"/>
      <c r="N3" s="139"/>
      <c r="O3" s="139"/>
      <c r="P3" s="139"/>
      <c r="Q3" s="139"/>
      <c r="R3" s="69"/>
    </row>
    <row r="4" spans="1:18" s="70" customFormat="1" ht="17.25" customHeight="1" thickBot="1" x14ac:dyDescent="0.3">
      <c r="A4" s="122"/>
      <c r="B4" s="125"/>
      <c r="C4" s="125"/>
      <c r="D4" s="125"/>
      <c r="E4" s="145"/>
      <c r="F4" s="74">
        <f>SUM(F5:F64)</f>
        <v>658</v>
      </c>
      <c r="G4" s="74">
        <f t="shared" ref="G4:Q4" si="0">SUM(G5:G64)</f>
        <v>715</v>
      </c>
      <c r="H4" s="74">
        <f>SUM(H5:H64)</f>
        <v>778</v>
      </c>
      <c r="I4" s="74">
        <f t="shared" si="0"/>
        <v>741</v>
      </c>
      <c r="J4" s="74">
        <f t="shared" si="0"/>
        <v>620</v>
      </c>
      <c r="K4" s="74">
        <f t="shared" si="0"/>
        <v>704</v>
      </c>
      <c r="L4" s="74">
        <f t="shared" si="0"/>
        <v>773</v>
      </c>
      <c r="M4" s="74">
        <f t="shared" si="0"/>
        <v>832</v>
      </c>
      <c r="N4" s="74">
        <f t="shared" si="0"/>
        <v>685</v>
      </c>
      <c r="O4" s="74">
        <f t="shared" si="0"/>
        <v>773</v>
      </c>
      <c r="P4" s="74">
        <f t="shared" si="0"/>
        <v>871</v>
      </c>
      <c r="Q4" s="74">
        <f t="shared" si="0"/>
        <v>956</v>
      </c>
      <c r="R4" s="69"/>
    </row>
    <row r="5" spans="1:18" ht="15.75" customHeight="1" x14ac:dyDescent="0.25">
      <c r="A5" s="87">
        <v>1</v>
      </c>
      <c r="B5" s="71">
        <v>734836</v>
      </c>
      <c r="C5" s="72" t="s">
        <v>336</v>
      </c>
      <c r="D5" s="71">
        <v>74.5</v>
      </c>
      <c r="E5" s="73">
        <v>149</v>
      </c>
      <c r="F5" s="63">
        <v>6</v>
      </c>
      <c r="G5" s="63">
        <v>6</v>
      </c>
      <c r="H5" s="63">
        <v>7</v>
      </c>
      <c r="I5" s="63">
        <v>8</v>
      </c>
      <c r="J5" s="63">
        <v>9</v>
      </c>
      <c r="K5" s="63">
        <v>9</v>
      </c>
      <c r="L5" s="63">
        <v>9</v>
      </c>
      <c r="M5" s="63">
        <v>9</v>
      </c>
      <c r="N5" s="63">
        <v>10</v>
      </c>
      <c r="O5" s="63">
        <v>14</v>
      </c>
      <c r="P5" s="63">
        <v>15</v>
      </c>
      <c r="Q5" s="63">
        <v>16</v>
      </c>
      <c r="R5" s="59"/>
    </row>
    <row r="6" spans="1:18" x14ac:dyDescent="0.25">
      <c r="A6" s="88">
        <v>2</v>
      </c>
      <c r="B6" s="60">
        <v>734837</v>
      </c>
      <c r="C6" s="61" t="s">
        <v>334</v>
      </c>
      <c r="D6" s="60">
        <v>24.5</v>
      </c>
      <c r="E6" s="62">
        <v>49</v>
      </c>
      <c r="F6" s="64">
        <v>48</v>
      </c>
      <c r="G6" s="64">
        <v>52</v>
      </c>
      <c r="H6" s="64">
        <v>57</v>
      </c>
      <c r="I6" s="64">
        <v>55</v>
      </c>
      <c r="J6" s="64">
        <v>25</v>
      </c>
      <c r="K6" s="64">
        <v>26</v>
      </c>
      <c r="L6" s="64">
        <v>29</v>
      </c>
      <c r="M6" s="64">
        <v>32</v>
      </c>
      <c r="N6" s="64">
        <v>42</v>
      </c>
      <c r="O6" s="64">
        <v>47</v>
      </c>
      <c r="P6" s="64">
        <v>58</v>
      </c>
      <c r="Q6" s="64">
        <v>59</v>
      </c>
      <c r="R6" s="59"/>
    </row>
    <row r="7" spans="1:18" x14ac:dyDescent="0.25">
      <c r="A7" s="88">
        <v>3</v>
      </c>
      <c r="B7" s="60">
        <v>734838</v>
      </c>
      <c r="C7" s="61" t="s">
        <v>332</v>
      </c>
      <c r="D7" s="60">
        <v>24.5</v>
      </c>
      <c r="E7" s="62">
        <v>49</v>
      </c>
      <c r="F7" s="64">
        <v>20</v>
      </c>
      <c r="G7" s="64">
        <v>24</v>
      </c>
      <c r="H7" s="64">
        <v>25</v>
      </c>
      <c r="I7" s="64">
        <v>16</v>
      </c>
      <c r="J7" s="64">
        <v>20</v>
      </c>
      <c r="K7" s="64">
        <v>24</v>
      </c>
      <c r="L7" s="64">
        <v>29</v>
      </c>
      <c r="M7" s="64">
        <v>34</v>
      </c>
      <c r="N7" s="64">
        <v>36</v>
      </c>
      <c r="O7" s="64">
        <v>40</v>
      </c>
      <c r="P7" s="64">
        <v>50</v>
      </c>
      <c r="Q7" s="64">
        <v>54</v>
      </c>
      <c r="R7" s="59"/>
    </row>
    <row r="8" spans="1:18" x14ac:dyDescent="0.25">
      <c r="A8" s="88">
        <v>4</v>
      </c>
      <c r="B8" s="60">
        <v>734867</v>
      </c>
      <c r="C8" s="61" t="s">
        <v>312</v>
      </c>
      <c r="D8" s="60">
        <v>109.5</v>
      </c>
      <c r="E8" s="62">
        <v>219</v>
      </c>
      <c r="F8" s="64">
        <v>11</v>
      </c>
      <c r="G8" s="64">
        <v>12</v>
      </c>
      <c r="H8" s="64">
        <v>12</v>
      </c>
      <c r="I8" s="64">
        <v>12</v>
      </c>
      <c r="J8" s="64">
        <v>15</v>
      </c>
      <c r="K8" s="64">
        <v>16</v>
      </c>
      <c r="L8" s="64">
        <v>17</v>
      </c>
      <c r="M8" s="64">
        <v>24</v>
      </c>
      <c r="N8" s="64">
        <v>22</v>
      </c>
      <c r="O8" s="64">
        <v>24</v>
      </c>
      <c r="P8" s="64">
        <v>24</v>
      </c>
      <c r="Q8" s="64">
        <v>26</v>
      </c>
      <c r="R8" s="59"/>
    </row>
    <row r="9" spans="1:18" x14ac:dyDescent="0.25">
      <c r="A9" s="88">
        <v>5</v>
      </c>
      <c r="B9" s="60">
        <v>734868</v>
      </c>
      <c r="C9" s="61" t="s">
        <v>310</v>
      </c>
      <c r="D9" s="60">
        <v>109.5</v>
      </c>
      <c r="E9" s="62">
        <v>219</v>
      </c>
      <c r="F9" s="64">
        <v>18</v>
      </c>
      <c r="G9" s="64">
        <v>18</v>
      </c>
      <c r="H9" s="64">
        <v>18</v>
      </c>
      <c r="I9" s="64">
        <v>16</v>
      </c>
      <c r="J9" s="64">
        <v>8</v>
      </c>
      <c r="K9" s="64">
        <v>8</v>
      </c>
      <c r="L9" s="64">
        <v>8</v>
      </c>
      <c r="M9" s="64">
        <v>9</v>
      </c>
      <c r="N9" s="64">
        <v>15</v>
      </c>
      <c r="O9" s="64">
        <v>15</v>
      </c>
      <c r="P9" s="64">
        <v>15</v>
      </c>
      <c r="Q9" s="64">
        <v>17</v>
      </c>
      <c r="R9" s="59"/>
    </row>
    <row r="10" spans="1:18" x14ac:dyDescent="0.25">
      <c r="A10" s="88">
        <v>6</v>
      </c>
      <c r="B10" s="60">
        <v>734881</v>
      </c>
      <c r="C10" s="61" t="s">
        <v>284</v>
      </c>
      <c r="D10" s="60">
        <v>89.5</v>
      </c>
      <c r="E10" s="62">
        <v>179</v>
      </c>
      <c r="F10" s="64">
        <v>42</v>
      </c>
      <c r="G10" s="64">
        <v>42</v>
      </c>
      <c r="H10" s="64">
        <v>45</v>
      </c>
      <c r="I10" s="64">
        <v>44</v>
      </c>
      <c r="J10" s="64">
        <v>50</v>
      </c>
      <c r="K10" s="64">
        <v>54</v>
      </c>
      <c r="L10" s="64">
        <v>60</v>
      </c>
      <c r="M10" s="64">
        <v>64</v>
      </c>
      <c r="N10" s="64">
        <v>0</v>
      </c>
      <c r="O10" s="64">
        <v>0</v>
      </c>
      <c r="P10" s="64">
        <v>0</v>
      </c>
      <c r="Q10" s="64">
        <v>0</v>
      </c>
      <c r="R10" s="59"/>
    </row>
    <row r="11" spans="1:18" x14ac:dyDescent="0.25">
      <c r="A11" s="88">
        <v>7</v>
      </c>
      <c r="B11" s="60">
        <v>734882</v>
      </c>
      <c r="C11" s="61" t="s">
        <v>282</v>
      </c>
      <c r="D11" s="60">
        <v>69.5</v>
      </c>
      <c r="E11" s="62">
        <v>139</v>
      </c>
      <c r="F11" s="64">
        <v>13</v>
      </c>
      <c r="G11" s="64">
        <v>13</v>
      </c>
      <c r="H11" s="64">
        <v>13</v>
      </c>
      <c r="I11" s="64">
        <v>13</v>
      </c>
      <c r="J11" s="64">
        <v>13</v>
      </c>
      <c r="K11" s="64">
        <v>14</v>
      </c>
      <c r="L11" s="64">
        <v>15</v>
      </c>
      <c r="M11" s="64">
        <v>15</v>
      </c>
      <c r="N11" s="64">
        <v>12</v>
      </c>
      <c r="O11" s="64">
        <v>13</v>
      </c>
      <c r="P11" s="64">
        <v>14</v>
      </c>
      <c r="Q11" s="64">
        <v>16</v>
      </c>
      <c r="R11" s="59"/>
    </row>
    <row r="12" spans="1:18" x14ac:dyDescent="0.25">
      <c r="A12" s="88">
        <v>8</v>
      </c>
      <c r="B12" s="60">
        <v>734895</v>
      </c>
      <c r="C12" s="61" t="s">
        <v>256</v>
      </c>
      <c r="D12" s="60">
        <v>49.5</v>
      </c>
      <c r="E12" s="62">
        <v>99</v>
      </c>
      <c r="F12" s="64">
        <v>1</v>
      </c>
      <c r="G12" s="64">
        <v>5</v>
      </c>
      <c r="H12" s="64">
        <v>7</v>
      </c>
      <c r="I12" s="64">
        <v>7</v>
      </c>
      <c r="J12" s="64">
        <v>8</v>
      </c>
      <c r="K12" s="64">
        <v>11</v>
      </c>
      <c r="L12" s="64">
        <v>14</v>
      </c>
      <c r="M12" s="64">
        <v>15</v>
      </c>
      <c r="N12" s="64">
        <v>5</v>
      </c>
      <c r="O12" s="64">
        <v>7</v>
      </c>
      <c r="P12" s="64">
        <v>11</v>
      </c>
      <c r="Q12" s="64">
        <v>16</v>
      </c>
      <c r="R12" s="59"/>
    </row>
    <row r="13" spans="1:18" x14ac:dyDescent="0.25">
      <c r="A13" s="88">
        <v>9</v>
      </c>
      <c r="B13" s="60">
        <v>734899</v>
      </c>
      <c r="C13" s="61" t="s">
        <v>248</v>
      </c>
      <c r="D13" s="60">
        <v>54.5</v>
      </c>
      <c r="E13" s="62">
        <v>109</v>
      </c>
      <c r="F13" s="64">
        <v>19</v>
      </c>
      <c r="G13" s="64">
        <v>21</v>
      </c>
      <c r="H13" s="64">
        <v>21</v>
      </c>
      <c r="I13" s="64">
        <v>21</v>
      </c>
      <c r="J13" s="64">
        <v>22</v>
      </c>
      <c r="K13" s="64">
        <v>22</v>
      </c>
      <c r="L13" s="64">
        <v>22</v>
      </c>
      <c r="M13" s="64">
        <v>25</v>
      </c>
      <c r="N13" s="64">
        <v>27</v>
      </c>
      <c r="O13" s="64">
        <v>27</v>
      </c>
      <c r="P13" s="64">
        <v>28</v>
      </c>
      <c r="Q13" s="64">
        <v>28</v>
      </c>
      <c r="R13" s="59"/>
    </row>
    <row r="14" spans="1:18" x14ac:dyDescent="0.25">
      <c r="A14" s="88">
        <v>10</v>
      </c>
      <c r="B14" s="60">
        <v>734904</v>
      </c>
      <c r="C14" s="61" t="s">
        <v>238</v>
      </c>
      <c r="D14" s="60">
        <v>64.5</v>
      </c>
      <c r="E14" s="62">
        <v>129</v>
      </c>
      <c r="F14" s="64">
        <v>9</v>
      </c>
      <c r="G14" s="64">
        <v>10</v>
      </c>
      <c r="H14" s="64">
        <v>10</v>
      </c>
      <c r="I14" s="64">
        <v>11</v>
      </c>
      <c r="J14" s="64">
        <v>9</v>
      </c>
      <c r="K14" s="64">
        <v>13</v>
      </c>
      <c r="L14" s="64">
        <v>15</v>
      </c>
      <c r="M14" s="64">
        <v>15</v>
      </c>
      <c r="N14" s="64">
        <v>15</v>
      </c>
      <c r="O14" s="64">
        <v>15</v>
      </c>
      <c r="P14" s="64">
        <v>16</v>
      </c>
      <c r="Q14" s="64">
        <v>17</v>
      </c>
      <c r="R14" s="59"/>
    </row>
    <row r="15" spans="1:18" x14ac:dyDescent="0.25">
      <c r="A15" s="88">
        <v>11</v>
      </c>
      <c r="B15" s="60">
        <v>734907</v>
      </c>
      <c r="C15" s="61" t="s">
        <v>232</v>
      </c>
      <c r="D15" s="60">
        <v>24.5</v>
      </c>
      <c r="E15" s="62">
        <v>49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59"/>
    </row>
    <row r="16" spans="1:18" x14ac:dyDescent="0.25">
      <c r="A16" s="88">
        <v>12</v>
      </c>
      <c r="B16" s="60">
        <v>734909</v>
      </c>
      <c r="C16" s="61" t="s">
        <v>230</v>
      </c>
      <c r="D16" s="60">
        <v>24.5</v>
      </c>
      <c r="E16" s="62">
        <v>49</v>
      </c>
      <c r="F16" s="64">
        <v>6</v>
      </c>
      <c r="G16" s="64">
        <v>10</v>
      </c>
      <c r="H16" s="64">
        <v>10</v>
      </c>
      <c r="I16" s="64">
        <v>13</v>
      </c>
      <c r="J16" s="64">
        <v>14</v>
      </c>
      <c r="K16" s="64">
        <v>17</v>
      </c>
      <c r="L16" s="64">
        <v>17</v>
      </c>
      <c r="M16" s="64">
        <v>18</v>
      </c>
      <c r="N16" s="64">
        <v>16</v>
      </c>
      <c r="O16" s="64">
        <v>19</v>
      </c>
      <c r="P16" s="64">
        <v>22</v>
      </c>
      <c r="Q16" s="64">
        <v>25</v>
      </c>
      <c r="R16" s="59"/>
    </row>
    <row r="17" spans="1:18" x14ac:dyDescent="0.25">
      <c r="A17" s="88">
        <v>13</v>
      </c>
      <c r="B17" s="60">
        <v>734911</v>
      </c>
      <c r="C17" s="61" t="s">
        <v>227</v>
      </c>
      <c r="D17" s="60">
        <v>24.5</v>
      </c>
      <c r="E17" s="62">
        <v>49</v>
      </c>
      <c r="F17" s="64">
        <v>5</v>
      </c>
      <c r="G17" s="64">
        <v>7</v>
      </c>
      <c r="H17" s="64">
        <v>9</v>
      </c>
      <c r="I17" s="64">
        <v>10</v>
      </c>
      <c r="J17" s="64">
        <v>9</v>
      </c>
      <c r="K17" s="64">
        <v>11</v>
      </c>
      <c r="L17" s="64">
        <v>12</v>
      </c>
      <c r="M17" s="64">
        <v>12</v>
      </c>
      <c r="N17" s="64">
        <v>11</v>
      </c>
      <c r="O17" s="64">
        <v>14</v>
      </c>
      <c r="P17" s="64">
        <v>15</v>
      </c>
      <c r="Q17" s="64">
        <v>17</v>
      </c>
      <c r="R17" s="59"/>
    </row>
    <row r="18" spans="1:18" x14ac:dyDescent="0.25">
      <c r="A18" s="88">
        <v>14</v>
      </c>
      <c r="B18" s="60">
        <v>734916</v>
      </c>
      <c r="C18" s="61" t="s">
        <v>217</v>
      </c>
      <c r="D18" s="60">
        <v>29.5</v>
      </c>
      <c r="E18" s="62">
        <v>59</v>
      </c>
      <c r="F18" s="64">
        <v>13</v>
      </c>
      <c r="G18" s="64">
        <v>13</v>
      </c>
      <c r="H18" s="64">
        <v>13</v>
      </c>
      <c r="I18" s="64">
        <v>15</v>
      </c>
      <c r="J18" s="64">
        <v>16</v>
      </c>
      <c r="K18" s="64">
        <v>16</v>
      </c>
      <c r="L18" s="64">
        <v>16</v>
      </c>
      <c r="M18" s="64">
        <v>16</v>
      </c>
      <c r="N18" s="64">
        <v>6</v>
      </c>
      <c r="O18" s="64">
        <v>8</v>
      </c>
      <c r="P18" s="64">
        <v>11</v>
      </c>
      <c r="Q18" s="64">
        <v>16</v>
      </c>
      <c r="R18" s="59"/>
    </row>
    <row r="19" spans="1:18" x14ac:dyDescent="0.25">
      <c r="A19" s="88">
        <v>15</v>
      </c>
      <c r="B19" s="60">
        <v>734920</v>
      </c>
      <c r="C19" s="61" t="s">
        <v>211</v>
      </c>
      <c r="D19" s="60">
        <v>34.5</v>
      </c>
      <c r="E19" s="62">
        <v>69</v>
      </c>
      <c r="F19" s="64">
        <v>11</v>
      </c>
      <c r="G19" s="64">
        <v>16</v>
      </c>
      <c r="H19" s="64">
        <v>21</v>
      </c>
      <c r="I19" s="64">
        <v>4</v>
      </c>
      <c r="J19" s="64">
        <v>6</v>
      </c>
      <c r="K19" s="64">
        <v>9</v>
      </c>
      <c r="L19" s="64">
        <v>10</v>
      </c>
      <c r="M19" s="64">
        <v>13</v>
      </c>
      <c r="N19" s="64">
        <v>12</v>
      </c>
      <c r="O19" s="64">
        <v>15</v>
      </c>
      <c r="P19" s="64">
        <v>21</v>
      </c>
      <c r="Q19" s="64">
        <v>23</v>
      </c>
      <c r="R19" s="59"/>
    </row>
    <row r="20" spans="1:18" x14ac:dyDescent="0.25">
      <c r="A20" s="88">
        <v>16</v>
      </c>
      <c r="B20" s="60">
        <v>734921</v>
      </c>
      <c r="C20" s="61" t="s">
        <v>209</v>
      </c>
      <c r="D20" s="60">
        <v>34.5</v>
      </c>
      <c r="E20" s="62">
        <v>69</v>
      </c>
      <c r="F20" s="64">
        <v>5</v>
      </c>
      <c r="G20" s="64">
        <v>8</v>
      </c>
      <c r="H20" s="64">
        <v>8</v>
      </c>
      <c r="I20" s="64">
        <v>10</v>
      </c>
      <c r="J20" s="64">
        <v>8</v>
      </c>
      <c r="K20" s="64">
        <v>9</v>
      </c>
      <c r="L20" s="64">
        <v>14</v>
      </c>
      <c r="M20" s="64">
        <v>14</v>
      </c>
      <c r="N20" s="64">
        <v>14</v>
      </c>
      <c r="O20" s="64">
        <v>14</v>
      </c>
      <c r="P20" s="64">
        <v>15</v>
      </c>
      <c r="Q20" s="64">
        <v>16</v>
      </c>
      <c r="R20" s="59"/>
    </row>
    <row r="21" spans="1:18" x14ac:dyDescent="0.25">
      <c r="A21" s="88">
        <v>17</v>
      </c>
      <c r="B21" s="60">
        <v>734922</v>
      </c>
      <c r="C21" s="61" t="s">
        <v>207</v>
      </c>
      <c r="D21" s="60">
        <v>34.5</v>
      </c>
      <c r="E21" s="62">
        <v>69</v>
      </c>
      <c r="F21" s="64">
        <v>7</v>
      </c>
      <c r="G21" s="64">
        <v>7</v>
      </c>
      <c r="H21" s="64">
        <v>12</v>
      </c>
      <c r="I21" s="64">
        <v>17</v>
      </c>
      <c r="J21" s="64">
        <v>4</v>
      </c>
      <c r="K21" s="64">
        <v>4</v>
      </c>
      <c r="L21" s="64">
        <v>7</v>
      </c>
      <c r="M21" s="64">
        <v>8</v>
      </c>
      <c r="N21" s="64">
        <v>6</v>
      </c>
      <c r="O21" s="64">
        <v>6</v>
      </c>
      <c r="P21" s="64">
        <v>10</v>
      </c>
      <c r="Q21" s="64">
        <v>14</v>
      </c>
      <c r="R21" s="59"/>
    </row>
    <row r="22" spans="1:18" x14ac:dyDescent="0.25">
      <c r="A22" s="88">
        <v>18</v>
      </c>
      <c r="B22" s="60">
        <v>734927</v>
      </c>
      <c r="C22" s="61" t="s">
        <v>197</v>
      </c>
      <c r="D22" s="60">
        <v>24.5</v>
      </c>
      <c r="E22" s="62">
        <v>49</v>
      </c>
      <c r="F22" s="64">
        <v>8</v>
      </c>
      <c r="G22" s="64">
        <v>9</v>
      </c>
      <c r="H22" s="64">
        <v>12</v>
      </c>
      <c r="I22" s="64">
        <v>9</v>
      </c>
      <c r="J22" s="64">
        <v>2</v>
      </c>
      <c r="K22" s="64">
        <v>5</v>
      </c>
      <c r="L22" s="64">
        <v>6</v>
      </c>
      <c r="M22" s="64">
        <v>7</v>
      </c>
      <c r="N22" s="64">
        <v>7</v>
      </c>
      <c r="O22" s="64">
        <v>10</v>
      </c>
      <c r="P22" s="64">
        <v>13</v>
      </c>
      <c r="Q22" s="64">
        <v>15</v>
      </c>
      <c r="R22" s="59"/>
    </row>
    <row r="23" spans="1:18" x14ac:dyDescent="0.25">
      <c r="A23" s="88">
        <v>19</v>
      </c>
      <c r="B23" s="60">
        <v>734928</v>
      </c>
      <c r="C23" s="61" t="s">
        <v>195</v>
      </c>
      <c r="D23" s="60">
        <v>24.5</v>
      </c>
      <c r="E23" s="62">
        <v>49</v>
      </c>
      <c r="F23" s="64">
        <v>7</v>
      </c>
      <c r="G23" s="64">
        <v>7</v>
      </c>
      <c r="H23" s="64">
        <v>9</v>
      </c>
      <c r="I23" s="64">
        <v>8</v>
      </c>
      <c r="J23" s="64">
        <v>4</v>
      </c>
      <c r="K23" s="64">
        <v>5</v>
      </c>
      <c r="L23" s="64">
        <v>6</v>
      </c>
      <c r="M23" s="64">
        <v>6</v>
      </c>
      <c r="N23" s="64">
        <v>7</v>
      </c>
      <c r="O23" s="64">
        <v>10</v>
      </c>
      <c r="P23" s="64">
        <v>14</v>
      </c>
      <c r="Q23" s="64">
        <v>16</v>
      </c>
      <c r="R23" s="59"/>
    </row>
    <row r="24" spans="1:18" x14ac:dyDescent="0.25">
      <c r="A24" s="88">
        <v>20</v>
      </c>
      <c r="B24" s="60">
        <v>734941</v>
      </c>
      <c r="C24" s="61" t="s">
        <v>172</v>
      </c>
      <c r="D24" s="60">
        <v>44.5</v>
      </c>
      <c r="E24" s="62">
        <v>89</v>
      </c>
      <c r="F24" s="64">
        <v>6</v>
      </c>
      <c r="G24" s="64">
        <v>7</v>
      </c>
      <c r="H24" s="64">
        <v>10</v>
      </c>
      <c r="I24" s="64">
        <v>12</v>
      </c>
      <c r="J24" s="64">
        <v>12</v>
      </c>
      <c r="K24" s="64">
        <v>12</v>
      </c>
      <c r="L24" s="64">
        <v>12</v>
      </c>
      <c r="M24" s="64">
        <v>15</v>
      </c>
      <c r="N24" s="64">
        <v>16</v>
      </c>
      <c r="O24" s="64">
        <v>16</v>
      </c>
      <c r="P24" s="64">
        <v>17</v>
      </c>
      <c r="Q24" s="64">
        <v>18</v>
      </c>
      <c r="R24" s="59"/>
    </row>
    <row r="25" spans="1:18" x14ac:dyDescent="0.25">
      <c r="A25" s="88">
        <v>21</v>
      </c>
      <c r="B25" s="60">
        <v>734942</v>
      </c>
      <c r="C25" s="61" t="s">
        <v>170</v>
      </c>
      <c r="D25" s="60">
        <v>24.5</v>
      </c>
      <c r="E25" s="62">
        <v>49</v>
      </c>
      <c r="F25" s="64">
        <v>19</v>
      </c>
      <c r="G25" s="64">
        <v>20</v>
      </c>
      <c r="H25" s="64">
        <v>20</v>
      </c>
      <c r="I25" s="64">
        <v>15</v>
      </c>
      <c r="J25" s="64">
        <v>12</v>
      </c>
      <c r="K25" s="64">
        <v>14</v>
      </c>
      <c r="L25" s="64">
        <v>14</v>
      </c>
      <c r="M25" s="64">
        <v>14</v>
      </c>
      <c r="N25" s="64">
        <v>10</v>
      </c>
      <c r="O25" s="64">
        <v>10</v>
      </c>
      <c r="P25" s="64">
        <v>13</v>
      </c>
      <c r="Q25" s="64">
        <v>13</v>
      </c>
      <c r="R25" s="59"/>
    </row>
    <row r="26" spans="1:18" x14ac:dyDescent="0.25">
      <c r="A26" s="88">
        <v>22</v>
      </c>
      <c r="B26" s="60">
        <v>734943</v>
      </c>
      <c r="C26" s="61" t="s">
        <v>168</v>
      </c>
      <c r="D26" s="60">
        <v>24.5</v>
      </c>
      <c r="E26" s="62">
        <v>49</v>
      </c>
      <c r="F26" s="64">
        <v>8</v>
      </c>
      <c r="G26" s="64">
        <v>13</v>
      </c>
      <c r="H26" s="64">
        <v>14</v>
      </c>
      <c r="I26" s="64">
        <v>15</v>
      </c>
      <c r="J26" s="64">
        <v>12</v>
      </c>
      <c r="K26" s="64">
        <v>15</v>
      </c>
      <c r="L26" s="64">
        <v>18</v>
      </c>
      <c r="M26" s="64">
        <v>19</v>
      </c>
      <c r="N26" s="64">
        <v>19</v>
      </c>
      <c r="O26" s="64">
        <v>20</v>
      </c>
      <c r="P26" s="64">
        <v>21</v>
      </c>
      <c r="Q26" s="64">
        <v>23</v>
      </c>
      <c r="R26" s="59"/>
    </row>
    <row r="27" spans="1:18" x14ac:dyDescent="0.25">
      <c r="A27" s="88">
        <v>23</v>
      </c>
      <c r="B27" s="60">
        <v>734944</v>
      </c>
      <c r="C27" s="61" t="s">
        <v>166</v>
      </c>
      <c r="D27" s="60">
        <v>24.5</v>
      </c>
      <c r="E27" s="62">
        <v>49</v>
      </c>
      <c r="F27" s="64">
        <v>24</v>
      </c>
      <c r="G27" s="64">
        <v>25</v>
      </c>
      <c r="H27" s="64">
        <v>26</v>
      </c>
      <c r="I27" s="64">
        <v>27</v>
      </c>
      <c r="J27" s="64">
        <v>28</v>
      </c>
      <c r="K27" s="64">
        <v>30</v>
      </c>
      <c r="L27" s="64">
        <v>31</v>
      </c>
      <c r="M27" s="64">
        <v>31</v>
      </c>
      <c r="N27" s="64">
        <v>20</v>
      </c>
      <c r="O27" s="64">
        <v>20</v>
      </c>
      <c r="P27" s="64">
        <v>23</v>
      </c>
      <c r="Q27" s="64">
        <v>26</v>
      </c>
      <c r="R27" s="59"/>
    </row>
    <row r="28" spans="1:18" x14ac:dyDescent="0.25">
      <c r="A28" s="88">
        <v>24</v>
      </c>
      <c r="B28" s="60">
        <v>734948</v>
      </c>
      <c r="C28" s="61" t="s">
        <v>160</v>
      </c>
      <c r="D28" s="60">
        <v>54.5</v>
      </c>
      <c r="E28" s="62">
        <v>109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59"/>
    </row>
    <row r="29" spans="1:18" x14ac:dyDescent="0.25">
      <c r="A29" s="88">
        <v>25</v>
      </c>
      <c r="B29" s="60">
        <v>738078</v>
      </c>
      <c r="C29" s="61" t="s">
        <v>120</v>
      </c>
      <c r="D29" s="60">
        <v>24.5</v>
      </c>
      <c r="E29" s="62">
        <v>49</v>
      </c>
      <c r="F29" s="64">
        <v>48</v>
      </c>
      <c r="G29" s="64">
        <v>51</v>
      </c>
      <c r="H29" s="64">
        <v>52</v>
      </c>
      <c r="I29" s="64">
        <v>57</v>
      </c>
      <c r="J29" s="64">
        <v>57</v>
      </c>
      <c r="K29" s="64">
        <v>61</v>
      </c>
      <c r="L29" s="64">
        <v>67</v>
      </c>
      <c r="M29" s="64">
        <v>71</v>
      </c>
      <c r="N29" s="64">
        <v>73</v>
      </c>
      <c r="O29" s="64">
        <v>77</v>
      </c>
      <c r="P29" s="64">
        <v>84</v>
      </c>
      <c r="Q29" s="64">
        <v>85</v>
      </c>
      <c r="R29" s="59"/>
    </row>
    <row r="30" spans="1:18" x14ac:dyDescent="0.25">
      <c r="A30" s="88">
        <v>26</v>
      </c>
      <c r="B30" s="60">
        <v>739727</v>
      </c>
      <c r="C30" s="61" t="s">
        <v>112</v>
      </c>
      <c r="D30" s="60">
        <v>49.5</v>
      </c>
      <c r="E30" s="62">
        <v>99</v>
      </c>
      <c r="F30" s="64">
        <v>31</v>
      </c>
      <c r="G30" s="64">
        <v>31</v>
      </c>
      <c r="H30" s="64">
        <v>32</v>
      </c>
      <c r="I30" s="64">
        <v>26</v>
      </c>
      <c r="J30" s="64">
        <v>27</v>
      </c>
      <c r="K30" s="64">
        <v>38</v>
      </c>
      <c r="L30" s="64">
        <v>45</v>
      </c>
      <c r="M30" s="64">
        <v>47</v>
      </c>
      <c r="N30" s="64">
        <v>50</v>
      </c>
      <c r="O30" s="64">
        <v>55</v>
      </c>
      <c r="P30" s="64">
        <v>59</v>
      </c>
      <c r="Q30" s="64">
        <v>62</v>
      </c>
      <c r="R30" s="59"/>
    </row>
    <row r="31" spans="1:18" x14ac:dyDescent="0.25">
      <c r="A31" s="88">
        <v>27</v>
      </c>
      <c r="B31" s="60">
        <v>739728</v>
      </c>
      <c r="C31" s="61" t="s">
        <v>110</v>
      </c>
      <c r="D31" s="60">
        <v>49.5</v>
      </c>
      <c r="E31" s="62">
        <v>99</v>
      </c>
      <c r="F31" s="64">
        <v>21</v>
      </c>
      <c r="G31" s="64">
        <v>21</v>
      </c>
      <c r="H31" s="64">
        <v>22</v>
      </c>
      <c r="I31" s="64">
        <v>22</v>
      </c>
      <c r="J31" s="64">
        <v>10</v>
      </c>
      <c r="K31" s="64">
        <v>14</v>
      </c>
      <c r="L31" s="64">
        <v>15</v>
      </c>
      <c r="M31" s="64">
        <v>16</v>
      </c>
      <c r="N31" s="64">
        <v>16</v>
      </c>
      <c r="O31" s="64">
        <v>22</v>
      </c>
      <c r="P31" s="64">
        <v>24</v>
      </c>
      <c r="Q31" s="64">
        <v>26</v>
      </c>
      <c r="R31" s="59"/>
    </row>
    <row r="32" spans="1:18" x14ac:dyDescent="0.25">
      <c r="A32" s="88">
        <v>28</v>
      </c>
      <c r="B32" s="60">
        <v>742248</v>
      </c>
      <c r="C32" s="61" t="s">
        <v>102</v>
      </c>
      <c r="D32" s="60">
        <v>24.5</v>
      </c>
      <c r="E32" s="62">
        <v>49</v>
      </c>
      <c r="F32" s="64">
        <v>45</v>
      </c>
      <c r="G32" s="64">
        <v>47</v>
      </c>
      <c r="H32" s="64">
        <v>49</v>
      </c>
      <c r="I32" s="64">
        <v>37</v>
      </c>
      <c r="J32" s="64">
        <v>21</v>
      </c>
      <c r="K32" s="64">
        <v>26</v>
      </c>
      <c r="L32" s="64">
        <v>31</v>
      </c>
      <c r="M32" s="64">
        <v>33</v>
      </c>
      <c r="N32" s="64">
        <v>36</v>
      </c>
      <c r="O32" s="64">
        <v>48</v>
      </c>
      <c r="P32" s="64">
        <v>54</v>
      </c>
      <c r="Q32" s="64">
        <v>59</v>
      </c>
      <c r="R32" s="59"/>
    </row>
    <row r="33" spans="1:18" x14ac:dyDescent="0.25">
      <c r="A33" s="88">
        <v>29</v>
      </c>
      <c r="B33" s="60">
        <v>742249</v>
      </c>
      <c r="C33" s="61" t="s">
        <v>100</v>
      </c>
      <c r="D33" s="60">
        <v>49.5</v>
      </c>
      <c r="E33" s="62">
        <v>99</v>
      </c>
      <c r="F33" s="64">
        <v>18</v>
      </c>
      <c r="G33" s="64">
        <v>21</v>
      </c>
      <c r="H33" s="64">
        <v>23</v>
      </c>
      <c r="I33" s="64">
        <v>15</v>
      </c>
      <c r="J33" s="64">
        <v>4</v>
      </c>
      <c r="K33" s="64">
        <v>7</v>
      </c>
      <c r="L33" s="64">
        <v>8</v>
      </c>
      <c r="M33" s="64">
        <v>9</v>
      </c>
      <c r="N33" s="64">
        <v>9</v>
      </c>
      <c r="O33" s="64">
        <v>14</v>
      </c>
      <c r="P33" s="64">
        <v>15</v>
      </c>
      <c r="Q33" s="64">
        <v>16</v>
      </c>
      <c r="R33" s="59"/>
    </row>
    <row r="34" spans="1:18" x14ac:dyDescent="0.25">
      <c r="A34" s="88">
        <v>30</v>
      </c>
      <c r="B34" s="60">
        <v>742292</v>
      </c>
      <c r="C34" s="61" t="s">
        <v>98</v>
      </c>
      <c r="D34" s="60">
        <v>39.5</v>
      </c>
      <c r="E34" s="62">
        <v>79</v>
      </c>
      <c r="F34" s="64">
        <v>24</v>
      </c>
      <c r="G34" s="64">
        <v>24</v>
      </c>
      <c r="H34" s="64">
        <v>24</v>
      </c>
      <c r="I34" s="64">
        <v>24</v>
      </c>
      <c r="J34" s="64">
        <v>24</v>
      </c>
      <c r="K34" s="64">
        <v>24</v>
      </c>
      <c r="L34" s="64">
        <v>25</v>
      </c>
      <c r="M34" s="64">
        <v>25</v>
      </c>
      <c r="N34" s="64">
        <v>19</v>
      </c>
      <c r="O34" s="64">
        <v>20</v>
      </c>
      <c r="P34" s="64">
        <v>22</v>
      </c>
      <c r="Q34" s="64">
        <v>23</v>
      </c>
      <c r="R34" s="59"/>
    </row>
    <row r="35" spans="1:18" x14ac:dyDescent="0.25">
      <c r="A35" s="88">
        <v>31</v>
      </c>
      <c r="B35" s="60">
        <v>742293</v>
      </c>
      <c r="C35" s="61" t="s">
        <v>96</v>
      </c>
      <c r="D35" s="60">
        <v>49.5</v>
      </c>
      <c r="E35" s="62">
        <v>99</v>
      </c>
      <c r="F35" s="64">
        <v>15</v>
      </c>
      <c r="G35" s="64">
        <v>15</v>
      </c>
      <c r="H35" s="64">
        <v>15</v>
      </c>
      <c r="I35" s="64">
        <v>15</v>
      </c>
      <c r="J35" s="64">
        <v>16</v>
      </c>
      <c r="K35" s="64">
        <v>17</v>
      </c>
      <c r="L35" s="64">
        <v>17</v>
      </c>
      <c r="M35" s="64">
        <v>17</v>
      </c>
      <c r="N35" s="64">
        <v>17</v>
      </c>
      <c r="O35" s="64">
        <v>17</v>
      </c>
      <c r="P35" s="64">
        <v>17</v>
      </c>
      <c r="Q35" s="64">
        <v>17</v>
      </c>
      <c r="R35" s="59"/>
    </row>
    <row r="36" spans="1:18" x14ac:dyDescent="0.25">
      <c r="A36" s="88">
        <v>32</v>
      </c>
      <c r="B36" s="60">
        <v>742294</v>
      </c>
      <c r="C36" s="61" t="s">
        <v>94</v>
      </c>
      <c r="D36" s="60">
        <v>79.5</v>
      </c>
      <c r="E36" s="62">
        <v>159</v>
      </c>
      <c r="F36" s="64">
        <v>21</v>
      </c>
      <c r="G36" s="64">
        <v>21</v>
      </c>
      <c r="H36" s="64">
        <v>22</v>
      </c>
      <c r="I36" s="64">
        <v>22</v>
      </c>
      <c r="J36" s="64">
        <v>23</v>
      </c>
      <c r="K36" s="64">
        <v>24</v>
      </c>
      <c r="L36" s="64">
        <v>24</v>
      </c>
      <c r="M36" s="64">
        <v>24</v>
      </c>
      <c r="N36" s="64">
        <v>24</v>
      </c>
      <c r="O36" s="64">
        <v>24</v>
      </c>
      <c r="P36" s="64">
        <v>24</v>
      </c>
      <c r="Q36" s="64">
        <v>26</v>
      </c>
      <c r="R36" s="59"/>
    </row>
    <row r="37" spans="1:18" x14ac:dyDescent="0.25">
      <c r="A37" s="88">
        <v>33</v>
      </c>
      <c r="B37" s="60">
        <v>742296</v>
      </c>
      <c r="C37" s="61" t="s">
        <v>90</v>
      </c>
      <c r="D37" s="60">
        <v>39.5</v>
      </c>
      <c r="E37" s="62">
        <v>79</v>
      </c>
      <c r="F37" s="64">
        <v>6</v>
      </c>
      <c r="G37" s="64">
        <v>7</v>
      </c>
      <c r="H37" s="64">
        <v>7</v>
      </c>
      <c r="I37" s="64">
        <v>4</v>
      </c>
      <c r="J37" s="64">
        <v>7</v>
      </c>
      <c r="K37" s="64">
        <v>10</v>
      </c>
      <c r="L37" s="64">
        <v>10</v>
      </c>
      <c r="M37" s="64">
        <v>12</v>
      </c>
      <c r="N37" s="64">
        <v>14</v>
      </c>
      <c r="O37" s="64">
        <v>14</v>
      </c>
      <c r="P37" s="64">
        <v>17</v>
      </c>
      <c r="Q37" s="64">
        <v>18</v>
      </c>
      <c r="R37" s="59"/>
    </row>
    <row r="38" spans="1:18" x14ac:dyDescent="0.25">
      <c r="A38" s="88">
        <v>34</v>
      </c>
      <c r="B38" s="60">
        <v>742298</v>
      </c>
      <c r="C38" s="61" t="s">
        <v>86</v>
      </c>
      <c r="D38" s="60">
        <v>94.5</v>
      </c>
      <c r="E38" s="62">
        <v>189</v>
      </c>
      <c r="F38" s="64">
        <v>14</v>
      </c>
      <c r="G38" s="64">
        <v>17</v>
      </c>
      <c r="H38" s="64">
        <v>22</v>
      </c>
      <c r="I38" s="64">
        <v>24</v>
      </c>
      <c r="J38" s="64">
        <v>14</v>
      </c>
      <c r="K38" s="64">
        <v>18</v>
      </c>
      <c r="L38" s="64">
        <v>22</v>
      </c>
      <c r="M38" s="64">
        <v>24</v>
      </c>
      <c r="N38" s="64">
        <v>1</v>
      </c>
      <c r="O38" s="64">
        <v>2</v>
      </c>
      <c r="P38" s="64">
        <v>6</v>
      </c>
      <c r="Q38" s="64">
        <v>9</v>
      </c>
      <c r="R38" s="59"/>
    </row>
    <row r="39" spans="1:18" x14ac:dyDescent="0.25">
      <c r="A39" s="88">
        <v>35</v>
      </c>
      <c r="B39" s="60">
        <v>742300</v>
      </c>
      <c r="C39" s="61" t="s">
        <v>84</v>
      </c>
      <c r="D39" s="60">
        <v>29.5</v>
      </c>
      <c r="E39" s="62">
        <v>59</v>
      </c>
      <c r="F39" s="64">
        <v>22</v>
      </c>
      <c r="G39" s="64">
        <v>24</v>
      </c>
      <c r="H39" s="64">
        <v>26</v>
      </c>
      <c r="I39" s="64">
        <v>34</v>
      </c>
      <c r="J39" s="64">
        <v>17</v>
      </c>
      <c r="K39" s="64">
        <v>21</v>
      </c>
      <c r="L39" s="64">
        <v>20</v>
      </c>
      <c r="M39" s="64">
        <v>23</v>
      </c>
      <c r="N39" s="64">
        <v>6</v>
      </c>
      <c r="O39" s="64">
        <v>14</v>
      </c>
      <c r="P39" s="64">
        <v>16</v>
      </c>
      <c r="Q39" s="64">
        <v>20</v>
      </c>
      <c r="R39" s="59"/>
    </row>
    <row r="40" spans="1:18" x14ac:dyDescent="0.25">
      <c r="A40" s="88">
        <v>36</v>
      </c>
      <c r="B40" s="60">
        <v>743939</v>
      </c>
      <c r="C40" s="61" t="s">
        <v>80</v>
      </c>
      <c r="D40" s="60">
        <v>144.5</v>
      </c>
      <c r="E40" s="62">
        <v>289</v>
      </c>
      <c r="F40" s="64">
        <v>11</v>
      </c>
      <c r="G40" s="64">
        <v>12</v>
      </c>
      <c r="H40" s="64">
        <v>12</v>
      </c>
      <c r="I40" s="64">
        <v>12</v>
      </c>
      <c r="J40" s="64">
        <v>10</v>
      </c>
      <c r="K40" s="64">
        <v>12</v>
      </c>
      <c r="L40" s="64">
        <v>15</v>
      </c>
      <c r="M40" s="64">
        <v>16</v>
      </c>
      <c r="N40" s="64">
        <v>14</v>
      </c>
      <c r="O40" s="64">
        <v>15</v>
      </c>
      <c r="P40" s="64">
        <v>15</v>
      </c>
      <c r="Q40" s="64">
        <v>16</v>
      </c>
      <c r="R40" s="59"/>
    </row>
    <row r="41" spans="1:18" x14ac:dyDescent="0.25">
      <c r="A41" s="88">
        <v>37</v>
      </c>
      <c r="B41" s="60">
        <v>743955</v>
      </c>
      <c r="C41" s="61" t="s">
        <v>66</v>
      </c>
      <c r="D41" s="60">
        <v>34.5</v>
      </c>
      <c r="E41" s="62">
        <v>69</v>
      </c>
      <c r="F41" s="64">
        <v>11</v>
      </c>
      <c r="G41" s="64">
        <v>11</v>
      </c>
      <c r="H41" s="64">
        <v>12</v>
      </c>
      <c r="I41" s="64">
        <v>12</v>
      </c>
      <c r="J41" s="64">
        <v>10</v>
      </c>
      <c r="K41" s="64">
        <v>11</v>
      </c>
      <c r="L41" s="64">
        <v>11</v>
      </c>
      <c r="M41" s="64">
        <v>12</v>
      </c>
      <c r="N41" s="64">
        <v>12</v>
      </c>
      <c r="O41" s="64">
        <v>13</v>
      </c>
      <c r="P41" s="64">
        <v>13</v>
      </c>
      <c r="Q41" s="64">
        <v>13</v>
      </c>
      <c r="R41" s="59"/>
    </row>
    <row r="42" spans="1:18" x14ac:dyDescent="0.25">
      <c r="A42" s="88">
        <v>38</v>
      </c>
      <c r="B42" s="60">
        <v>743956</v>
      </c>
      <c r="C42" s="61" t="s">
        <v>64</v>
      </c>
      <c r="D42" s="60">
        <v>34.5</v>
      </c>
      <c r="E42" s="62">
        <v>69</v>
      </c>
      <c r="F42" s="64">
        <v>5</v>
      </c>
      <c r="G42" s="64">
        <v>6</v>
      </c>
      <c r="H42" s="64">
        <v>12</v>
      </c>
      <c r="I42" s="64">
        <v>14</v>
      </c>
      <c r="J42" s="64">
        <v>9</v>
      </c>
      <c r="K42" s="64">
        <v>10</v>
      </c>
      <c r="L42" s="64">
        <v>10</v>
      </c>
      <c r="M42" s="64">
        <v>11</v>
      </c>
      <c r="N42" s="64">
        <v>1</v>
      </c>
      <c r="O42" s="64">
        <v>2</v>
      </c>
      <c r="P42" s="64">
        <v>4</v>
      </c>
      <c r="Q42" s="64">
        <v>11</v>
      </c>
      <c r="R42" s="59"/>
    </row>
    <row r="43" spans="1:18" x14ac:dyDescent="0.25">
      <c r="A43" s="88">
        <v>39</v>
      </c>
      <c r="B43" s="60">
        <v>743968</v>
      </c>
      <c r="C43" s="61" t="s">
        <v>50</v>
      </c>
      <c r="D43" s="60">
        <v>24.5</v>
      </c>
      <c r="E43" s="62">
        <v>49</v>
      </c>
      <c r="F43" s="64">
        <v>45</v>
      </c>
      <c r="G43" s="64">
        <v>45</v>
      </c>
      <c r="H43" s="64">
        <v>51</v>
      </c>
      <c r="I43" s="64">
        <v>51</v>
      </c>
      <c r="J43" s="64">
        <v>55</v>
      </c>
      <c r="K43" s="64">
        <v>57</v>
      </c>
      <c r="L43" s="64">
        <v>60</v>
      </c>
      <c r="M43" s="64">
        <v>63</v>
      </c>
      <c r="N43" s="64">
        <v>51</v>
      </c>
      <c r="O43" s="64">
        <v>56</v>
      </c>
      <c r="P43" s="64">
        <v>55</v>
      </c>
      <c r="Q43" s="64">
        <v>61</v>
      </c>
      <c r="R43" s="59"/>
    </row>
    <row r="44" spans="1:18" x14ac:dyDescent="0.25">
      <c r="A44" s="88">
        <v>40</v>
      </c>
      <c r="B44" s="60">
        <v>743975</v>
      </c>
      <c r="C44" s="61" t="s">
        <v>48</v>
      </c>
      <c r="D44" s="60">
        <v>24.5</v>
      </c>
      <c r="E44" s="62">
        <v>49</v>
      </c>
      <c r="F44" s="64">
        <v>15</v>
      </c>
      <c r="G44" s="64">
        <v>17</v>
      </c>
      <c r="H44" s="64">
        <v>18</v>
      </c>
      <c r="I44" s="64">
        <v>14</v>
      </c>
      <c r="J44" s="64">
        <v>10</v>
      </c>
      <c r="K44" s="64">
        <v>10</v>
      </c>
      <c r="L44" s="64">
        <v>12</v>
      </c>
      <c r="M44" s="64">
        <v>14</v>
      </c>
      <c r="N44" s="64">
        <v>14</v>
      </c>
      <c r="O44" s="64">
        <v>16</v>
      </c>
      <c r="P44" s="64">
        <v>20</v>
      </c>
      <c r="Q44" s="64">
        <v>23</v>
      </c>
      <c r="R44" s="59"/>
    </row>
    <row r="45" spans="1:18" x14ac:dyDescent="0.25">
      <c r="A45" s="88">
        <v>41</v>
      </c>
      <c r="B45" s="60">
        <v>758117</v>
      </c>
      <c r="C45" s="61" t="s">
        <v>386</v>
      </c>
      <c r="D45" s="60">
        <v>49.5</v>
      </c>
      <c r="E45" s="62">
        <v>99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/>
      <c r="L45" s="64"/>
      <c r="M45" s="64"/>
      <c r="N45" s="64"/>
      <c r="O45" s="64"/>
      <c r="P45" s="64"/>
      <c r="Q45" s="64"/>
      <c r="R45" s="59"/>
    </row>
    <row r="46" spans="1:18" x14ac:dyDescent="0.25">
      <c r="A46" s="88">
        <v>42</v>
      </c>
      <c r="B46" s="60">
        <v>758119</v>
      </c>
      <c r="C46" s="61" t="s">
        <v>384</v>
      </c>
      <c r="D46" s="60">
        <v>49.5</v>
      </c>
      <c r="E46" s="62">
        <v>99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/>
      <c r="L46" s="64"/>
      <c r="M46" s="64"/>
      <c r="N46" s="64"/>
      <c r="O46" s="64"/>
      <c r="P46" s="64"/>
      <c r="Q46" s="64"/>
      <c r="R46" s="59"/>
    </row>
    <row r="47" spans="1:18" x14ac:dyDescent="0.25">
      <c r="A47" s="88">
        <v>43</v>
      </c>
      <c r="B47" s="60">
        <v>758121</v>
      </c>
      <c r="C47" s="61" t="s">
        <v>382</v>
      </c>
      <c r="D47" s="60">
        <v>34.5</v>
      </c>
      <c r="E47" s="62">
        <v>69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/>
      <c r="L47" s="64"/>
      <c r="M47" s="64"/>
      <c r="N47" s="64"/>
      <c r="O47" s="64"/>
      <c r="P47" s="64"/>
      <c r="Q47" s="64"/>
      <c r="R47" s="59"/>
    </row>
    <row r="48" spans="1:18" x14ac:dyDescent="0.25">
      <c r="A48" s="88">
        <v>44</v>
      </c>
      <c r="B48" s="60">
        <v>758124</v>
      </c>
      <c r="C48" s="61" t="s">
        <v>380</v>
      </c>
      <c r="D48" s="60">
        <v>34.5</v>
      </c>
      <c r="E48" s="62">
        <v>69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/>
      <c r="L48" s="64"/>
      <c r="M48" s="64"/>
      <c r="N48" s="64"/>
      <c r="O48" s="64"/>
      <c r="P48" s="64"/>
      <c r="Q48" s="64"/>
      <c r="R48" s="59"/>
    </row>
    <row r="49" spans="1:18" x14ac:dyDescent="0.25">
      <c r="A49" s="88">
        <v>45</v>
      </c>
      <c r="B49" s="60">
        <v>758125</v>
      </c>
      <c r="C49" s="61" t="s">
        <v>378</v>
      </c>
      <c r="D49" s="60">
        <v>79.5</v>
      </c>
      <c r="E49" s="62">
        <v>159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/>
      <c r="L49" s="64"/>
      <c r="M49" s="64"/>
      <c r="N49" s="64"/>
      <c r="O49" s="64"/>
      <c r="P49" s="64"/>
      <c r="Q49" s="64"/>
      <c r="R49" s="59"/>
    </row>
    <row r="50" spans="1:18" x14ac:dyDescent="0.25">
      <c r="A50" s="88">
        <v>46</v>
      </c>
      <c r="B50" s="60">
        <v>758126</v>
      </c>
      <c r="C50" s="61" t="s">
        <v>376</v>
      </c>
      <c r="D50" s="60">
        <v>34.5</v>
      </c>
      <c r="E50" s="62">
        <v>69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/>
      <c r="L50" s="64"/>
      <c r="M50" s="64"/>
      <c r="N50" s="64"/>
      <c r="O50" s="64"/>
      <c r="P50" s="64"/>
      <c r="Q50" s="64"/>
      <c r="R50" s="59"/>
    </row>
    <row r="51" spans="1:18" x14ac:dyDescent="0.25">
      <c r="A51" s="88">
        <v>47</v>
      </c>
      <c r="B51" s="60">
        <v>758127</v>
      </c>
      <c r="C51" s="61" t="s">
        <v>374</v>
      </c>
      <c r="D51" s="60">
        <v>34.5</v>
      </c>
      <c r="E51" s="62">
        <v>69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/>
      <c r="L51" s="64"/>
      <c r="M51" s="64"/>
      <c r="N51" s="64"/>
      <c r="O51" s="64"/>
      <c r="P51" s="64"/>
      <c r="Q51" s="64"/>
      <c r="R51" s="59"/>
    </row>
    <row r="52" spans="1:18" x14ac:dyDescent="0.25">
      <c r="A52" s="88">
        <v>48</v>
      </c>
      <c r="B52" s="60">
        <v>758128</v>
      </c>
      <c r="C52" s="61" t="s">
        <v>372</v>
      </c>
      <c r="D52" s="60">
        <v>104.5</v>
      </c>
      <c r="E52" s="62">
        <v>209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/>
      <c r="L52" s="64"/>
      <c r="M52" s="64"/>
      <c r="N52" s="64"/>
      <c r="O52" s="64"/>
      <c r="P52" s="64"/>
      <c r="Q52" s="64"/>
      <c r="R52" s="59"/>
    </row>
    <row r="53" spans="1:18" x14ac:dyDescent="0.25">
      <c r="A53" s="88">
        <v>49</v>
      </c>
      <c r="B53" s="60">
        <v>758226</v>
      </c>
      <c r="C53" s="61" t="s">
        <v>370</v>
      </c>
      <c r="D53" s="60">
        <v>54.5</v>
      </c>
      <c r="E53" s="62">
        <v>109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/>
      <c r="L53" s="64"/>
      <c r="M53" s="64"/>
      <c r="N53" s="64"/>
      <c r="O53" s="64"/>
      <c r="P53" s="64"/>
      <c r="Q53" s="64"/>
      <c r="R53" s="59"/>
    </row>
    <row r="54" spans="1:18" x14ac:dyDescent="0.25">
      <c r="A54" s="88">
        <v>50</v>
      </c>
      <c r="B54" s="60">
        <v>758227</v>
      </c>
      <c r="C54" s="61" t="s">
        <v>368</v>
      </c>
      <c r="D54" s="60">
        <v>54.5</v>
      </c>
      <c r="E54" s="62">
        <v>109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/>
      <c r="L54" s="64"/>
      <c r="M54" s="64"/>
      <c r="N54" s="64"/>
      <c r="O54" s="64"/>
      <c r="P54" s="64"/>
      <c r="Q54" s="64"/>
      <c r="R54" s="59"/>
    </row>
    <row r="55" spans="1:18" x14ac:dyDescent="0.25">
      <c r="A55" s="88">
        <v>51</v>
      </c>
      <c r="B55" s="60">
        <v>758228</v>
      </c>
      <c r="C55" s="61" t="s">
        <v>366</v>
      </c>
      <c r="D55" s="60">
        <v>39.5</v>
      </c>
      <c r="E55" s="62">
        <v>79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/>
      <c r="L55" s="64"/>
      <c r="M55" s="64"/>
      <c r="N55" s="64"/>
      <c r="O55" s="64"/>
      <c r="P55" s="64"/>
      <c r="Q55" s="64"/>
      <c r="R55" s="59"/>
    </row>
    <row r="56" spans="1:18" x14ac:dyDescent="0.25">
      <c r="A56" s="88">
        <v>52</v>
      </c>
      <c r="B56" s="60">
        <v>758229</v>
      </c>
      <c r="C56" s="61" t="s">
        <v>364</v>
      </c>
      <c r="D56" s="60">
        <v>39.5</v>
      </c>
      <c r="E56" s="62">
        <v>79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/>
      <c r="L56" s="64"/>
      <c r="M56" s="64"/>
      <c r="N56" s="64"/>
      <c r="O56" s="64"/>
      <c r="P56" s="64"/>
      <c r="Q56" s="64"/>
      <c r="R56" s="59"/>
    </row>
    <row r="57" spans="1:18" x14ac:dyDescent="0.25">
      <c r="A57" s="88">
        <v>53</v>
      </c>
      <c r="B57" s="60">
        <v>758230</v>
      </c>
      <c r="C57" s="61" t="s">
        <v>362</v>
      </c>
      <c r="D57" s="60">
        <v>39.5</v>
      </c>
      <c r="E57" s="62">
        <v>79</v>
      </c>
      <c r="F57" s="64">
        <v>0</v>
      </c>
      <c r="G57" s="64">
        <v>0</v>
      </c>
      <c r="H57" s="64">
        <v>0</v>
      </c>
      <c r="I57" s="64">
        <v>0</v>
      </c>
      <c r="J57" s="64">
        <v>0</v>
      </c>
      <c r="K57" s="64"/>
      <c r="L57" s="64"/>
      <c r="M57" s="64"/>
      <c r="N57" s="64"/>
      <c r="O57" s="64"/>
      <c r="P57" s="64"/>
      <c r="Q57" s="64"/>
      <c r="R57" s="59"/>
    </row>
    <row r="58" spans="1:18" x14ac:dyDescent="0.25">
      <c r="A58" s="88">
        <v>54</v>
      </c>
      <c r="B58" s="60">
        <v>758231</v>
      </c>
      <c r="C58" s="61" t="s">
        <v>32</v>
      </c>
      <c r="D58" s="60">
        <v>34.5</v>
      </c>
      <c r="E58" s="62">
        <v>69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/>
      <c r="L58" s="64"/>
      <c r="M58" s="64"/>
      <c r="N58" s="64"/>
      <c r="O58" s="64"/>
      <c r="P58" s="64"/>
      <c r="Q58" s="64"/>
      <c r="R58" s="59"/>
    </row>
    <row r="59" spans="1:18" x14ac:dyDescent="0.25">
      <c r="A59" s="88">
        <v>55</v>
      </c>
      <c r="B59" s="60">
        <v>758233</v>
      </c>
      <c r="C59" s="61" t="s">
        <v>359</v>
      </c>
      <c r="D59" s="60">
        <v>45</v>
      </c>
      <c r="E59" s="62">
        <v>89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/>
      <c r="L59" s="64"/>
      <c r="M59" s="64"/>
      <c r="N59" s="64"/>
      <c r="O59" s="64"/>
      <c r="P59" s="64"/>
      <c r="Q59" s="64"/>
      <c r="R59" s="59"/>
    </row>
    <row r="60" spans="1:18" x14ac:dyDescent="0.25">
      <c r="A60" s="88">
        <v>56</v>
      </c>
      <c r="B60" s="60">
        <v>758235</v>
      </c>
      <c r="C60" s="61" t="s">
        <v>357</v>
      </c>
      <c r="D60" s="60">
        <v>50</v>
      </c>
      <c r="E60" s="62">
        <v>99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/>
      <c r="L60" s="64"/>
      <c r="M60" s="64"/>
      <c r="N60" s="64"/>
      <c r="O60" s="64"/>
      <c r="P60" s="64"/>
      <c r="Q60" s="64"/>
      <c r="R60" s="59"/>
    </row>
    <row r="61" spans="1:18" x14ac:dyDescent="0.25">
      <c r="A61" s="88">
        <v>57</v>
      </c>
      <c r="B61" s="60">
        <v>758236</v>
      </c>
      <c r="C61" s="61" t="s">
        <v>355</v>
      </c>
      <c r="D61" s="60">
        <v>50</v>
      </c>
      <c r="E61" s="62">
        <v>99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/>
      <c r="L61" s="64"/>
      <c r="M61" s="64"/>
      <c r="N61" s="64"/>
      <c r="O61" s="64"/>
      <c r="P61" s="64"/>
      <c r="Q61" s="64"/>
      <c r="R61" s="59"/>
    </row>
    <row r="62" spans="1:18" x14ac:dyDescent="0.25">
      <c r="A62" s="88">
        <v>58</v>
      </c>
      <c r="B62" s="60">
        <v>758241</v>
      </c>
      <c r="C62" s="61" t="s">
        <v>353</v>
      </c>
      <c r="D62" s="60">
        <v>120</v>
      </c>
      <c r="E62" s="62">
        <v>239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/>
      <c r="L62" s="64"/>
      <c r="M62" s="64"/>
      <c r="N62" s="64"/>
      <c r="O62" s="64"/>
      <c r="P62" s="64"/>
      <c r="Q62" s="64"/>
      <c r="R62" s="59"/>
    </row>
    <row r="63" spans="1:18" x14ac:dyDescent="0.25">
      <c r="A63" s="88">
        <v>59</v>
      </c>
      <c r="B63" s="60">
        <v>758244</v>
      </c>
      <c r="C63" s="61" t="s">
        <v>351</v>
      </c>
      <c r="D63" s="60">
        <v>50</v>
      </c>
      <c r="E63" s="62">
        <v>99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/>
      <c r="L63" s="64"/>
      <c r="M63" s="64"/>
      <c r="N63" s="64"/>
      <c r="O63" s="64"/>
      <c r="P63" s="64"/>
      <c r="Q63" s="64"/>
      <c r="R63" s="59"/>
    </row>
    <row r="64" spans="1:18" x14ac:dyDescent="0.25">
      <c r="A64" s="88">
        <v>60</v>
      </c>
      <c r="B64" s="60">
        <v>758245</v>
      </c>
      <c r="C64" s="61" t="s">
        <v>349</v>
      </c>
      <c r="D64" s="60">
        <v>50</v>
      </c>
      <c r="E64" s="62">
        <v>99</v>
      </c>
      <c r="F64" s="64">
        <v>0</v>
      </c>
      <c r="G64" s="64">
        <v>0</v>
      </c>
      <c r="H64" s="64">
        <v>0</v>
      </c>
      <c r="I64" s="64">
        <v>0</v>
      </c>
      <c r="J64" s="64">
        <v>0</v>
      </c>
      <c r="K64" s="64"/>
      <c r="L64" s="64"/>
      <c r="M64" s="64"/>
      <c r="N64" s="64"/>
      <c r="O64" s="64"/>
      <c r="P64" s="64"/>
      <c r="Q64" s="64"/>
      <c r="R64" s="59"/>
    </row>
    <row r="65" spans="1:18" ht="15.75" thickBot="1" x14ac:dyDescent="0.3">
      <c r="A65" s="89"/>
      <c r="B65" s="90"/>
      <c r="C65" s="91"/>
      <c r="D65" s="90"/>
      <c r="E65" s="92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59"/>
    </row>
  </sheetData>
  <mergeCells count="17">
    <mergeCell ref="H1:H3"/>
    <mergeCell ref="B1:B4"/>
    <mergeCell ref="A1:A4"/>
    <mergeCell ref="F1:F3"/>
    <mergeCell ref="G1:G3"/>
    <mergeCell ref="Q1:Q3"/>
    <mergeCell ref="I1:I3"/>
    <mergeCell ref="J1:J3"/>
    <mergeCell ref="K1:K3"/>
    <mergeCell ref="L1:L3"/>
    <mergeCell ref="M1:M3"/>
    <mergeCell ref="N1:N3"/>
    <mergeCell ref="D1:D4"/>
    <mergeCell ref="E1:E4"/>
    <mergeCell ref="C1:C4"/>
    <mergeCell ref="O1:O3"/>
    <mergeCell ref="P1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 Total Status UAE</vt:lpstr>
      <vt:lpstr>Saling status UAE</vt:lpstr>
      <vt:lpstr>Virgin Stock UAE</vt:lpstr>
      <vt:lpstr>Item Total Status QAT</vt:lpstr>
      <vt:lpstr>Item Status- QAT</vt:lpstr>
      <vt:lpstr>Virgin Stock QAT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mohammad rashidi</cp:lastModifiedBy>
  <dcterms:created xsi:type="dcterms:W3CDTF">2019-04-29T06:24:32Z</dcterms:created>
  <dcterms:modified xsi:type="dcterms:W3CDTF">2019-05-12T07:21:08Z</dcterms:modified>
</cp:coreProperties>
</file>