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080" windowHeight="12525" tabRatio="869" activeTab="12"/>
  </bookViews>
  <sheets>
    <sheet name="CIT" sheetId="30" r:id="rId1"/>
    <sheet name="ABU" sheetId="40" r:id="rId2"/>
    <sheet name="JUM" sheetId="41" r:id="rId3"/>
    <sheet name="MOE" sheetId="42" r:id="rId4"/>
    <sheet name="MCC" sheetId="46" r:id="rId5"/>
    <sheet name="TDM" sheetId="44" r:id="rId6"/>
    <sheet name="AWM" sheetId="43" r:id="rId7"/>
    <sheet name="DMM" sheetId="45" r:id="rId8"/>
    <sheet name="YAS" sheetId="47" r:id="rId9"/>
    <sheet name="ARD" sheetId="48" r:id="rId10"/>
    <sheet name="AJM" sheetId="50" r:id="rId11"/>
    <sheet name="SCS" sheetId="49" r:id="rId12"/>
    <sheet name="VEC" sheetId="51" r:id="rId13"/>
    <sheet name="Sheet1" sheetId="52" r:id="rId14"/>
    <sheet name="Transfer Request" sheetId="53" r:id="rId15"/>
  </sheets>
  <definedNames>
    <definedName name="_xlnm._FilterDatabase" localSheetId="1" hidden="1">ABU!$D$2:$T$178</definedName>
    <definedName name="_xlnm._FilterDatabase" localSheetId="10" hidden="1">AJM!$D$2:$T$178</definedName>
    <definedName name="_xlnm._FilterDatabase" localSheetId="9" hidden="1">ARD!$D$2:$T$178</definedName>
    <definedName name="_xlnm._FilterDatabase" localSheetId="6" hidden="1">AWM!$D$2:$T$178</definedName>
    <definedName name="_xlnm._FilterDatabase" localSheetId="0" hidden="1">CIT!$D$2:$T$178</definedName>
    <definedName name="_xlnm._FilterDatabase" localSheetId="7" hidden="1">DMM!$D$2:$T$178</definedName>
    <definedName name="_xlnm._FilterDatabase" localSheetId="2" hidden="1">JUM!$D$2:$T$178</definedName>
    <definedName name="_xlnm._FilterDatabase" localSheetId="4" hidden="1">MCC!$D$2:$T$178</definedName>
    <definedName name="_xlnm._FilterDatabase" localSheetId="3" hidden="1">MOE!$D$2:$T$178</definedName>
    <definedName name="_xlnm._FilterDatabase" localSheetId="11" hidden="1">SCS!$D$2:$T$178</definedName>
    <definedName name="_xlnm._FilterDatabase" localSheetId="5" hidden="1">TDM!$D$2:$T$178</definedName>
    <definedName name="_xlnm._FilterDatabase" localSheetId="12" hidden="1">VEC!$D$2:$T$178</definedName>
    <definedName name="_xlnm._FilterDatabase" localSheetId="8" hidden="1">YAS!$D$2:$T$178</definedName>
  </definedNames>
  <calcPr calcId="124519"/>
</workbook>
</file>

<file path=xl/calcChain.xml><?xml version="1.0" encoding="utf-8"?>
<calcChain xmlns="http://schemas.openxmlformats.org/spreadsheetml/2006/main">
  <c r="T7" i="52"/>
  <c r="Q7"/>
  <c r="P7"/>
  <c r="O7"/>
  <c r="N7"/>
  <c r="M7"/>
  <c r="L7"/>
  <c r="K7"/>
  <c r="J7"/>
  <c r="I7"/>
  <c r="H7"/>
  <c r="R6"/>
  <c r="S6" s="1"/>
  <c r="R5"/>
  <c r="S5" s="1"/>
  <c r="J4"/>
  <c r="K4" s="1"/>
  <c r="L4" s="1"/>
  <c r="M4" s="1"/>
  <c r="N4" s="1"/>
  <c r="O4" s="1"/>
  <c r="P4" s="1"/>
  <c r="Q4" s="1"/>
  <c r="T178" i="51"/>
  <c r="Q178"/>
  <c r="P178"/>
  <c r="O178"/>
  <c r="N178"/>
  <c r="M178"/>
  <c r="L178"/>
  <c r="K178"/>
  <c r="J178"/>
  <c r="I178"/>
  <c r="H178"/>
  <c r="R177"/>
  <c r="S177" s="1"/>
  <c r="R176"/>
  <c r="S176" s="1"/>
  <c r="R175"/>
  <c r="S175" s="1"/>
  <c r="S174"/>
  <c r="R174"/>
  <c r="R173"/>
  <c r="S173" s="1"/>
  <c r="R172"/>
  <c r="S172" s="1"/>
  <c r="R171"/>
  <c r="S171" s="1"/>
  <c r="S170"/>
  <c r="R170"/>
  <c r="R169"/>
  <c r="S169" s="1"/>
  <c r="R168"/>
  <c r="S168" s="1"/>
  <c r="R167"/>
  <c r="S167" s="1"/>
  <c r="S166"/>
  <c r="R166"/>
  <c r="R165"/>
  <c r="S165" s="1"/>
  <c r="R164"/>
  <c r="S164" s="1"/>
  <c r="R163"/>
  <c r="S163" s="1"/>
  <c r="S162"/>
  <c r="R162"/>
  <c r="R161"/>
  <c r="S161" s="1"/>
  <c r="R160"/>
  <c r="S160" s="1"/>
  <c r="R159"/>
  <c r="S159" s="1"/>
  <c r="S158"/>
  <c r="R158"/>
  <c r="R157"/>
  <c r="S157" s="1"/>
  <c r="R156"/>
  <c r="S156" s="1"/>
  <c r="R155"/>
  <c r="S155" s="1"/>
  <c r="S154"/>
  <c r="R154"/>
  <c r="R153"/>
  <c r="S153" s="1"/>
  <c r="R152"/>
  <c r="S152" s="1"/>
  <c r="R151"/>
  <c r="S151" s="1"/>
  <c r="S150"/>
  <c r="R150"/>
  <c r="R149"/>
  <c r="S149" s="1"/>
  <c r="R148"/>
  <c r="S148" s="1"/>
  <c r="R147"/>
  <c r="S147" s="1"/>
  <c r="S146"/>
  <c r="R146"/>
  <c r="R145"/>
  <c r="S145" s="1"/>
  <c r="R144"/>
  <c r="S144" s="1"/>
  <c r="S143"/>
  <c r="R143"/>
  <c r="S142"/>
  <c r="R142"/>
  <c r="R141"/>
  <c r="S141" s="1"/>
  <c r="R140"/>
  <c r="S140" s="1"/>
  <c r="S139"/>
  <c r="R139"/>
  <c r="S138"/>
  <c r="R138"/>
  <c r="R137"/>
  <c r="S137" s="1"/>
  <c r="R136"/>
  <c r="S136" s="1"/>
  <c r="R135"/>
  <c r="S135" s="1"/>
  <c r="S134"/>
  <c r="R134"/>
  <c r="R133"/>
  <c r="S133" s="1"/>
  <c r="R132"/>
  <c r="S132" s="1"/>
  <c r="R131"/>
  <c r="S131" s="1"/>
  <c r="S130"/>
  <c r="R130"/>
  <c r="R129"/>
  <c r="S129" s="1"/>
  <c r="R128"/>
  <c r="S128" s="1"/>
  <c r="R127"/>
  <c r="S127" s="1"/>
  <c r="S126"/>
  <c r="R126"/>
  <c r="R125"/>
  <c r="S125" s="1"/>
  <c r="R124"/>
  <c r="S124" s="1"/>
  <c r="R123"/>
  <c r="S123" s="1"/>
  <c r="S122"/>
  <c r="R122"/>
  <c r="R121"/>
  <c r="S121" s="1"/>
  <c r="R120"/>
  <c r="S120" s="1"/>
  <c r="R119"/>
  <c r="S119" s="1"/>
  <c r="S118"/>
  <c r="R118"/>
  <c r="R117"/>
  <c r="S117" s="1"/>
  <c r="R116"/>
  <c r="S116" s="1"/>
  <c r="R115"/>
  <c r="S115" s="1"/>
  <c r="S114"/>
  <c r="R114"/>
  <c r="R113"/>
  <c r="S113" s="1"/>
  <c r="R112"/>
  <c r="S112" s="1"/>
  <c r="R111"/>
  <c r="S111" s="1"/>
  <c r="S110"/>
  <c r="R110"/>
  <c r="R109"/>
  <c r="S109" s="1"/>
  <c r="R108"/>
  <c r="S108" s="1"/>
  <c r="R107"/>
  <c r="S107" s="1"/>
  <c r="S106"/>
  <c r="R106"/>
  <c r="R105"/>
  <c r="S105" s="1"/>
  <c r="R104"/>
  <c r="S104" s="1"/>
  <c r="R103"/>
  <c r="S103" s="1"/>
  <c r="S102"/>
  <c r="R102"/>
  <c r="R101"/>
  <c r="S101" s="1"/>
  <c r="R100"/>
  <c r="S100" s="1"/>
  <c r="R99"/>
  <c r="S99" s="1"/>
  <c r="S98"/>
  <c r="R98"/>
  <c r="R97"/>
  <c r="S97" s="1"/>
  <c r="R96"/>
  <c r="S96" s="1"/>
  <c r="R95"/>
  <c r="S95" s="1"/>
  <c r="S94"/>
  <c r="R94"/>
  <c r="R93"/>
  <c r="S93" s="1"/>
  <c r="R92"/>
  <c r="S92" s="1"/>
  <c r="R91"/>
  <c r="S91" s="1"/>
  <c r="S90"/>
  <c r="R90"/>
  <c r="R89"/>
  <c r="S89" s="1"/>
  <c r="R88"/>
  <c r="S88" s="1"/>
  <c r="R87"/>
  <c r="S87" s="1"/>
  <c r="S86"/>
  <c r="R86"/>
  <c r="R85"/>
  <c r="S85" s="1"/>
  <c r="R84"/>
  <c r="S84" s="1"/>
  <c r="R83"/>
  <c r="S83" s="1"/>
  <c r="S82"/>
  <c r="R82"/>
  <c r="R81"/>
  <c r="S81" s="1"/>
  <c r="R80"/>
  <c r="S80" s="1"/>
  <c r="R79"/>
  <c r="S79" s="1"/>
  <c r="S78"/>
  <c r="R78"/>
  <c r="R77"/>
  <c r="S77" s="1"/>
  <c r="R76"/>
  <c r="S76" s="1"/>
  <c r="R75"/>
  <c r="S75" s="1"/>
  <c r="S74"/>
  <c r="R74"/>
  <c r="R73"/>
  <c r="S73" s="1"/>
  <c r="R72"/>
  <c r="S72" s="1"/>
  <c r="R71"/>
  <c r="S71" s="1"/>
  <c r="S70"/>
  <c r="R70"/>
  <c r="R69"/>
  <c r="S69" s="1"/>
  <c r="R68"/>
  <c r="S68" s="1"/>
  <c r="R67"/>
  <c r="S67" s="1"/>
  <c r="S66"/>
  <c r="R66"/>
  <c r="R65"/>
  <c r="S65" s="1"/>
  <c r="R64"/>
  <c r="S64" s="1"/>
  <c r="R63"/>
  <c r="S63" s="1"/>
  <c r="S62"/>
  <c r="R62"/>
  <c r="R61"/>
  <c r="S61" s="1"/>
  <c r="R60"/>
  <c r="S60" s="1"/>
  <c r="R59"/>
  <c r="S59" s="1"/>
  <c r="S58"/>
  <c r="R58"/>
  <c r="R57"/>
  <c r="S57" s="1"/>
  <c r="R56"/>
  <c r="S56" s="1"/>
  <c r="R55"/>
  <c r="S55" s="1"/>
  <c r="S54"/>
  <c r="R54"/>
  <c r="R53"/>
  <c r="S53" s="1"/>
  <c r="R52"/>
  <c r="S52" s="1"/>
  <c r="R51"/>
  <c r="S51" s="1"/>
  <c r="S50"/>
  <c r="R50"/>
  <c r="R49"/>
  <c r="S49" s="1"/>
  <c r="R48"/>
  <c r="S48" s="1"/>
  <c r="R47"/>
  <c r="S47" s="1"/>
  <c r="S46"/>
  <c r="R46"/>
  <c r="R45"/>
  <c r="S45" s="1"/>
  <c r="R44"/>
  <c r="S44" s="1"/>
  <c r="R43"/>
  <c r="S43" s="1"/>
  <c r="S42"/>
  <c r="R42"/>
  <c r="R41"/>
  <c r="S41" s="1"/>
  <c r="R40"/>
  <c r="S40" s="1"/>
  <c r="R39"/>
  <c r="S39" s="1"/>
  <c r="S38"/>
  <c r="R38"/>
  <c r="R37"/>
  <c r="S37" s="1"/>
  <c r="R36"/>
  <c r="S36" s="1"/>
  <c r="R35"/>
  <c r="S35" s="1"/>
  <c r="S34"/>
  <c r="R34"/>
  <c r="R33"/>
  <c r="S33" s="1"/>
  <c r="R32"/>
  <c r="S32" s="1"/>
  <c r="R31"/>
  <c r="S31" s="1"/>
  <c r="S30"/>
  <c r="R30"/>
  <c r="R29"/>
  <c r="S29" s="1"/>
  <c r="R28"/>
  <c r="S28" s="1"/>
  <c r="R27"/>
  <c r="S27" s="1"/>
  <c r="S26"/>
  <c r="R26"/>
  <c r="R25"/>
  <c r="S25" s="1"/>
  <c r="R24"/>
  <c r="S24" s="1"/>
  <c r="R23"/>
  <c r="S23" s="1"/>
  <c r="S22"/>
  <c r="R22"/>
  <c r="R21"/>
  <c r="S21" s="1"/>
  <c r="R20"/>
  <c r="S20" s="1"/>
  <c r="R19"/>
  <c r="S19" s="1"/>
  <c r="S18"/>
  <c r="R18"/>
  <c r="R17"/>
  <c r="S17" s="1"/>
  <c r="R16"/>
  <c r="S16" s="1"/>
  <c r="R15"/>
  <c r="S15" s="1"/>
  <c r="S14"/>
  <c r="R14"/>
  <c r="R13"/>
  <c r="S13" s="1"/>
  <c r="R12"/>
  <c r="S12" s="1"/>
  <c r="R11"/>
  <c r="S11" s="1"/>
  <c r="S10"/>
  <c r="R10"/>
  <c r="R9"/>
  <c r="S9" s="1"/>
  <c r="R8"/>
  <c r="S8" s="1"/>
  <c r="R7"/>
  <c r="S7" s="1"/>
  <c r="S6"/>
  <c r="R6"/>
  <c r="R5"/>
  <c r="S5" s="1"/>
  <c r="J4"/>
  <c r="K4" s="1"/>
  <c r="L4" s="1"/>
  <c r="M4" s="1"/>
  <c r="N4" s="1"/>
  <c r="O4" s="1"/>
  <c r="P4" s="1"/>
  <c r="Q4" s="1"/>
  <c r="T178" i="50"/>
  <c r="Q178"/>
  <c r="P178"/>
  <c r="O178"/>
  <c r="N178"/>
  <c r="M178"/>
  <c r="L178"/>
  <c r="K178"/>
  <c r="J178"/>
  <c r="I178"/>
  <c r="H178"/>
  <c r="S177"/>
  <c r="R177"/>
  <c r="R176"/>
  <c r="S176" s="1"/>
  <c r="S175"/>
  <c r="R175"/>
  <c r="S174"/>
  <c r="R174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9"/>
  <c r="Q178"/>
  <c r="P178"/>
  <c r="O178"/>
  <c r="N178"/>
  <c r="M178"/>
  <c r="L178"/>
  <c r="K178"/>
  <c r="J178"/>
  <c r="I178"/>
  <c r="H178"/>
  <c r="R177"/>
  <c r="S177" s="1"/>
  <c r="R176"/>
  <c r="S176" s="1"/>
  <c r="R175"/>
  <c r="S175" s="1"/>
  <c r="S174"/>
  <c r="R174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8"/>
  <c r="Q178"/>
  <c r="P178"/>
  <c r="O178"/>
  <c r="N178"/>
  <c r="M178"/>
  <c r="L178"/>
  <c r="K178"/>
  <c r="J178"/>
  <c r="I178"/>
  <c r="H178"/>
  <c r="S177"/>
  <c r="R177"/>
  <c r="R176"/>
  <c r="S176" s="1"/>
  <c r="S175"/>
  <c r="R175"/>
  <c r="S174"/>
  <c r="R174"/>
  <c r="R173"/>
  <c r="S173" s="1"/>
  <c r="R172"/>
  <c r="S172" s="1"/>
  <c r="S171"/>
  <c r="R17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7"/>
  <c r="Q178"/>
  <c r="P178"/>
  <c r="O178"/>
  <c r="N178"/>
  <c r="M178"/>
  <c r="L178"/>
  <c r="K178"/>
  <c r="J178"/>
  <c r="I178"/>
  <c r="H178"/>
  <c r="R177"/>
  <c r="S177" s="1"/>
  <c r="R176"/>
  <c r="S176" s="1"/>
  <c r="S175"/>
  <c r="R175"/>
  <c r="R174"/>
  <c r="S174" s="1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6"/>
  <c r="Q178"/>
  <c r="P178"/>
  <c r="O178"/>
  <c r="N178"/>
  <c r="M178"/>
  <c r="L178"/>
  <c r="K178"/>
  <c r="J178"/>
  <c r="I178"/>
  <c r="H178"/>
  <c r="R177"/>
  <c r="S177" s="1"/>
  <c r="R176"/>
  <c r="S176" s="1"/>
  <c r="S175"/>
  <c r="R175"/>
  <c r="R174"/>
  <c r="S174" s="1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5"/>
  <c r="Q178"/>
  <c r="P178"/>
  <c r="O178"/>
  <c r="N178"/>
  <c r="M178"/>
  <c r="L178"/>
  <c r="K178"/>
  <c r="J178"/>
  <c r="I178"/>
  <c r="H178"/>
  <c r="R177"/>
  <c r="S177" s="1"/>
  <c r="S176"/>
  <c r="R176"/>
  <c r="S175"/>
  <c r="R175"/>
  <c r="S174"/>
  <c r="R174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K4"/>
  <c r="L4" s="1"/>
  <c r="M4" s="1"/>
  <c r="N4" s="1"/>
  <c r="O4" s="1"/>
  <c r="P4" s="1"/>
  <c r="Q4" s="1"/>
  <c r="J4"/>
  <c r="T178" i="44"/>
  <c r="Q178"/>
  <c r="P178"/>
  <c r="O178"/>
  <c r="N178"/>
  <c r="M178"/>
  <c r="L178"/>
  <c r="K178"/>
  <c r="J178"/>
  <c r="I178"/>
  <c r="H178"/>
  <c r="R177"/>
  <c r="S177" s="1"/>
  <c r="R176"/>
  <c r="S176" s="1"/>
  <c r="S175"/>
  <c r="R175"/>
  <c r="R174"/>
  <c r="S174" s="1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3"/>
  <c r="Q178"/>
  <c r="P178"/>
  <c r="O178"/>
  <c r="N178"/>
  <c r="M178"/>
  <c r="L178"/>
  <c r="K178"/>
  <c r="J178"/>
  <c r="I178"/>
  <c r="H178"/>
  <c r="R177"/>
  <c r="S177" s="1"/>
  <c r="S176"/>
  <c r="R176"/>
  <c r="R175"/>
  <c r="S175" s="1"/>
  <c r="S174"/>
  <c r="R174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K4"/>
  <c r="L4" s="1"/>
  <c r="M4" s="1"/>
  <c r="N4" s="1"/>
  <c r="O4" s="1"/>
  <c r="P4" s="1"/>
  <c r="Q4" s="1"/>
  <c r="J4"/>
  <c r="T178" i="42"/>
  <c r="Q178"/>
  <c r="P178"/>
  <c r="O178"/>
  <c r="N178"/>
  <c r="M178"/>
  <c r="L178"/>
  <c r="K178"/>
  <c r="J178"/>
  <c r="I178"/>
  <c r="H178"/>
  <c r="R177"/>
  <c r="S177" s="1"/>
  <c r="R176"/>
  <c r="S176" s="1"/>
  <c r="S175"/>
  <c r="R175"/>
  <c r="R174"/>
  <c r="S174" s="1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J4"/>
  <c r="K4" s="1"/>
  <c r="L4" s="1"/>
  <c r="M4" s="1"/>
  <c r="N4" s="1"/>
  <c r="O4" s="1"/>
  <c r="P4" s="1"/>
  <c r="Q4" s="1"/>
  <c r="T178" i="41"/>
  <c r="Q178"/>
  <c r="P178"/>
  <c r="O178"/>
  <c r="N178"/>
  <c r="M178"/>
  <c r="L178"/>
  <c r="K178"/>
  <c r="J178"/>
  <c r="I178"/>
  <c r="H178"/>
  <c r="S177"/>
  <c r="R177"/>
  <c r="S176"/>
  <c r="R176"/>
  <c r="S175"/>
  <c r="R175"/>
  <c r="R174"/>
  <c r="S174" s="1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L4"/>
  <c r="M4" s="1"/>
  <c r="N4" s="1"/>
  <c r="O4" s="1"/>
  <c r="P4" s="1"/>
  <c r="Q4" s="1"/>
  <c r="K4"/>
  <c r="J4"/>
  <c r="T178" i="40"/>
  <c r="Q178"/>
  <c r="P178"/>
  <c r="O178"/>
  <c r="N178"/>
  <c r="M178"/>
  <c r="L178"/>
  <c r="K178"/>
  <c r="J178"/>
  <c r="I178"/>
  <c r="H178"/>
  <c r="S177"/>
  <c r="R177"/>
  <c r="S176"/>
  <c r="R176"/>
  <c r="S175"/>
  <c r="R175"/>
  <c r="S174"/>
  <c r="R174"/>
  <c r="R173"/>
  <c r="S173" s="1"/>
  <c r="R172"/>
  <c r="S172" s="1"/>
  <c r="R171"/>
  <c r="S171" s="1"/>
  <c r="R170"/>
  <c r="S170" s="1"/>
  <c r="R169"/>
  <c r="S169" s="1"/>
  <c r="R168"/>
  <c r="S168" s="1"/>
  <c r="R167"/>
  <c r="S167" s="1"/>
  <c r="R166"/>
  <c r="S166" s="1"/>
  <c r="R165"/>
  <c r="S165" s="1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R151"/>
  <c r="S151" s="1"/>
  <c r="R150"/>
  <c r="S150" s="1"/>
  <c r="R149"/>
  <c r="S149" s="1"/>
  <c r="R148"/>
  <c r="S148" s="1"/>
  <c r="R147"/>
  <c r="S147" s="1"/>
  <c r="R146"/>
  <c r="S146" s="1"/>
  <c r="R145"/>
  <c r="S145" s="1"/>
  <c r="R144"/>
  <c r="S144" s="1"/>
  <c r="R143"/>
  <c r="S143" s="1"/>
  <c r="R142"/>
  <c r="S142" s="1"/>
  <c r="R141"/>
  <c r="S141" s="1"/>
  <c r="R140"/>
  <c r="S140" s="1"/>
  <c r="R139"/>
  <c r="S139" s="1"/>
  <c r="R138"/>
  <c r="S138" s="1"/>
  <c r="R137"/>
  <c r="S137" s="1"/>
  <c r="R136"/>
  <c r="S136" s="1"/>
  <c r="R135"/>
  <c r="S135" s="1"/>
  <c r="R134"/>
  <c r="S134" s="1"/>
  <c r="R133"/>
  <c r="S133" s="1"/>
  <c r="R132"/>
  <c r="S132" s="1"/>
  <c r="R131"/>
  <c r="S131" s="1"/>
  <c r="R130"/>
  <c r="S130" s="1"/>
  <c r="R129"/>
  <c r="S129" s="1"/>
  <c r="R128"/>
  <c r="S128" s="1"/>
  <c r="R127"/>
  <c r="S127" s="1"/>
  <c r="R126"/>
  <c r="S126" s="1"/>
  <c r="R125"/>
  <c r="S125" s="1"/>
  <c r="R124"/>
  <c r="S124" s="1"/>
  <c r="R123"/>
  <c r="S123" s="1"/>
  <c r="R122"/>
  <c r="S122" s="1"/>
  <c r="R121"/>
  <c r="S121" s="1"/>
  <c r="R120"/>
  <c r="S120" s="1"/>
  <c r="R119"/>
  <c r="S119" s="1"/>
  <c r="R118"/>
  <c r="S118" s="1"/>
  <c r="R117"/>
  <c r="S117" s="1"/>
  <c r="R116"/>
  <c r="S116" s="1"/>
  <c r="R115"/>
  <c r="S115" s="1"/>
  <c r="R114"/>
  <c r="S114" s="1"/>
  <c r="R113"/>
  <c r="S113" s="1"/>
  <c r="R112"/>
  <c r="S112" s="1"/>
  <c r="R111"/>
  <c r="S111" s="1"/>
  <c r="R110"/>
  <c r="S110" s="1"/>
  <c r="R109"/>
  <c r="S109" s="1"/>
  <c r="R108"/>
  <c r="S108" s="1"/>
  <c r="R107"/>
  <c r="S107" s="1"/>
  <c r="R106"/>
  <c r="S106" s="1"/>
  <c r="R105"/>
  <c r="S105" s="1"/>
  <c r="R104"/>
  <c r="S104" s="1"/>
  <c r="R103"/>
  <c r="S103" s="1"/>
  <c r="R102"/>
  <c r="S102" s="1"/>
  <c r="R101"/>
  <c r="S101" s="1"/>
  <c r="R100"/>
  <c r="S100" s="1"/>
  <c r="R99"/>
  <c r="S99" s="1"/>
  <c r="R98"/>
  <c r="S98" s="1"/>
  <c r="R97"/>
  <c r="S97" s="1"/>
  <c r="R96"/>
  <c r="S96" s="1"/>
  <c r="R95"/>
  <c r="S95" s="1"/>
  <c r="R94"/>
  <c r="S94" s="1"/>
  <c r="R93"/>
  <c r="S93" s="1"/>
  <c r="R92"/>
  <c r="S92" s="1"/>
  <c r="R91"/>
  <c r="S91" s="1"/>
  <c r="R90"/>
  <c r="S90" s="1"/>
  <c r="R89"/>
  <c r="S89" s="1"/>
  <c r="R88"/>
  <c r="S88" s="1"/>
  <c r="R87"/>
  <c r="S87" s="1"/>
  <c r="R86"/>
  <c r="S86" s="1"/>
  <c r="R85"/>
  <c r="S85" s="1"/>
  <c r="R84"/>
  <c r="S84" s="1"/>
  <c r="R83"/>
  <c r="S83" s="1"/>
  <c r="R82"/>
  <c r="S82" s="1"/>
  <c r="R81"/>
  <c r="S81" s="1"/>
  <c r="R80"/>
  <c r="S80" s="1"/>
  <c r="R79"/>
  <c r="S79" s="1"/>
  <c r="R78"/>
  <c r="S78" s="1"/>
  <c r="R77"/>
  <c r="S77" s="1"/>
  <c r="R76"/>
  <c r="S76" s="1"/>
  <c r="R75"/>
  <c r="S75" s="1"/>
  <c r="R74"/>
  <c r="S74" s="1"/>
  <c r="R73"/>
  <c r="S73" s="1"/>
  <c r="R72"/>
  <c r="S72" s="1"/>
  <c r="R71"/>
  <c r="S71" s="1"/>
  <c r="R70"/>
  <c r="S70" s="1"/>
  <c r="R69"/>
  <c r="S69" s="1"/>
  <c r="R68"/>
  <c r="S68" s="1"/>
  <c r="R67"/>
  <c r="S67" s="1"/>
  <c r="R66"/>
  <c r="S66" s="1"/>
  <c r="R65"/>
  <c r="S65" s="1"/>
  <c r="R64"/>
  <c r="S64" s="1"/>
  <c r="R63"/>
  <c r="S63" s="1"/>
  <c r="R62"/>
  <c r="S62" s="1"/>
  <c r="R61"/>
  <c r="S61" s="1"/>
  <c r="R60"/>
  <c r="S60" s="1"/>
  <c r="R59"/>
  <c r="S59" s="1"/>
  <c r="R58"/>
  <c r="S58" s="1"/>
  <c r="R57"/>
  <c r="S57" s="1"/>
  <c r="R56"/>
  <c r="S56" s="1"/>
  <c r="R55"/>
  <c r="S55" s="1"/>
  <c r="R54"/>
  <c r="S54" s="1"/>
  <c r="R53"/>
  <c r="S53" s="1"/>
  <c r="R52"/>
  <c r="S52" s="1"/>
  <c r="R51"/>
  <c r="S51" s="1"/>
  <c r="R50"/>
  <c r="S50" s="1"/>
  <c r="R49"/>
  <c r="S49" s="1"/>
  <c r="R48"/>
  <c r="S48" s="1"/>
  <c r="R47"/>
  <c r="S47" s="1"/>
  <c r="R46"/>
  <c r="S46" s="1"/>
  <c r="R45"/>
  <c r="S45" s="1"/>
  <c r="R44"/>
  <c r="S44" s="1"/>
  <c r="R43"/>
  <c r="S43" s="1"/>
  <c r="R42"/>
  <c r="S42" s="1"/>
  <c r="R41"/>
  <c r="S41" s="1"/>
  <c r="R40"/>
  <c r="S40" s="1"/>
  <c r="R39"/>
  <c r="S39" s="1"/>
  <c r="R38"/>
  <c r="S38" s="1"/>
  <c r="R37"/>
  <c r="S37" s="1"/>
  <c r="R36"/>
  <c r="S36" s="1"/>
  <c r="R35"/>
  <c r="S35" s="1"/>
  <c r="R34"/>
  <c r="S34" s="1"/>
  <c r="R33"/>
  <c r="S33" s="1"/>
  <c r="R32"/>
  <c r="S32" s="1"/>
  <c r="R31"/>
  <c r="S31" s="1"/>
  <c r="R30"/>
  <c r="S30" s="1"/>
  <c r="R29"/>
  <c r="S29" s="1"/>
  <c r="R28"/>
  <c r="S28" s="1"/>
  <c r="R27"/>
  <c r="S27" s="1"/>
  <c r="R26"/>
  <c r="S26" s="1"/>
  <c r="R25"/>
  <c r="S25" s="1"/>
  <c r="R24"/>
  <c r="S24" s="1"/>
  <c r="R23"/>
  <c r="S23" s="1"/>
  <c r="R22"/>
  <c r="S22" s="1"/>
  <c r="R21"/>
  <c r="S21" s="1"/>
  <c r="R20"/>
  <c r="S20" s="1"/>
  <c r="R19"/>
  <c r="S19" s="1"/>
  <c r="R18"/>
  <c r="S18" s="1"/>
  <c r="R17"/>
  <c r="S17" s="1"/>
  <c r="R16"/>
  <c r="S16" s="1"/>
  <c r="R15"/>
  <c r="S15" s="1"/>
  <c r="R14"/>
  <c r="S14" s="1"/>
  <c r="R13"/>
  <c r="S13" s="1"/>
  <c r="R12"/>
  <c r="S12" s="1"/>
  <c r="R11"/>
  <c r="S11" s="1"/>
  <c r="R10"/>
  <c r="S10" s="1"/>
  <c r="R9"/>
  <c r="S9" s="1"/>
  <c r="R8"/>
  <c r="S8" s="1"/>
  <c r="R7"/>
  <c r="S7" s="1"/>
  <c r="R6"/>
  <c r="S6" s="1"/>
  <c r="R5"/>
  <c r="S5" s="1"/>
  <c r="K4"/>
  <c r="L4" s="1"/>
  <c r="M4" s="1"/>
  <c r="N4" s="1"/>
  <c r="O4" s="1"/>
  <c r="P4" s="1"/>
  <c r="Q4" s="1"/>
  <c r="J4"/>
  <c r="L4" i="30"/>
  <c r="M4" s="1"/>
  <c r="N4" s="1"/>
  <c r="O4" s="1"/>
  <c r="P4" s="1"/>
  <c r="Q4" s="1"/>
  <c r="K4"/>
  <c r="J4"/>
  <c r="R164"/>
  <c r="S164" s="1"/>
  <c r="R163"/>
  <c r="S163" s="1"/>
  <c r="R162"/>
  <c r="S162" s="1"/>
  <c r="R161"/>
  <c r="S161" s="1"/>
  <c r="R160"/>
  <c r="S160" s="1"/>
  <c r="R159"/>
  <c r="S159" s="1"/>
  <c r="R158"/>
  <c r="S158" s="1"/>
  <c r="R157"/>
  <c r="S157" s="1"/>
  <c r="R156"/>
  <c r="S156" s="1"/>
  <c r="R155"/>
  <c r="S155" s="1"/>
  <c r="R154"/>
  <c r="S154" s="1"/>
  <c r="R153"/>
  <c r="S153" s="1"/>
  <c r="R152"/>
  <c r="S152" s="1"/>
  <c r="S177"/>
  <c r="R6"/>
  <c r="S6" s="1"/>
  <c r="R7"/>
  <c r="S7" s="1"/>
  <c r="R8"/>
  <c r="S8" s="1"/>
  <c r="R9"/>
  <c r="S9" s="1"/>
  <c r="R10"/>
  <c r="S10" s="1"/>
  <c r="R11"/>
  <c r="S11" s="1"/>
  <c r="R12"/>
  <c r="S12" s="1"/>
  <c r="R13"/>
  <c r="S13" s="1"/>
  <c r="R14"/>
  <c r="S14" s="1"/>
  <c r="R15"/>
  <c r="S15" s="1"/>
  <c r="R16"/>
  <c r="S16" s="1"/>
  <c r="R17"/>
  <c r="S17" s="1"/>
  <c r="R18"/>
  <c r="S18" s="1"/>
  <c r="R19"/>
  <c r="S19" s="1"/>
  <c r="R20"/>
  <c r="S20" s="1"/>
  <c r="R21"/>
  <c r="S21" s="1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4"/>
  <c r="S54" s="1"/>
  <c r="R55"/>
  <c r="S55" s="1"/>
  <c r="R56"/>
  <c r="S56" s="1"/>
  <c r="R57"/>
  <c r="S57" s="1"/>
  <c r="R58"/>
  <c r="S58" s="1"/>
  <c r="R59"/>
  <c r="S59" s="1"/>
  <c r="R60"/>
  <c r="S60" s="1"/>
  <c r="R61"/>
  <c r="S61" s="1"/>
  <c r="R62"/>
  <c r="S62" s="1"/>
  <c r="R63"/>
  <c r="S63" s="1"/>
  <c r="R64"/>
  <c r="S64" s="1"/>
  <c r="R65"/>
  <c r="S65" s="1"/>
  <c r="R66"/>
  <c r="S66" s="1"/>
  <c r="R67"/>
  <c r="S67" s="1"/>
  <c r="R68"/>
  <c r="S68" s="1"/>
  <c r="R69"/>
  <c r="S69" s="1"/>
  <c r="R70"/>
  <c r="S70" s="1"/>
  <c r="R71"/>
  <c r="S71" s="1"/>
  <c r="R72"/>
  <c r="S72" s="1"/>
  <c r="R73"/>
  <c r="S73" s="1"/>
  <c r="R74"/>
  <c r="S74" s="1"/>
  <c r="R75"/>
  <c r="S75" s="1"/>
  <c r="R76"/>
  <c r="S76" s="1"/>
  <c r="R77"/>
  <c r="S77" s="1"/>
  <c r="R78"/>
  <c r="S78" s="1"/>
  <c r="R79"/>
  <c r="S79" s="1"/>
  <c r="R80"/>
  <c r="S80" s="1"/>
  <c r="R81"/>
  <c r="S81" s="1"/>
  <c r="R82"/>
  <c r="S82" s="1"/>
  <c r="R83"/>
  <c r="S83" s="1"/>
  <c r="R84"/>
  <c r="S84" s="1"/>
  <c r="R85"/>
  <c r="S85" s="1"/>
  <c r="R86"/>
  <c r="S86" s="1"/>
  <c r="R87"/>
  <c r="S87" s="1"/>
  <c r="R88"/>
  <c r="S88" s="1"/>
  <c r="R89"/>
  <c r="S89" s="1"/>
  <c r="R90"/>
  <c r="S90" s="1"/>
  <c r="R91"/>
  <c r="S91" s="1"/>
  <c r="R92"/>
  <c r="S92" s="1"/>
  <c r="R93"/>
  <c r="S93" s="1"/>
  <c r="R94"/>
  <c r="S94" s="1"/>
  <c r="R95"/>
  <c r="S95" s="1"/>
  <c r="R96"/>
  <c r="S96" s="1"/>
  <c r="R97"/>
  <c r="S97" s="1"/>
  <c r="R98"/>
  <c r="S98" s="1"/>
  <c r="R99"/>
  <c r="S99" s="1"/>
  <c r="R100"/>
  <c r="S100" s="1"/>
  <c r="R101"/>
  <c r="S101" s="1"/>
  <c r="R102"/>
  <c r="S102" s="1"/>
  <c r="R103"/>
  <c r="S103" s="1"/>
  <c r="R104"/>
  <c r="S104" s="1"/>
  <c r="R105"/>
  <c r="S105" s="1"/>
  <c r="R106"/>
  <c r="S106" s="1"/>
  <c r="R107"/>
  <c r="S107" s="1"/>
  <c r="R108"/>
  <c r="S108" s="1"/>
  <c r="R109"/>
  <c r="S109" s="1"/>
  <c r="R110"/>
  <c r="S110" s="1"/>
  <c r="R111"/>
  <c r="S111" s="1"/>
  <c r="R112"/>
  <c r="S112" s="1"/>
  <c r="R113"/>
  <c r="S113" s="1"/>
  <c r="R114"/>
  <c r="S114" s="1"/>
  <c r="R115"/>
  <c r="S115" s="1"/>
  <c r="R116"/>
  <c r="S116" s="1"/>
  <c r="R117"/>
  <c r="S117" s="1"/>
  <c r="R118"/>
  <c r="S118" s="1"/>
  <c r="R119"/>
  <c r="S119" s="1"/>
  <c r="R120"/>
  <c r="S120" s="1"/>
  <c r="R121"/>
  <c r="S121" s="1"/>
  <c r="R122"/>
  <c r="S122" s="1"/>
  <c r="R123"/>
  <c r="S123" s="1"/>
  <c r="R124"/>
  <c r="S124" s="1"/>
  <c r="R125"/>
  <c r="S125" s="1"/>
  <c r="R126"/>
  <c r="S126" s="1"/>
  <c r="R127"/>
  <c r="S127" s="1"/>
  <c r="R128"/>
  <c r="S128" s="1"/>
  <c r="R129"/>
  <c r="S129" s="1"/>
  <c r="R130"/>
  <c r="S130" s="1"/>
  <c r="R131"/>
  <c r="S131" s="1"/>
  <c r="R132"/>
  <c r="S132" s="1"/>
  <c r="R133"/>
  <c r="S133" s="1"/>
  <c r="R134"/>
  <c r="S134" s="1"/>
  <c r="R135"/>
  <c r="S135" s="1"/>
  <c r="R136"/>
  <c r="S136" s="1"/>
  <c r="R137"/>
  <c r="S137" s="1"/>
  <c r="R138"/>
  <c r="S138" s="1"/>
  <c r="R139"/>
  <c r="S139" s="1"/>
  <c r="R140"/>
  <c r="S140" s="1"/>
  <c r="R141"/>
  <c r="S141" s="1"/>
  <c r="R142"/>
  <c r="S142" s="1"/>
  <c r="R143"/>
  <c r="S143" s="1"/>
  <c r="R144"/>
  <c r="S144" s="1"/>
  <c r="R145"/>
  <c r="S145" s="1"/>
  <c r="R146"/>
  <c r="S146" s="1"/>
  <c r="R147"/>
  <c r="S147" s="1"/>
  <c r="R148"/>
  <c r="S148" s="1"/>
  <c r="R149"/>
  <c r="S149" s="1"/>
  <c r="R150"/>
  <c r="S150" s="1"/>
  <c r="R151"/>
  <c r="S151" s="1"/>
  <c r="R165"/>
  <c r="S165" s="1"/>
  <c r="R166"/>
  <c r="S166" s="1"/>
  <c r="R167"/>
  <c r="S167" s="1"/>
  <c r="R168"/>
  <c r="S168" s="1"/>
  <c r="R169"/>
  <c r="S169" s="1"/>
  <c r="R170"/>
  <c r="S170" s="1"/>
  <c r="R171"/>
  <c r="S171" s="1"/>
  <c r="R172"/>
  <c r="S172" s="1"/>
  <c r="R173"/>
  <c r="S173" s="1"/>
  <c r="R174"/>
  <c r="S174" s="1"/>
  <c r="R175"/>
  <c r="S175" s="1"/>
  <c r="R176"/>
  <c r="S176" s="1"/>
  <c r="R177"/>
  <c r="R5"/>
  <c r="S5" s="1"/>
  <c r="T178"/>
  <c r="Q178"/>
  <c r="P178"/>
  <c r="O178"/>
  <c r="N178"/>
  <c r="M178"/>
  <c r="L178"/>
  <c r="K178"/>
  <c r="J178"/>
  <c r="I178"/>
  <c r="H178"/>
  <c r="S7" i="52" l="1"/>
  <c r="R7"/>
  <c r="R178" i="50"/>
  <c r="R178" i="45"/>
  <c r="S178"/>
  <c r="R178" i="43"/>
  <c r="S178" i="44"/>
  <c r="R178"/>
  <c r="R178" i="41"/>
  <c r="S178" i="40"/>
  <c r="R178"/>
  <c r="S178" i="51"/>
  <c r="R178"/>
  <c r="S178" i="50"/>
  <c r="S178" i="49"/>
  <c r="R178"/>
  <c r="S178" i="48"/>
  <c r="R178"/>
  <c r="S178" i="47"/>
  <c r="R178"/>
  <c r="S178" i="46"/>
  <c r="R178"/>
  <c r="S178" i="43"/>
  <c r="S178" i="42"/>
  <c r="R178"/>
  <c r="S178" i="41"/>
  <c r="S178" i="30"/>
  <c r="R178"/>
</calcChain>
</file>

<file path=xl/sharedStrings.xml><?xml version="1.0" encoding="utf-8"?>
<sst xmlns="http://schemas.openxmlformats.org/spreadsheetml/2006/main" count="4815" uniqueCount="378">
  <si>
    <t>Weeks</t>
  </si>
  <si>
    <t>AVG. WEEK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</si>
  <si>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</si>
  <si>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</si>
  <si>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</si>
  <si>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</si>
  <si>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</si>
  <si>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</si>
  <si>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</si>
  <si>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</si>
  <si>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</si>
  <si>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</si>
  <si>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</si>
  <si>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</si>
  <si>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</si>
  <si>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</si>
  <si>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</si>
  <si>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</si>
  <si>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</si>
  <si>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</si>
  <si>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</si>
  <si>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</si>
  <si>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</si>
  <si>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</si>
  <si>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</si>
  <si>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</si>
  <si>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</si>
  <si>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</si>
  <si>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</si>
  <si>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</si>
  <si>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</si>
  <si>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</si>
  <si>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</si>
  <si>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</si>
  <si>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</si>
  <si>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</si>
  <si>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</si>
  <si>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</si>
  <si>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</si>
  <si>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</si>
  <si>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</si>
  <si>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</si>
  <si>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</si>
  <si>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</si>
  <si>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</si>
  <si>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</si>
  <si>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</si>
  <si>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</si>
  <si>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</si>
  <si>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</si>
  <si>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</si>
  <si>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</si>
  <si>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</si>
  <si>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</si>
  <si>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</si>
  <si>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</si>
  <si>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</si>
  <si>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</si>
  <si>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</si>
  <si>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</si>
  <si>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</si>
  <si>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</si>
  <si>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</si>
  <si>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</si>
  <si>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</si>
  <si>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</si>
  <si>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</si>
  <si>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</si>
  <si>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</si>
  <si>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</si>
  <si>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</si>
  <si>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</si>
  <si>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</si>
  <si>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</si>
  <si>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</si>
  <si>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</si>
  <si>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</si>
  <si>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</si>
  <si>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</si>
  <si>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</si>
  <si>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</si>
  <si>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</si>
  <si>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</si>
  <si>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</si>
  <si>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</si>
  <si>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</si>
  <si>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</si>
  <si>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</si>
  <si>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</si>
  <si>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</si>
  <si>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</si>
  <si>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</si>
  <si>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</si>
  <si>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</si>
  <si>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</si>
  <si>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</si>
  <si>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</si>
  <si>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</si>
  <si>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</si>
  <si>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</si>
  <si>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</si>
  <si>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</si>
  <si>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</si>
  <si>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</si>
  <si>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</si>
  <si>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</si>
  <si>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</si>
  <si>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</si>
  <si>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</si>
  <si>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</si>
  <si>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</si>
  <si>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</si>
  <si>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</si>
  <si>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</si>
  <si>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</si>
  <si>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</si>
  <si>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</si>
  <si>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</si>
  <si>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</si>
  <si>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</si>
  <si>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</si>
  <si>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</si>
  <si>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</si>
  <si>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</si>
  <si>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</si>
  <si>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</si>
  <si>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</si>
  <si>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</si>
  <si>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</si>
  <si>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</si>
  <si>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</si>
  <si>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</si>
  <si>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</si>
  <si>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</si>
  <si>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</si>
  <si>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</si>
  <si>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</si>
  <si>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</si>
  <si>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</si>
  <si>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</si>
  <si>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</si>
  <si>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</si>
  <si>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</si>
  <si>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</si>
  <si>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</si>
  <si>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</si>
  <si>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</si>
  <si>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</si>
  <si>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</si>
  <si>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</si>
  <si>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</si>
  <si>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</si>
  <si>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</si>
  <si>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</si>
  <si>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</si>
  <si>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</si>
  <si>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</si>
  <si>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</si>
  <si>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</si>
  <si>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</si>
  <si>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</si>
  <si>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</si>
  <si>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</si>
  <si>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</si>
  <si>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</si>
  <si>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</si>
  <si>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</si>
  <si>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</si>
  <si>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</si>
  <si>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</si>
  <si>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</si>
  <si>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</si>
  <si>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</si>
  <si>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</si>
  <si>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</si>
  <si>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</si>
  <si>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</si>
  <si>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</si>
  <si>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</si>
  <si>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</si>
  <si>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</si>
  <si>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</si>
  <si>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</si>
  <si>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</si>
  <si>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</si>
  <si>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</si>
  <si>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</si>
  <si>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</si>
  <si>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</si>
  <si>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</si>
  <si>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</si>
  <si>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</si>
  <si>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</si>
  <si>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</si>
  <si>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</si>
  <si>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</si>
  <si>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</si>
  <si>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</si>
  <si>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</si>
  <si>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</si>
  <si>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</si>
  <si>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</si>
  <si>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</si>
  <si>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</si>
  <si>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</si>
  <si>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</si>
  <si>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</si>
  <si>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</si>
  <si>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</si>
  <si>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</si>
  <si>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</si>
  <si>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</si>
  <si>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</si>
  <si>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</si>
  <si>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</si>
  <si>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</si>
  <si>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</si>
  <si>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</si>
  <si>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</si>
  <si>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</si>
  <si>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</si>
  <si>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</si>
  <si>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</si>
  <si>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</si>
  <si>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</si>
  <si>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</si>
  <si>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</si>
  <si>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</si>
  <si>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</si>
  <si>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</si>
  <si>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</si>
  <si>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</si>
  <si>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</si>
  <si>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</si>
  <si>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</si>
  <si>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</si>
  <si>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</si>
  <si>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</si>
  <si>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</si>
  <si>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VRF Ref</t>
  </si>
  <si>
    <t>Barcode</t>
  </si>
  <si>
    <t>UPC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</si>
  <si>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</si>
  <si>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</si>
  <si>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</si>
  <si>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</si>
  <si>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</si>
  <si>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</si>
  <si>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</si>
  <si>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</si>
  <si>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</si>
  <si>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</si>
  <si>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</si>
  <si>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</si>
  <si>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</si>
  <si>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</si>
  <si>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</si>
  <si>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</si>
  <si>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</si>
  <si>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</si>
  <si>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</si>
  <si>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</si>
  <si>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</si>
  <si>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</si>
  <si>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</si>
  <si>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</si>
  <si>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</si>
  <si>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</si>
  <si>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</si>
  <si>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</si>
  <si>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</si>
  <si>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</si>
  <si>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</si>
  <si>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</si>
  <si>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</si>
  <si>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</si>
  <si>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</si>
  <si>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</si>
  <si>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</si>
  <si>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</si>
  <si>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</si>
  <si>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</si>
  <si>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</si>
  <si>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</si>
  <si>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</si>
  <si>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</si>
  <si>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</si>
  <si>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</si>
  <si>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</si>
  <si>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</si>
  <si>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</si>
  <si>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</si>
  <si>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</si>
  <si>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</si>
  <si>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</si>
  <si>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</si>
  <si>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</si>
  <si>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</si>
  <si>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</si>
  <si>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</si>
  <si>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</si>
  <si>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</si>
  <si>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</si>
  <si>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</si>
  <si>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</si>
  <si>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</si>
  <si>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</si>
  <si>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SGAPIPD-BX02   </t>
  </si>
  <si>
    <t xml:space="preserve">LTAPIPD-ASM01  </t>
  </si>
  <si>
    <t xml:space="preserve">LTAPIPD-BSM01  </t>
  </si>
  <si>
    <t xml:space="preserve">LTAPIPD-BSM03  </t>
  </si>
  <si>
    <t xml:space="preserve">BASEUS HARMONICA 5-IN-1 HUB ADAPTER GREY                                                                      </t>
  </si>
  <si>
    <t xml:space="preserve">BASEUS 0.3MM ANTI-BLUE LIGHT TEMPERED GLASS FILM TRANSPARENT FOR IPAD PRO 12.9-INCH 3RD GEN                   </t>
  </si>
  <si>
    <t xml:space="preserve">BASEUS SIMPLISM Y-TYPE LEATHER CASE BLACK FOR IPAD PRO 11-INCH                                                </t>
  </si>
  <si>
    <t xml:space="preserve">BASEUS SIMPLISM Y-TYPE LEATHER CASE BLACK FOR IPAD PRO 12.9-INCH 3RD GEN                                    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</si>
  <si>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</si>
  <si>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</si>
  <si>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</si>
  <si>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</si>
  <si>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</si>
  <si>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</si>
  <si>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</si>
  <si>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</si>
  <si>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</si>
  <si>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</si>
  <si>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</si>
  <si>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</si>
  <si>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</si>
  <si>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</si>
  <si>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</si>
  <si>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</si>
  <si>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</si>
  <si>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</si>
  <si>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</si>
  <si>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</si>
  <si>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32GB USB 3.0                                                                     </t>
  </si>
  <si>
    <t xml:space="preserve">DR18043-32BR   </t>
  </si>
  <si>
    <t xml:space="preserve">BONE COLLECTION MR. DEER 32GB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</si>
  <si>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</si>
  <si>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</si>
  <si>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</si>
  <si>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</si>
  <si>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</si>
  <si>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</si>
  <si>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</si>
  <si>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</si>
  <si>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</si>
  <si>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</si>
  <si>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>VSP</t>
  </si>
  <si>
    <t>Cost Price</t>
  </si>
  <si>
    <t>10-16.02</t>
  </si>
  <si>
    <t>3-9.02</t>
  </si>
  <si>
    <t>27.01-02.02</t>
  </si>
  <si>
    <t>20-26.01</t>
  </si>
  <si>
    <t>13-19.01</t>
  </si>
  <si>
    <t>6-12.01</t>
  </si>
  <si>
    <t>30.12-05.01</t>
  </si>
  <si>
    <t>17-23.02</t>
  </si>
  <si>
    <t>24-30.02</t>
  </si>
  <si>
    <t>31.02-02.03</t>
  </si>
  <si>
    <t>Current SOH</t>
  </si>
  <si>
    <t>17.02.2019</t>
  </si>
  <si>
    <t>CIT</t>
  </si>
  <si>
    <t>ABU</t>
  </si>
  <si>
    <t>JUM</t>
  </si>
  <si>
    <t>MOE</t>
  </si>
  <si>
    <t>MCC</t>
  </si>
  <si>
    <t>TDM</t>
  </si>
  <si>
    <t>AWM</t>
  </si>
  <si>
    <t>DMM</t>
  </si>
  <si>
    <t>YAS</t>
  </si>
  <si>
    <t>ARD</t>
  </si>
  <si>
    <t>AJM</t>
  </si>
  <si>
    <t>SCS</t>
  </si>
  <si>
    <t>VEC</t>
  </si>
  <si>
    <t>Recommended Qty</t>
  </si>
  <si>
    <t>Stock Transfer From</t>
  </si>
  <si>
    <t>03.03.2019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</si>
</sst>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5" fillId="0" borderId="0" applyAlignment="0">
      <alignment vertical="top" wrapText="1"/>
      <protection locked="0"/>
    </xf>
    <xf numFmtId="0" fontId="7" fillId="0" borderId="0" applyAlignment="0">
      <alignment vertical="top" wrapText="1"/>
      <protection locked="0"/>
    </xf>
    <xf numFmtId="0" fontId="8" fillId="0" borderId="0" applyAlignment="0">
      <alignment vertical="top" wrapText="1"/>
      <protection locked="0"/>
    </xf>
  </cellStyleXfs>
  <cellXfs count="4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Continuous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2" xfId="0" applyFont="1" applyFill="1" applyBorder="1" applyAlignment="1">
      <alignment vertical="center"/>
    </xf>
    <xf numFmtId="0" fontId="0" fillId="5" borderId="0" xfId="0" applyFill="1"/>
    <xf numFmtId="0" fontId="4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0" fontId="10" fillId="0" borderId="1" xfId="0" applyNumberFormat="1" applyFont="1" applyBorder="1"/>
    <xf numFmtId="0" fontId="10" fillId="0" borderId="1" xfId="0" applyFont="1" applyBorder="1"/>
    <xf numFmtId="1" fontId="9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/>
    <xf numFmtId="1" fontId="12" fillId="0" borderId="1" xfId="0" applyNumberFormat="1" applyFont="1" applyBorder="1"/>
    <xf numFmtId="0" fontId="12" fillId="0" borderId="1" xfId="0" applyFont="1" applyFill="1" applyBorder="1"/>
    <xf numFmtId="0" fontId="12" fillId="0" borderId="1" xfId="0" applyFont="1" applyBorder="1"/>
    <xf numFmtId="0" fontId="13" fillId="0" borderId="1" xfId="0" applyNumberFormat="1" applyFont="1" applyBorder="1"/>
    <xf numFmtId="1" fontId="13" fillId="0" borderId="1" xfId="0" applyNumberFormat="1" applyFont="1" applyBorder="1"/>
    <xf numFmtId="0" fontId="13" fillId="0" borderId="1" xfId="0" applyFont="1" applyFill="1" applyBorder="1"/>
    <xf numFmtId="0" fontId="13" fillId="0" borderId="1" xfId="0" applyFont="1" applyBorder="1"/>
    <xf numFmtId="1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2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NumberFormat="1" applyFont="1" applyBorder="1"/>
    <xf numFmtId="1" fontId="16" fillId="0" borderId="1" xfId="0" applyNumberFormat="1" applyFont="1" applyBorder="1"/>
    <xf numFmtId="0" fontId="16" fillId="0" borderId="1" xfId="0" applyFont="1" applyFill="1" applyBorder="1"/>
    <xf numFmtId="0" fontId="1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G1" activePane="topRight" state="frozen"/>
      <selection pane="topRight" activeCell="T10" sqref="T10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362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27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" si="0">+I4+1</f>
        <v>3</v>
      </c>
      <c r="K4" s="6">
        <f t="shared" ref="K4" si="1">+J4+1</f>
        <v>4</v>
      </c>
      <c r="L4" s="6">
        <f t="shared" ref="L4" si="2">+K4+1</f>
        <v>5</v>
      </c>
      <c r="M4" s="6">
        <f t="shared" ref="M4" si="3">+L4+1</f>
        <v>6</v>
      </c>
      <c r="N4" s="6">
        <f t="shared" ref="N4" si="4">+M4+1</f>
        <v>7</v>
      </c>
      <c r="O4" s="6">
        <f t="shared" ref="O4" si="5">+N4+1</f>
        <v>8</v>
      </c>
      <c r="P4" s="6">
        <f t="shared" ref="P4" si="6">+O4+1</f>
        <v>9</v>
      </c>
      <c r="Q4" s="6">
        <f t="shared" ref="Q4" si="7">+P4+1</f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8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11">
        <v>0</v>
      </c>
      <c r="P6" s="11">
        <v>0</v>
      </c>
      <c r="Q6" s="11"/>
      <c r="R6" s="19">
        <f t="shared" ref="R6:R69" si="9">SUM(H6:Q6)</f>
        <v>0</v>
      </c>
      <c r="S6" s="19">
        <f t="shared" si="8"/>
        <v>0</v>
      </c>
      <c r="T6" s="19">
        <v>0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20">
        <v>2</v>
      </c>
      <c r="I7" s="20">
        <v>1</v>
      </c>
      <c r="J7" s="20">
        <v>1</v>
      </c>
      <c r="K7" s="20">
        <v>1</v>
      </c>
      <c r="L7" s="20">
        <v>0</v>
      </c>
      <c r="M7" s="20">
        <v>0</v>
      </c>
      <c r="N7" s="20">
        <v>0</v>
      </c>
      <c r="O7" s="11">
        <v>0</v>
      </c>
      <c r="P7" s="11">
        <v>0</v>
      </c>
      <c r="Q7" s="11"/>
      <c r="R7" s="19">
        <f t="shared" si="9"/>
        <v>5</v>
      </c>
      <c r="S7" s="19">
        <f t="shared" si="8"/>
        <v>0.5</v>
      </c>
      <c r="T7" s="19">
        <v>6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20">
        <v>4</v>
      </c>
      <c r="I8" s="20">
        <v>0</v>
      </c>
      <c r="J8" s="20">
        <v>-1</v>
      </c>
      <c r="K8" s="20">
        <v>0</v>
      </c>
      <c r="L8" s="20">
        <v>3</v>
      </c>
      <c r="M8" s="20">
        <v>1</v>
      </c>
      <c r="N8" s="20">
        <v>3</v>
      </c>
      <c r="O8" s="11">
        <v>0</v>
      </c>
      <c r="P8" s="11">
        <v>0</v>
      </c>
      <c r="Q8" s="11"/>
      <c r="R8" s="19">
        <f t="shared" si="9"/>
        <v>10</v>
      </c>
      <c r="S8" s="19">
        <f t="shared" si="8"/>
        <v>1</v>
      </c>
      <c r="T8" s="19">
        <v>17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1">
        <v>0</v>
      </c>
      <c r="P9" s="11">
        <v>0</v>
      </c>
      <c r="Q9" s="11"/>
      <c r="R9" s="19">
        <f t="shared" si="9"/>
        <v>0</v>
      </c>
      <c r="S9" s="19">
        <f t="shared" si="8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1">
        <v>0</v>
      </c>
      <c r="P10" s="11">
        <v>0</v>
      </c>
      <c r="Q10" s="11"/>
      <c r="R10" s="19">
        <f t="shared" si="9"/>
        <v>0</v>
      </c>
      <c r="S10" s="19">
        <f t="shared" si="8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11">
        <v>0</v>
      </c>
      <c r="P11" s="11">
        <v>0</v>
      </c>
      <c r="Q11" s="11"/>
      <c r="R11" s="19">
        <f t="shared" si="9"/>
        <v>0</v>
      </c>
      <c r="S11" s="19">
        <f t="shared" si="8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11">
        <v>0</v>
      </c>
      <c r="P12" s="11">
        <v>0</v>
      </c>
      <c r="Q12" s="11"/>
      <c r="R12" s="19">
        <f t="shared" si="9"/>
        <v>0</v>
      </c>
      <c r="S12" s="19">
        <f t="shared" si="8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11">
        <v>0</v>
      </c>
      <c r="P13" s="11">
        <v>0</v>
      </c>
      <c r="Q13" s="11"/>
      <c r="R13" s="19">
        <f t="shared" si="9"/>
        <v>0</v>
      </c>
      <c r="S13" s="19">
        <f t="shared" si="8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11">
        <v>0</v>
      </c>
      <c r="P14" s="11">
        <v>0</v>
      </c>
      <c r="Q14" s="11"/>
      <c r="R14" s="19">
        <f t="shared" si="9"/>
        <v>0</v>
      </c>
      <c r="S14" s="19">
        <f t="shared" si="8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11">
        <v>0</v>
      </c>
      <c r="P15" s="11">
        <v>0</v>
      </c>
      <c r="Q15" s="11"/>
      <c r="R15" s="19">
        <f t="shared" si="9"/>
        <v>0</v>
      </c>
      <c r="S15" s="19">
        <f t="shared" si="8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11">
        <v>0</v>
      </c>
      <c r="P16" s="11">
        <v>0</v>
      </c>
      <c r="Q16" s="11"/>
      <c r="R16" s="19">
        <f t="shared" si="9"/>
        <v>0</v>
      </c>
      <c r="S16" s="19">
        <f t="shared" si="8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21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11">
        <v>0</v>
      </c>
      <c r="P17" s="11">
        <v>0</v>
      </c>
      <c r="Q17" s="11"/>
      <c r="R17" s="19">
        <f t="shared" si="9"/>
        <v>0</v>
      </c>
      <c r="S17" s="19">
        <f t="shared" si="8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21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11">
        <v>0</v>
      </c>
      <c r="P18" s="11">
        <v>0</v>
      </c>
      <c r="Q18" s="11"/>
      <c r="R18" s="19">
        <f t="shared" si="9"/>
        <v>0</v>
      </c>
      <c r="S18" s="19">
        <f t="shared" si="8"/>
        <v>0</v>
      </c>
      <c r="T18" s="19">
        <v>2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21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11">
        <v>0</v>
      </c>
      <c r="P19" s="11">
        <v>0</v>
      </c>
      <c r="Q19" s="11"/>
      <c r="R19" s="19">
        <f t="shared" si="9"/>
        <v>0</v>
      </c>
      <c r="S19" s="19">
        <f t="shared" si="8"/>
        <v>0</v>
      </c>
      <c r="T19" s="19">
        <v>0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21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11">
        <v>0</v>
      </c>
      <c r="P20" s="11">
        <v>0</v>
      </c>
      <c r="Q20" s="11"/>
      <c r="R20" s="19">
        <f t="shared" si="9"/>
        <v>0</v>
      </c>
      <c r="S20" s="19">
        <f t="shared" si="8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21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11">
        <v>0</v>
      </c>
      <c r="P21" s="11">
        <v>0</v>
      </c>
      <c r="Q21" s="11"/>
      <c r="R21" s="19">
        <f t="shared" si="9"/>
        <v>0</v>
      </c>
      <c r="S21" s="19">
        <f t="shared" si="8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21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11">
        <v>0</v>
      </c>
      <c r="P22" s="11">
        <v>0</v>
      </c>
      <c r="Q22" s="11"/>
      <c r="R22" s="19">
        <f t="shared" si="9"/>
        <v>0</v>
      </c>
      <c r="S22" s="19">
        <f t="shared" si="8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21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1">
        <v>0</v>
      </c>
      <c r="P23" s="11">
        <v>0</v>
      </c>
      <c r="Q23" s="11"/>
      <c r="R23" s="19">
        <f t="shared" si="9"/>
        <v>0</v>
      </c>
      <c r="S23" s="19">
        <f t="shared" si="8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21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11">
        <v>0</v>
      </c>
      <c r="P24" s="11">
        <v>0</v>
      </c>
      <c r="Q24" s="11"/>
      <c r="R24" s="19">
        <f t="shared" si="9"/>
        <v>0</v>
      </c>
      <c r="S24" s="19">
        <f t="shared" si="8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21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11">
        <v>0</v>
      </c>
      <c r="P25" s="11">
        <v>0</v>
      </c>
      <c r="Q25" s="11"/>
      <c r="R25" s="19">
        <f t="shared" si="9"/>
        <v>0</v>
      </c>
      <c r="S25" s="19">
        <f t="shared" si="8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21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11">
        <v>0</v>
      </c>
      <c r="P26" s="11">
        <v>0</v>
      </c>
      <c r="Q26" s="11"/>
      <c r="R26" s="19">
        <f t="shared" si="9"/>
        <v>0</v>
      </c>
      <c r="S26" s="19">
        <f t="shared" si="8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21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11">
        <v>0</v>
      </c>
      <c r="P27" s="11">
        <v>0</v>
      </c>
      <c r="Q27" s="11"/>
      <c r="R27" s="19">
        <f t="shared" si="9"/>
        <v>0</v>
      </c>
      <c r="S27" s="19">
        <f t="shared" si="8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21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11">
        <v>0</v>
      </c>
      <c r="P28" s="11">
        <v>0</v>
      </c>
      <c r="Q28" s="11"/>
      <c r="R28" s="19">
        <f t="shared" si="9"/>
        <v>0</v>
      </c>
      <c r="S28" s="19">
        <f t="shared" si="8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11">
        <v>0</v>
      </c>
      <c r="P29" s="11">
        <v>0</v>
      </c>
      <c r="Q29" s="11"/>
      <c r="R29" s="19">
        <f t="shared" si="9"/>
        <v>0</v>
      </c>
      <c r="S29" s="19">
        <f t="shared" si="8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11">
        <v>0</v>
      </c>
      <c r="P30" s="11">
        <v>0</v>
      </c>
      <c r="Q30" s="11"/>
      <c r="R30" s="19">
        <f t="shared" si="9"/>
        <v>0</v>
      </c>
      <c r="S30" s="19">
        <f t="shared" si="8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11">
        <v>0</v>
      </c>
      <c r="P31" s="11">
        <v>0</v>
      </c>
      <c r="Q31" s="11"/>
      <c r="R31" s="19">
        <f t="shared" si="9"/>
        <v>0</v>
      </c>
      <c r="S31" s="19">
        <f t="shared" si="8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11">
        <v>0</v>
      </c>
      <c r="P32" s="11">
        <v>0</v>
      </c>
      <c r="Q32" s="11"/>
      <c r="R32" s="19">
        <f t="shared" si="9"/>
        <v>0</v>
      </c>
      <c r="S32" s="19">
        <f t="shared" si="8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11">
        <v>0</v>
      </c>
      <c r="P33" s="11">
        <v>0</v>
      </c>
      <c r="Q33" s="11"/>
      <c r="R33" s="19">
        <f t="shared" si="9"/>
        <v>0</v>
      </c>
      <c r="S33" s="19">
        <f t="shared" si="8"/>
        <v>0</v>
      </c>
      <c r="T33" s="19">
        <v>6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11">
        <v>0</v>
      </c>
      <c r="P34" s="11">
        <v>0</v>
      </c>
      <c r="Q34" s="11"/>
      <c r="R34" s="19">
        <f t="shared" si="9"/>
        <v>0</v>
      </c>
      <c r="S34" s="19">
        <f t="shared" si="8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11">
        <v>0</v>
      </c>
      <c r="P35" s="11">
        <v>0</v>
      </c>
      <c r="Q35" s="11"/>
      <c r="R35" s="19">
        <f t="shared" si="9"/>
        <v>0</v>
      </c>
      <c r="S35" s="19">
        <f t="shared" si="8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11">
        <v>0</v>
      </c>
      <c r="P36" s="11">
        <v>0</v>
      </c>
      <c r="Q36" s="11"/>
      <c r="R36" s="19">
        <f t="shared" si="9"/>
        <v>0</v>
      </c>
      <c r="S36" s="19">
        <f t="shared" si="8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11">
        <v>0</v>
      </c>
      <c r="P37" s="11">
        <v>0</v>
      </c>
      <c r="Q37" s="11"/>
      <c r="R37" s="19">
        <f t="shared" si="9"/>
        <v>0</v>
      </c>
      <c r="S37" s="19">
        <f t="shared" si="8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11">
        <v>0</v>
      </c>
      <c r="P38" s="11">
        <v>0</v>
      </c>
      <c r="Q38" s="11"/>
      <c r="R38" s="19">
        <f t="shared" si="9"/>
        <v>0</v>
      </c>
      <c r="S38" s="19">
        <f t="shared" si="8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11">
        <v>0</v>
      </c>
      <c r="P39" s="11">
        <v>0</v>
      </c>
      <c r="Q39" s="11"/>
      <c r="R39" s="19">
        <f t="shared" si="9"/>
        <v>0</v>
      </c>
      <c r="S39" s="19">
        <f t="shared" si="8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11">
        <v>0</v>
      </c>
      <c r="P40" s="11">
        <v>0</v>
      </c>
      <c r="Q40" s="11"/>
      <c r="R40" s="19">
        <f t="shared" si="9"/>
        <v>0</v>
      </c>
      <c r="S40" s="19">
        <f t="shared" si="8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11">
        <v>0</v>
      </c>
      <c r="P41" s="11">
        <v>0</v>
      </c>
      <c r="Q41" s="11"/>
      <c r="R41" s="19">
        <f t="shared" si="9"/>
        <v>0</v>
      </c>
      <c r="S41" s="19">
        <f t="shared" si="8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11">
        <v>0</v>
      </c>
      <c r="P42" s="11">
        <v>0</v>
      </c>
      <c r="Q42" s="11"/>
      <c r="R42" s="19">
        <f t="shared" si="9"/>
        <v>0</v>
      </c>
      <c r="S42" s="19">
        <f t="shared" si="8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11">
        <v>0</v>
      </c>
      <c r="P43" s="11">
        <v>0</v>
      </c>
      <c r="Q43" s="11"/>
      <c r="R43" s="19">
        <f t="shared" si="9"/>
        <v>0</v>
      </c>
      <c r="S43" s="19">
        <f t="shared" si="8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11">
        <v>0</v>
      </c>
      <c r="P44" s="11">
        <v>0</v>
      </c>
      <c r="Q44" s="11"/>
      <c r="R44" s="19">
        <f t="shared" si="9"/>
        <v>0</v>
      </c>
      <c r="S44" s="19">
        <f t="shared" si="8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11">
        <v>0</v>
      </c>
      <c r="P45" s="11">
        <v>0</v>
      </c>
      <c r="Q45" s="11"/>
      <c r="R45" s="19">
        <f t="shared" si="9"/>
        <v>0</v>
      </c>
      <c r="S45" s="19">
        <f t="shared" si="8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20">
        <v>1</v>
      </c>
      <c r="I46" s="20">
        <v>0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11">
        <v>1</v>
      </c>
      <c r="P46" s="11">
        <v>0</v>
      </c>
      <c r="Q46" s="11"/>
      <c r="R46" s="19">
        <f t="shared" si="9"/>
        <v>4</v>
      </c>
      <c r="S46" s="19">
        <f t="shared" si="8"/>
        <v>0.4</v>
      </c>
      <c r="T46" s="19">
        <v>2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11">
        <v>0</v>
      </c>
      <c r="P47" s="11">
        <v>0</v>
      </c>
      <c r="Q47" s="11"/>
      <c r="R47" s="19">
        <f t="shared" si="9"/>
        <v>0</v>
      </c>
      <c r="S47" s="19">
        <f t="shared" si="8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11">
        <v>0</v>
      </c>
      <c r="P48" s="11">
        <v>0</v>
      </c>
      <c r="Q48" s="11"/>
      <c r="R48" s="19">
        <f t="shared" si="9"/>
        <v>0</v>
      </c>
      <c r="S48" s="19">
        <f t="shared" si="8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11">
        <v>0</v>
      </c>
      <c r="P49" s="11">
        <v>0</v>
      </c>
      <c r="Q49" s="11"/>
      <c r="R49" s="19">
        <f t="shared" si="9"/>
        <v>0</v>
      </c>
      <c r="S49" s="19">
        <f t="shared" si="8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11">
        <v>0</v>
      </c>
      <c r="P50" s="11">
        <v>0</v>
      </c>
      <c r="Q50" s="11"/>
      <c r="R50" s="19">
        <f t="shared" si="9"/>
        <v>0</v>
      </c>
      <c r="S50" s="19">
        <f t="shared" si="8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11">
        <v>0</v>
      </c>
      <c r="P51" s="11">
        <v>0</v>
      </c>
      <c r="Q51" s="11"/>
      <c r="R51" s="19">
        <f t="shared" si="9"/>
        <v>0</v>
      </c>
      <c r="S51" s="19">
        <f t="shared" si="8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11">
        <v>0</v>
      </c>
      <c r="P52" s="11">
        <v>0</v>
      </c>
      <c r="Q52" s="11"/>
      <c r="R52" s="19">
        <f t="shared" si="9"/>
        <v>0</v>
      </c>
      <c r="S52" s="19">
        <f t="shared" si="8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11">
        <v>0</v>
      </c>
      <c r="P53" s="11">
        <v>0</v>
      </c>
      <c r="Q53" s="11"/>
      <c r="R53" s="19">
        <f t="shared" si="9"/>
        <v>0</v>
      </c>
      <c r="S53" s="19">
        <f t="shared" si="8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11">
        <v>0</v>
      </c>
      <c r="P54" s="11">
        <v>0</v>
      </c>
      <c r="Q54" s="11"/>
      <c r="R54" s="19">
        <f t="shared" si="9"/>
        <v>0</v>
      </c>
      <c r="S54" s="19">
        <f t="shared" si="8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11">
        <v>0</v>
      </c>
      <c r="P55" s="11">
        <v>0</v>
      </c>
      <c r="Q55" s="11"/>
      <c r="R55" s="19">
        <f t="shared" si="9"/>
        <v>0</v>
      </c>
      <c r="S55" s="19">
        <f t="shared" si="8"/>
        <v>0</v>
      </c>
      <c r="T55" s="19">
        <v>2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11">
        <v>0</v>
      </c>
      <c r="P56" s="11">
        <v>0</v>
      </c>
      <c r="Q56" s="11"/>
      <c r="R56" s="19">
        <f t="shared" si="9"/>
        <v>0</v>
      </c>
      <c r="S56" s="19">
        <f t="shared" si="8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11">
        <v>0</v>
      </c>
      <c r="P57" s="11">
        <v>0</v>
      </c>
      <c r="Q57" s="11"/>
      <c r="R57" s="19">
        <f t="shared" si="9"/>
        <v>0</v>
      </c>
      <c r="S57" s="19">
        <f t="shared" si="8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11">
        <v>0</v>
      </c>
      <c r="P58" s="11">
        <v>0</v>
      </c>
      <c r="Q58" s="11"/>
      <c r="R58" s="19">
        <f t="shared" si="9"/>
        <v>0</v>
      </c>
      <c r="S58" s="19">
        <f t="shared" si="8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11">
        <v>0</v>
      </c>
      <c r="P59" s="11">
        <v>0</v>
      </c>
      <c r="Q59" s="11"/>
      <c r="R59" s="19">
        <f t="shared" si="9"/>
        <v>0</v>
      </c>
      <c r="S59" s="19">
        <f t="shared" si="8"/>
        <v>0</v>
      </c>
      <c r="T59" s="19">
        <v>3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11">
        <v>0</v>
      </c>
      <c r="P60" s="11">
        <v>0</v>
      </c>
      <c r="Q60" s="11"/>
      <c r="R60" s="19">
        <f t="shared" si="9"/>
        <v>0</v>
      </c>
      <c r="S60" s="19">
        <f t="shared" si="8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11">
        <v>0</v>
      </c>
      <c r="P61" s="11">
        <v>0</v>
      </c>
      <c r="Q61" s="11"/>
      <c r="R61" s="19">
        <f t="shared" si="9"/>
        <v>0</v>
      </c>
      <c r="S61" s="19">
        <f t="shared" si="8"/>
        <v>0</v>
      </c>
      <c r="T61" s="19">
        <v>2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11">
        <v>0</v>
      </c>
      <c r="P62" s="11">
        <v>0</v>
      </c>
      <c r="Q62" s="11"/>
      <c r="R62" s="19">
        <f t="shared" si="9"/>
        <v>0</v>
      </c>
      <c r="S62" s="19">
        <f t="shared" si="8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11">
        <v>0</v>
      </c>
      <c r="P63" s="11">
        <v>0</v>
      </c>
      <c r="Q63" s="11"/>
      <c r="R63" s="19">
        <f t="shared" si="9"/>
        <v>0</v>
      </c>
      <c r="S63" s="19">
        <f t="shared" si="8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11">
        <v>0</v>
      </c>
      <c r="P64" s="11">
        <v>0</v>
      </c>
      <c r="Q64" s="11"/>
      <c r="R64" s="19">
        <f t="shared" si="9"/>
        <v>0</v>
      </c>
      <c r="S64" s="19">
        <f t="shared" si="8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11">
        <v>0</v>
      </c>
      <c r="P65" s="11">
        <v>0</v>
      </c>
      <c r="Q65" s="11"/>
      <c r="R65" s="19">
        <f t="shared" si="9"/>
        <v>0</v>
      </c>
      <c r="S65" s="19">
        <f t="shared" si="8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11">
        <v>0</v>
      </c>
      <c r="P66" s="11">
        <v>0</v>
      </c>
      <c r="Q66" s="11"/>
      <c r="R66" s="19">
        <f t="shared" si="9"/>
        <v>0</v>
      </c>
      <c r="S66" s="19">
        <f t="shared" si="8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11">
        <v>0</v>
      </c>
      <c r="P67" s="11">
        <v>0</v>
      </c>
      <c r="Q67" s="11"/>
      <c r="R67" s="19">
        <f t="shared" si="9"/>
        <v>0</v>
      </c>
      <c r="S67" s="19">
        <f t="shared" si="8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1</v>
      </c>
      <c r="N68" s="20">
        <v>0</v>
      </c>
      <c r="O68" s="11">
        <v>0</v>
      </c>
      <c r="P68" s="11">
        <v>0</v>
      </c>
      <c r="Q68" s="11"/>
      <c r="R68" s="19">
        <f t="shared" si="9"/>
        <v>1</v>
      </c>
      <c r="S68" s="19">
        <f t="shared" si="8"/>
        <v>0.1</v>
      </c>
      <c r="T68" s="19">
        <v>3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20">
        <v>0</v>
      </c>
      <c r="I69" s="20">
        <v>0</v>
      </c>
      <c r="J69" s="20">
        <v>2</v>
      </c>
      <c r="K69" s="20">
        <v>0</v>
      </c>
      <c r="L69" s="20">
        <v>0</v>
      </c>
      <c r="M69" s="20">
        <v>0</v>
      </c>
      <c r="N69" s="20">
        <v>1</v>
      </c>
      <c r="O69" s="11">
        <v>0</v>
      </c>
      <c r="P69" s="11">
        <v>3</v>
      </c>
      <c r="Q69" s="11"/>
      <c r="R69" s="19">
        <f t="shared" si="9"/>
        <v>6</v>
      </c>
      <c r="S69" s="19">
        <f t="shared" ref="S69:S132" si="10">R69/10</f>
        <v>0.6</v>
      </c>
      <c r="T69" s="19">
        <v>3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20">
        <v>0</v>
      </c>
      <c r="I70" s="20">
        <v>0</v>
      </c>
      <c r="J70" s="20">
        <v>1</v>
      </c>
      <c r="K70" s="20">
        <v>0</v>
      </c>
      <c r="L70" s="20">
        <v>0</v>
      </c>
      <c r="M70" s="20">
        <v>0</v>
      </c>
      <c r="N70" s="20">
        <v>0</v>
      </c>
      <c r="O70" s="11">
        <v>0</v>
      </c>
      <c r="P70" s="11">
        <v>1</v>
      </c>
      <c r="Q70" s="11"/>
      <c r="R70" s="19">
        <f t="shared" ref="R70:R133" si="11">SUM(H70:Q70)</f>
        <v>2</v>
      </c>
      <c r="S70" s="19">
        <f t="shared" si="10"/>
        <v>0.2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11">
        <v>0</v>
      </c>
      <c r="P71" s="11">
        <v>0</v>
      </c>
      <c r="Q71" s="11"/>
      <c r="R71" s="19">
        <f t="shared" si="11"/>
        <v>0</v>
      </c>
      <c r="S71" s="19">
        <f t="shared" si="10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11">
        <v>0</v>
      </c>
      <c r="P72" s="11">
        <v>0</v>
      </c>
      <c r="Q72" s="11"/>
      <c r="R72" s="19">
        <f t="shared" si="11"/>
        <v>0</v>
      </c>
      <c r="S72" s="19">
        <f t="shared" si="10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11">
        <v>0</v>
      </c>
      <c r="P73" s="11">
        <v>0</v>
      </c>
      <c r="Q73" s="11"/>
      <c r="R73" s="19">
        <f t="shared" si="11"/>
        <v>0</v>
      </c>
      <c r="S73" s="19">
        <f t="shared" si="10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11">
        <v>0</v>
      </c>
      <c r="P74" s="11">
        <v>0</v>
      </c>
      <c r="Q74" s="11"/>
      <c r="R74" s="19">
        <f t="shared" si="11"/>
        <v>0</v>
      </c>
      <c r="S74" s="19">
        <f t="shared" si="10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11">
        <v>0</v>
      </c>
      <c r="P75" s="11">
        <v>0</v>
      </c>
      <c r="Q75" s="11"/>
      <c r="R75" s="19">
        <f t="shared" si="11"/>
        <v>0</v>
      </c>
      <c r="S75" s="19">
        <f t="shared" si="10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11">
        <v>0</v>
      </c>
      <c r="P76" s="11">
        <v>0</v>
      </c>
      <c r="Q76" s="11"/>
      <c r="R76" s="19">
        <f t="shared" si="11"/>
        <v>0</v>
      </c>
      <c r="S76" s="19">
        <f t="shared" si="10"/>
        <v>0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11">
        <v>0</v>
      </c>
      <c r="P77" s="11">
        <v>0</v>
      </c>
      <c r="Q77" s="11"/>
      <c r="R77" s="19">
        <f t="shared" si="11"/>
        <v>0</v>
      </c>
      <c r="S77" s="19">
        <f t="shared" si="10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11">
        <v>0</v>
      </c>
      <c r="P78" s="11">
        <v>0</v>
      </c>
      <c r="Q78" s="11"/>
      <c r="R78" s="19">
        <f t="shared" si="11"/>
        <v>0</v>
      </c>
      <c r="S78" s="19">
        <f t="shared" si="10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11">
        <v>0</v>
      </c>
      <c r="P79" s="11">
        <v>0</v>
      </c>
      <c r="Q79" s="11"/>
      <c r="R79" s="19">
        <f t="shared" si="11"/>
        <v>0</v>
      </c>
      <c r="S79" s="19">
        <f t="shared" si="10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11">
        <v>0</v>
      </c>
      <c r="P80" s="11">
        <v>0</v>
      </c>
      <c r="Q80" s="11"/>
      <c r="R80" s="19">
        <f t="shared" si="11"/>
        <v>0</v>
      </c>
      <c r="S80" s="19">
        <f t="shared" si="10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11">
        <v>0</v>
      </c>
      <c r="P81" s="11">
        <v>0</v>
      </c>
      <c r="Q81" s="11"/>
      <c r="R81" s="19">
        <f t="shared" si="11"/>
        <v>0</v>
      </c>
      <c r="S81" s="19">
        <f t="shared" si="10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11">
        <v>0</v>
      </c>
      <c r="P82" s="11">
        <v>0</v>
      </c>
      <c r="Q82" s="11"/>
      <c r="R82" s="19">
        <f t="shared" si="11"/>
        <v>0</v>
      </c>
      <c r="S82" s="19">
        <f t="shared" si="10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11">
        <v>0</v>
      </c>
      <c r="P83" s="11">
        <v>0</v>
      </c>
      <c r="Q83" s="11"/>
      <c r="R83" s="19">
        <f t="shared" si="11"/>
        <v>0</v>
      </c>
      <c r="S83" s="19">
        <f t="shared" si="10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11">
        <v>0</v>
      </c>
      <c r="P84" s="11">
        <v>0</v>
      </c>
      <c r="Q84" s="11"/>
      <c r="R84" s="19">
        <f t="shared" si="11"/>
        <v>0</v>
      </c>
      <c r="S84" s="19">
        <f t="shared" si="10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11">
        <v>0</v>
      </c>
      <c r="P85" s="11">
        <v>0</v>
      </c>
      <c r="Q85" s="11"/>
      <c r="R85" s="19">
        <f t="shared" si="11"/>
        <v>0</v>
      </c>
      <c r="S85" s="19">
        <f t="shared" si="10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11">
        <v>0</v>
      </c>
      <c r="P86" s="11">
        <v>0</v>
      </c>
      <c r="Q86" s="11"/>
      <c r="R86" s="19">
        <f t="shared" si="11"/>
        <v>0</v>
      </c>
      <c r="S86" s="19">
        <f t="shared" si="10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11">
        <v>0</v>
      </c>
      <c r="P87" s="11">
        <v>0</v>
      </c>
      <c r="Q87" s="11"/>
      <c r="R87" s="19">
        <f t="shared" si="11"/>
        <v>0</v>
      </c>
      <c r="S87" s="19">
        <f t="shared" si="10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11">
        <v>0</v>
      </c>
      <c r="P88" s="11">
        <v>0</v>
      </c>
      <c r="Q88" s="11"/>
      <c r="R88" s="19">
        <f t="shared" si="11"/>
        <v>0</v>
      </c>
      <c r="S88" s="19">
        <f t="shared" si="10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11">
        <v>0</v>
      </c>
      <c r="P89" s="11">
        <v>0</v>
      </c>
      <c r="Q89" s="11"/>
      <c r="R89" s="19">
        <f t="shared" si="11"/>
        <v>0</v>
      </c>
      <c r="S89" s="19">
        <f t="shared" si="10"/>
        <v>0</v>
      </c>
      <c r="T89" s="19">
        <v>0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20">
        <v>0</v>
      </c>
      <c r="I90" s="20">
        <v>1</v>
      </c>
      <c r="J90" s="20">
        <v>1</v>
      </c>
      <c r="K90" s="20">
        <v>0</v>
      </c>
      <c r="L90" s="20">
        <v>0</v>
      </c>
      <c r="M90" s="20">
        <v>0</v>
      </c>
      <c r="N90" s="20">
        <v>0</v>
      </c>
      <c r="O90" s="11">
        <v>0</v>
      </c>
      <c r="P90" s="11">
        <v>0</v>
      </c>
      <c r="Q90" s="11"/>
      <c r="R90" s="19">
        <f t="shared" si="11"/>
        <v>2</v>
      </c>
      <c r="S90" s="19">
        <f t="shared" si="10"/>
        <v>0.2</v>
      </c>
      <c r="T90" s="19">
        <v>4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20">
        <v>2</v>
      </c>
      <c r="I91" s="20">
        <v>1</v>
      </c>
      <c r="J91" s="20">
        <v>1</v>
      </c>
      <c r="K91" s="20">
        <v>0</v>
      </c>
      <c r="L91" s="20">
        <v>0</v>
      </c>
      <c r="M91" s="20">
        <v>2</v>
      </c>
      <c r="N91" s="20">
        <v>0</v>
      </c>
      <c r="O91" s="11">
        <v>1</v>
      </c>
      <c r="P91" s="11">
        <v>0</v>
      </c>
      <c r="Q91" s="11"/>
      <c r="R91" s="19">
        <f t="shared" si="11"/>
        <v>7</v>
      </c>
      <c r="S91" s="19">
        <f t="shared" si="10"/>
        <v>0.7</v>
      </c>
      <c r="T91" s="19">
        <v>5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20">
        <v>1</v>
      </c>
      <c r="I92" s="20">
        <v>0</v>
      </c>
      <c r="J92" s="20">
        <v>2</v>
      </c>
      <c r="K92" s="20">
        <v>0</v>
      </c>
      <c r="L92" s="20">
        <v>0</v>
      </c>
      <c r="M92" s="20">
        <v>0</v>
      </c>
      <c r="N92" s="20">
        <v>0</v>
      </c>
      <c r="O92" s="11">
        <v>0</v>
      </c>
      <c r="P92" s="11">
        <v>0</v>
      </c>
      <c r="Q92" s="11"/>
      <c r="R92" s="19">
        <f t="shared" si="11"/>
        <v>3</v>
      </c>
      <c r="S92" s="19">
        <f t="shared" si="10"/>
        <v>0.3</v>
      </c>
      <c r="T92" s="19">
        <v>4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11">
        <v>0</v>
      </c>
      <c r="P93" s="11">
        <v>0</v>
      </c>
      <c r="Q93" s="11"/>
      <c r="R93" s="19">
        <f t="shared" si="11"/>
        <v>0</v>
      </c>
      <c r="S93" s="19">
        <f t="shared" si="10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11">
        <v>0</v>
      </c>
      <c r="P94" s="11">
        <v>0</v>
      </c>
      <c r="Q94" s="11"/>
      <c r="R94" s="19">
        <f t="shared" si="11"/>
        <v>0</v>
      </c>
      <c r="S94" s="19">
        <f t="shared" si="10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11">
        <v>0</v>
      </c>
      <c r="P95" s="11">
        <v>0</v>
      </c>
      <c r="Q95" s="11"/>
      <c r="R95" s="19">
        <f t="shared" si="11"/>
        <v>0</v>
      </c>
      <c r="S95" s="19">
        <f t="shared" si="10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11">
        <v>0</v>
      </c>
      <c r="P96" s="11">
        <v>0</v>
      </c>
      <c r="Q96" s="11"/>
      <c r="R96" s="19">
        <f t="shared" si="11"/>
        <v>0</v>
      </c>
      <c r="S96" s="19">
        <f t="shared" si="10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11">
        <v>0</v>
      </c>
      <c r="P97" s="11">
        <v>0</v>
      </c>
      <c r="Q97" s="11"/>
      <c r="R97" s="19">
        <f t="shared" si="11"/>
        <v>0</v>
      </c>
      <c r="S97" s="19">
        <f t="shared" si="10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11">
        <v>0</v>
      </c>
      <c r="P98" s="11">
        <v>0</v>
      </c>
      <c r="Q98" s="11"/>
      <c r="R98" s="19">
        <f t="shared" si="11"/>
        <v>0</v>
      </c>
      <c r="S98" s="19">
        <f t="shared" si="10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11">
        <v>0</v>
      </c>
      <c r="P99" s="11">
        <v>0</v>
      </c>
      <c r="Q99" s="11"/>
      <c r="R99" s="19">
        <f t="shared" si="11"/>
        <v>0</v>
      </c>
      <c r="S99" s="19">
        <f t="shared" si="10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11">
        <v>0</v>
      </c>
      <c r="P100" s="11">
        <v>0</v>
      </c>
      <c r="Q100" s="11"/>
      <c r="R100" s="19">
        <f t="shared" si="11"/>
        <v>0</v>
      </c>
      <c r="S100" s="19">
        <f t="shared" si="10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11">
        <v>0</v>
      </c>
      <c r="P101" s="11">
        <v>0</v>
      </c>
      <c r="Q101" s="11"/>
      <c r="R101" s="19">
        <f t="shared" si="11"/>
        <v>0</v>
      </c>
      <c r="S101" s="19">
        <f t="shared" si="10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11">
        <v>0</v>
      </c>
      <c r="P102" s="11">
        <v>0</v>
      </c>
      <c r="Q102" s="11"/>
      <c r="R102" s="19">
        <f t="shared" si="11"/>
        <v>0</v>
      </c>
      <c r="S102" s="19">
        <f t="shared" si="10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11">
        <v>0</v>
      </c>
      <c r="P103" s="11">
        <v>0</v>
      </c>
      <c r="Q103" s="11"/>
      <c r="R103" s="19">
        <f t="shared" si="11"/>
        <v>0</v>
      </c>
      <c r="S103" s="19">
        <f t="shared" si="10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11">
        <v>0</v>
      </c>
      <c r="P104" s="11">
        <v>0</v>
      </c>
      <c r="Q104" s="11"/>
      <c r="R104" s="19">
        <f t="shared" si="11"/>
        <v>0</v>
      </c>
      <c r="S104" s="19">
        <f t="shared" si="10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11">
        <v>0</v>
      </c>
      <c r="P105" s="11">
        <v>0</v>
      </c>
      <c r="Q105" s="11"/>
      <c r="R105" s="19">
        <f t="shared" si="11"/>
        <v>0</v>
      </c>
      <c r="S105" s="19">
        <f t="shared" si="10"/>
        <v>0</v>
      </c>
      <c r="T105" s="19">
        <v>0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11">
        <v>0</v>
      </c>
      <c r="P106" s="11">
        <v>0</v>
      </c>
      <c r="Q106" s="11"/>
      <c r="R106" s="19">
        <f t="shared" si="11"/>
        <v>0</v>
      </c>
      <c r="S106" s="19">
        <f t="shared" si="10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11">
        <v>0</v>
      </c>
      <c r="P107" s="11">
        <v>0</v>
      </c>
      <c r="Q107" s="11"/>
      <c r="R107" s="19">
        <f t="shared" si="11"/>
        <v>0</v>
      </c>
      <c r="S107" s="19">
        <f t="shared" si="10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11">
        <v>0</v>
      </c>
      <c r="P108" s="11">
        <v>0</v>
      </c>
      <c r="Q108" s="11"/>
      <c r="R108" s="19">
        <f t="shared" si="11"/>
        <v>0</v>
      </c>
      <c r="S108" s="19">
        <f t="shared" si="10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11">
        <v>0</v>
      </c>
      <c r="P109" s="11">
        <v>0</v>
      </c>
      <c r="Q109" s="11"/>
      <c r="R109" s="19">
        <f t="shared" si="11"/>
        <v>0</v>
      </c>
      <c r="S109" s="19">
        <f t="shared" si="10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11">
        <v>0</v>
      </c>
      <c r="P110" s="11">
        <v>0</v>
      </c>
      <c r="Q110" s="11"/>
      <c r="R110" s="19">
        <f t="shared" si="11"/>
        <v>0</v>
      </c>
      <c r="S110" s="19">
        <f t="shared" si="10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11">
        <v>0</v>
      </c>
      <c r="P111" s="11">
        <v>0</v>
      </c>
      <c r="Q111" s="11"/>
      <c r="R111" s="19">
        <f t="shared" si="11"/>
        <v>0</v>
      </c>
      <c r="S111" s="19">
        <f t="shared" si="10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20">
        <v>1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11">
        <v>0</v>
      </c>
      <c r="P112" s="11">
        <v>0</v>
      </c>
      <c r="Q112" s="11"/>
      <c r="R112" s="19">
        <f t="shared" si="11"/>
        <v>1</v>
      </c>
      <c r="S112" s="19">
        <f t="shared" si="10"/>
        <v>0.1</v>
      </c>
      <c r="T112" s="19">
        <v>1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11">
        <v>0</v>
      </c>
      <c r="P113" s="11">
        <v>0</v>
      </c>
      <c r="Q113" s="11"/>
      <c r="R113" s="19">
        <f t="shared" si="11"/>
        <v>0</v>
      </c>
      <c r="S113" s="19">
        <f t="shared" si="10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20">
        <v>0</v>
      </c>
      <c r="I114" s="20">
        <v>1</v>
      </c>
      <c r="J114" s="20">
        <v>0</v>
      </c>
      <c r="K114" s="20">
        <v>0</v>
      </c>
      <c r="L114" s="20">
        <v>0</v>
      </c>
      <c r="M114" s="20">
        <v>1</v>
      </c>
      <c r="N114" s="20">
        <v>0</v>
      </c>
      <c r="O114" s="11">
        <v>0</v>
      </c>
      <c r="P114" s="11">
        <v>0</v>
      </c>
      <c r="Q114" s="11"/>
      <c r="R114" s="19">
        <f t="shared" si="11"/>
        <v>2</v>
      </c>
      <c r="S114" s="19">
        <f t="shared" si="10"/>
        <v>0.2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20">
        <v>2</v>
      </c>
      <c r="I115" s="20">
        <v>1</v>
      </c>
      <c r="J115" s="20">
        <v>0</v>
      </c>
      <c r="K115" s="20">
        <v>0</v>
      </c>
      <c r="L115" s="20">
        <v>2</v>
      </c>
      <c r="M115" s="20">
        <v>2</v>
      </c>
      <c r="N115" s="20">
        <v>-1</v>
      </c>
      <c r="O115" s="11">
        <v>0</v>
      </c>
      <c r="P115" s="11">
        <v>1</v>
      </c>
      <c r="Q115" s="11"/>
      <c r="R115" s="19">
        <f t="shared" si="11"/>
        <v>7</v>
      </c>
      <c r="S115" s="19">
        <f t="shared" si="10"/>
        <v>0.7</v>
      </c>
      <c r="T115" s="19">
        <v>6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11">
        <v>0</v>
      </c>
      <c r="P116" s="11">
        <v>0</v>
      </c>
      <c r="Q116" s="11"/>
      <c r="R116" s="19">
        <f t="shared" si="11"/>
        <v>0</v>
      </c>
      <c r="S116" s="19">
        <f t="shared" si="10"/>
        <v>0</v>
      </c>
      <c r="T116" s="19">
        <v>0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11">
        <v>0</v>
      </c>
      <c r="P117" s="11">
        <v>0</v>
      </c>
      <c r="Q117" s="11"/>
      <c r="R117" s="19">
        <f t="shared" si="11"/>
        <v>0</v>
      </c>
      <c r="S117" s="19">
        <f t="shared" si="10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11">
        <v>0</v>
      </c>
      <c r="P118" s="11">
        <v>0</v>
      </c>
      <c r="Q118" s="11"/>
      <c r="R118" s="19">
        <f t="shared" si="11"/>
        <v>0</v>
      </c>
      <c r="S118" s="19">
        <f t="shared" si="10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22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</v>
      </c>
      <c r="N119" s="16">
        <v>1</v>
      </c>
      <c r="O119" s="16">
        <v>0</v>
      </c>
      <c r="P119" s="16">
        <v>0</v>
      </c>
      <c r="Q119" s="16"/>
      <c r="R119" s="19">
        <f t="shared" si="11"/>
        <v>4</v>
      </c>
      <c r="S119" s="19">
        <f t="shared" si="10"/>
        <v>0.4</v>
      </c>
      <c r="T119" s="19">
        <v>4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22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1</v>
      </c>
      <c r="N120" s="16">
        <v>0</v>
      </c>
      <c r="O120" s="16">
        <v>1</v>
      </c>
      <c r="P120" s="16">
        <v>0</v>
      </c>
      <c r="Q120" s="16"/>
      <c r="R120" s="19">
        <f t="shared" si="11"/>
        <v>2</v>
      </c>
      <c r="S120" s="19">
        <f t="shared" si="10"/>
        <v>0.2</v>
      </c>
      <c r="T120" s="19">
        <v>3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22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11"/>
        <v>0</v>
      </c>
      <c r="S121" s="19">
        <f t="shared" si="10"/>
        <v>0</v>
      </c>
      <c r="T121" s="19">
        <v>4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22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11"/>
        <v>0</v>
      </c>
      <c r="S122" s="19">
        <f t="shared" si="10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22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11"/>
        <v>0</v>
      </c>
      <c r="S123" s="19">
        <f t="shared" si="10"/>
        <v>0</v>
      </c>
      <c r="T123" s="19">
        <v>4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22">
        <v>0</v>
      </c>
      <c r="I124" s="16">
        <v>2</v>
      </c>
      <c r="J124" s="16">
        <v>2</v>
      </c>
      <c r="K124" s="16">
        <v>1</v>
      </c>
      <c r="L124" s="16">
        <v>0</v>
      </c>
      <c r="M124" s="16">
        <v>0</v>
      </c>
      <c r="N124" s="16">
        <v>0</v>
      </c>
      <c r="O124" s="16">
        <v>2</v>
      </c>
      <c r="P124" s="16">
        <v>0</v>
      </c>
      <c r="Q124" s="16"/>
      <c r="R124" s="19">
        <f t="shared" si="11"/>
        <v>7</v>
      </c>
      <c r="S124" s="19">
        <f t="shared" si="10"/>
        <v>0.7</v>
      </c>
      <c r="T124" s="19">
        <v>8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22">
        <v>0</v>
      </c>
      <c r="I125" s="16">
        <v>0</v>
      </c>
      <c r="J125" s="16">
        <v>1</v>
      </c>
      <c r="K125" s="16">
        <v>1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/>
      <c r="R125" s="19">
        <f t="shared" si="11"/>
        <v>2</v>
      </c>
      <c r="S125" s="19">
        <f t="shared" si="10"/>
        <v>0.2</v>
      </c>
      <c r="T125" s="19">
        <v>5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22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11"/>
        <v>0</v>
      </c>
      <c r="S126" s="19">
        <f t="shared" si="10"/>
        <v>0</v>
      </c>
      <c r="T126" s="19">
        <v>2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22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11"/>
        <v>0</v>
      </c>
      <c r="S127" s="19">
        <f t="shared" si="10"/>
        <v>0</v>
      </c>
      <c r="T127" s="19">
        <v>4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22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11"/>
        <v>0</v>
      </c>
      <c r="S128" s="19">
        <f t="shared" si="10"/>
        <v>0</v>
      </c>
      <c r="T128" s="19">
        <v>2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22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11"/>
        <v>0</v>
      </c>
      <c r="S129" s="19">
        <f t="shared" si="10"/>
        <v>0</v>
      </c>
      <c r="T129" s="19">
        <v>2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22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11"/>
        <v>0</v>
      </c>
      <c r="S130" s="19">
        <f t="shared" si="10"/>
        <v>0</v>
      </c>
      <c r="T130" s="19">
        <v>1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22">
        <v>0</v>
      </c>
      <c r="I131" s="16">
        <v>0</v>
      </c>
      <c r="J131" s="16">
        <v>1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11"/>
        <v>1</v>
      </c>
      <c r="S131" s="19">
        <f t="shared" si="10"/>
        <v>0.1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22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11"/>
        <v>0</v>
      </c>
      <c r="S132" s="19">
        <f t="shared" si="10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22">
        <v>0</v>
      </c>
      <c r="I133" s="16">
        <v>0</v>
      </c>
      <c r="J133" s="16">
        <v>1</v>
      </c>
      <c r="K133" s="16">
        <v>0</v>
      </c>
      <c r="L133" s="16">
        <v>0</v>
      </c>
      <c r="M133" s="16">
        <v>2</v>
      </c>
      <c r="N133" s="16">
        <v>0</v>
      </c>
      <c r="O133" s="16">
        <v>0</v>
      </c>
      <c r="P133" s="16">
        <v>0</v>
      </c>
      <c r="Q133" s="16"/>
      <c r="R133" s="19">
        <f t="shared" si="11"/>
        <v>3</v>
      </c>
      <c r="S133" s="19">
        <f t="shared" ref="S133:S177" si="12">R133/10</f>
        <v>0.3</v>
      </c>
      <c r="T133" s="19">
        <v>8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22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13">SUM(H134:Q134)</f>
        <v>0</v>
      </c>
      <c r="S134" s="19">
        <f t="shared" si="12"/>
        <v>0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35">
        <v>0</v>
      </c>
      <c r="I135" s="26">
        <v>0</v>
      </c>
      <c r="J135" s="26">
        <v>0</v>
      </c>
      <c r="K135" s="26">
        <v>0</v>
      </c>
      <c r="L135" s="26">
        <v>1</v>
      </c>
      <c r="M135" s="26">
        <v>0</v>
      </c>
      <c r="N135" s="26">
        <v>0</v>
      </c>
      <c r="O135" s="26">
        <v>0</v>
      </c>
      <c r="P135" s="26">
        <v>0</v>
      </c>
      <c r="Q135" s="26"/>
      <c r="R135" s="23">
        <f t="shared" si="13"/>
        <v>1</v>
      </c>
      <c r="S135" s="23">
        <f t="shared" si="12"/>
        <v>0.1</v>
      </c>
      <c r="T135" s="23">
        <v>0</v>
      </c>
      <c r="U135" s="14"/>
      <c r="V135" s="14"/>
      <c r="W135" s="14"/>
    </row>
    <row r="136" spans="2:23">
      <c r="B136" s="12">
        <v>743940</v>
      </c>
      <c r="C136" s="13">
        <v>6953156282254</v>
      </c>
      <c r="D136" s="16" t="s">
        <v>272</v>
      </c>
      <c r="E136" s="16" t="s">
        <v>273</v>
      </c>
      <c r="F136" s="7">
        <v>289</v>
      </c>
      <c r="G136" s="7">
        <v>140</v>
      </c>
      <c r="H136" s="22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/>
      <c r="R136" s="19">
        <f t="shared" si="13"/>
        <v>0</v>
      </c>
      <c r="S136" s="19">
        <f t="shared" si="12"/>
        <v>0</v>
      </c>
      <c r="T136" s="19">
        <v>2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22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13"/>
        <v>0</v>
      </c>
      <c r="S137" s="19">
        <f t="shared" si="12"/>
        <v>0</v>
      </c>
      <c r="T137" s="19">
        <v>3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22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13"/>
        <v>0</v>
      </c>
      <c r="S138" s="19">
        <f t="shared" si="12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22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13"/>
        <v>0</v>
      </c>
      <c r="S139" s="19">
        <f t="shared" si="12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22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13"/>
        <v>0</v>
      </c>
      <c r="S140" s="19">
        <f t="shared" si="12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22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1</v>
      </c>
      <c r="N141" s="16">
        <v>1</v>
      </c>
      <c r="O141" s="16">
        <v>0</v>
      </c>
      <c r="P141" s="16">
        <v>0</v>
      </c>
      <c r="Q141" s="16"/>
      <c r="R141" s="19">
        <f t="shared" si="13"/>
        <v>2</v>
      </c>
      <c r="S141" s="19">
        <f t="shared" si="12"/>
        <v>0.2</v>
      </c>
      <c r="T141" s="19">
        <v>2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22">
        <v>0</v>
      </c>
      <c r="I142" s="16">
        <v>0</v>
      </c>
      <c r="J142" s="16">
        <v>1</v>
      </c>
      <c r="K142" s="16">
        <v>1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13"/>
        <v>2</v>
      </c>
      <c r="S142" s="19">
        <f t="shared" si="12"/>
        <v>0.2</v>
      </c>
      <c r="T142" s="19">
        <v>1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22">
        <v>0</v>
      </c>
      <c r="I143" s="16">
        <v>0</v>
      </c>
      <c r="J143" s="16">
        <v>1</v>
      </c>
      <c r="K143" s="16">
        <v>0</v>
      </c>
      <c r="L143" s="16">
        <v>0</v>
      </c>
      <c r="M143" s="16">
        <v>1</v>
      </c>
      <c r="N143" s="16">
        <v>1</v>
      </c>
      <c r="O143" s="16">
        <v>0</v>
      </c>
      <c r="P143" s="16">
        <v>0</v>
      </c>
      <c r="Q143" s="16"/>
      <c r="R143" s="19">
        <f t="shared" si="13"/>
        <v>3</v>
      </c>
      <c r="S143" s="19">
        <f t="shared" si="12"/>
        <v>0.3</v>
      </c>
      <c r="T143" s="19">
        <v>3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22">
        <v>0</v>
      </c>
      <c r="I144" s="16">
        <v>0</v>
      </c>
      <c r="J144" s="16">
        <v>0</v>
      </c>
      <c r="K144" s="16">
        <v>0</v>
      </c>
      <c r="L144" s="16">
        <v>1</v>
      </c>
      <c r="M144" s="16">
        <v>0</v>
      </c>
      <c r="N144" s="16">
        <v>0</v>
      </c>
      <c r="O144" s="16">
        <v>1</v>
      </c>
      <c r="P144" s="16">
        <v>1</v>
      </c>
      <c r="Q144" s="16"/>
      <c r="R144" s="19">
        <f t="shared" si="13"/>
        <v>3</v>
      </c>
      <c r="S144" s="19">
        <f t="shared" si="12"/>
        <v>0.3</v>
      </c>
      <c r="T144" s="19">
        <v>0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22">
        <v>1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1</v>
      </c>
      <c r="P145" s="16">
        <v>1</v>
      </c>
      <c r="Q145" s="16"/>
      <c r="R145" s="19">
        <f t="shared" si="13"/>
        <v>3</v>
      </c>
      <c r="S145" s="19">
        <f t="shared" si="12"/>
        <v>0.3</v>
      </c>
      <c r="T145" s="19">
        <v>0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22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13"/>
        <v>0</v>
      </c>
      <c r="S146" s="19">
        <f t="shared" si="12"/>
        <v>0</v>
      </c>
      <c r="T146" s="19">
        <v>3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22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13"/>
        <v>0</v>
      </c>
      <c r="S147" s="19">
        <f t="shared" si="12"/>
        <v>0</v>
      </c>
      <c r="T147" s="19">
        <v>4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22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</v>
      </c>
      <c r="N148" s="16">
        <v>0</v>
      </c>
      <c r="O148" s="16">
        <v>0</v>
      </c>
      <c r="P148" s="16">
        <v>0</v>
      </c>
      <c r="Q148" s="16"/>
      <c r="R148" s="19">
        <f t="shared" si="13"/>
        <v>1</v>
      </c>
      <c r="S148" s="19">
        <f t="shared" si="12"/>
        <v>0.1</v>
      </c>
      <c r="T148" s="19">
        <v>3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22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13"/>
        <v>0</v>
      </c>
      <c r="S149" s="19">
        <f t="shared" si="12"/>
        <v>0</v>
      </c>
      <c r="T149" s="19">
        <v>1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22">
        <v>1</v>
      </c>
      <c r="I150" s="16">
        <v>3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/>
      <c r="R150" s="19">
        <f t="shared" si="13"/>
        <v>4</v>
      </c>
      <c r="S150" s="19">
        <f t="shared" si="12"/>
        <v>0.4</v>
      </c>
      <c r="T150" s="19">
        <v>8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22">
        <v>0</v>
      </c>
      <c r="I151" s="16">
        <v>0</v>
      </c>
      <c r="J151" s="16">
        <v>2</v>
      </c>
      <c r="K151" s="16">
        <v>0</v>
      </c>
      <c r="L151" s="16">
        <v>2</v>
      </c>
      <c r="M151" s="16">
        <v>0</v>
      </c>
      <c r="N151" s="16">
        <v>1</v>
      </c>
      <c r="O151" s="16">
        <v>0</v>
      </c>
      <c r="P151" s="16">
        <v>0</v>
      </c>
      <c r="Q151" s="16"/>
      <c r="R151" s="19">
        <f t="shared" si="13"/>
        <v>5</v>
      </c>
      <c r="S151" s="19">
        <f t="shared" si="12"/>
        <v>0.5</v>
      </c>
      <c r="T151" s="19">
        <v>4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22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ref="R152:R164" si="14">SUM(H152:Q152)</f>
        <v>0</v>
      </c>
      <c r="S152" s="19">
        <f t="shared" ref="S152:S164" si="15">R152/10</f>
        <v>0</v>
      </c>
      <c r="T152" s="19">
        <v>4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22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14"/>
        <v>0</v>
      </c>
      <c r="S153" s="19">
        <f t="shared" si="1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22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14"/>
        <v>0</v>
      </c>
      <c r="S154" s="19">
        <f t="shared" si="15"/>
        <v>0</v>
      </c>
      <c r="T154" s="19">
        <v>4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22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14"/>
        <v>0</v>
      </c>
      <c r="S155" s="19">
        <f t="shared" si="15"/>
        <v>0</v>
      </c>
      <c r="T155" s="19">
        <v>1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22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14"/>
        <v>0</v>
      </c>
      <c r="S156" s="19">
        <f t="shared" si="15"/>
        <v>0</v>
      </c>
      <c r="T156" s="19">
        <v>3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22">
        <v>0</v>
      </c>
      <c r="I157" s="16">
        <v>0</v>
      </c>
      <c r="J157" s="16">
        <v>0</v>
      </c>
      <c r="K157" s="16">
        <v>1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14"/>
        <v>1</v>
      </c>
      <c r="S157" s="19">
        <f t="shared" si="15"/>
        <v>0.1</v>
      </c>
      <c r="T157" s="19">
        <v>2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22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</v>
      </c>
      <c r="N158" s="16">
        <v>0</v>
      </c>
      <c r="O158" s="16">
        <v>0</v>
      </c>
      <c r="P158" s="16">
        <v>0</v>
      </c>
      <c r="Q158" s="16"/>
      <c r="R158" s="19">
        <f t="shared" si="14"/>
        <v>1</v>
      </c>
      <c r="S158" s="19">
        <f t="shared" si="15"/>
        <v>0.1</v>
      </c>
      <c r="T158" s="19">
        <v>3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22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2</v>
      </c>
      <c r="P159" s="16">
        <v>1</v>
      </c>
      <c r="Q159" s="16"/>
      <c r="R159" s="19">
        <f t="shared" si="14"/>
        <v>3</v>
      </c>
      <c r="S159" s="19">
        <f t="shared" si="15"/>
        <v>0.3</v>
      </c>
      <c r="T159" s="19">
        <v>3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22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14"/>
        <v>0</v>
      </c>
      <c r="S160" s="19">
        <f t="shared" si="1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22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14"/>
        <v>0</v>
      </c>
      <c r="S161" s="19">
        <f t="shared" si="1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22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14"/>
        <v>0</v>
      </c>
      <c r="S162" s="19">
        <f t="shared" si="1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22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14"/>
        <v>0</v>
      </c>
      <c r="S163" s="19">
        <f t="shared" si="1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22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14"/>
        <v>0</v>
      </c>
      <c r="S164" s="19">
        <f t="shared" si="1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22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13"/>
        <v>0</v>
      </c>
      <c r="S165" s="19">
        <f t="shared" si="12"/>
        <v>0</v>
      </c>
      <c r="T165" s="19">
        <v>6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22">
        <v>0</v>
      </c>
      <c r="I166" s="16">
        <v>0</v>
      </c>
      <c r="J166" s="16">
        <v>0</v>
      </c>
      <c r="K166" s="16">
        <v>1</v>
      </c>
      <c r="L166" s="16">
        <v>0</v>
      </c>
      <c r="M166" s="16">
        <v>0</v>
      </c>
      <c r="N166" s="16">
        <v>0</v>
      </c>
      <c r="O166" s="16">
        <v>1</v>
      </c>
      <c r="P166" s="16">
        <v>0</v>
      </c>
      <c r="Q166" s="16"/>
      <c r="R166" s="19">
        <f t="shared" si="13"/>
        <v>2</v>
      </c>
      <c r="S166" s="19">
        <f t="shared" si="12"/>
        <v>0.2</v>
      </c>
      <c r="T166" s="19">
        <v>4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22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13"/>
        <v>0</v>
      </c>
      <c r="S167" s="19">
        <f t="shared" si="12"/>
        <v>0</v>
      </c>
      <c r="T167" s="19">
        <v>6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22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13"/>
        <v>0</v>
      </c>
      <c r="S168" s="19">
        <f t="shared" si="12"/>
        <v>0</v>
      </c>
      <c r="T168" s="19">
        <v>6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22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13"/>
        <v>0</v>
      </c>
      <c r="S169" s="19">
        <f t="shared" si="12"/>
        <v>0</v>
      </c>
      <c r="T169" s="19">
        <v>6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22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13"/>
        <v>0</v>
      </c>
      <c r="S170" s="19">
        <f t="shared" si="12"/>
        <v>0</v>
      </c>
      <c r="T170" s="19">
        <v>10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22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1</v>
      </c>
      <c r="Q171" s="16"/>
      <c r="R171" s="19">
        <f t="shared" si="13"/>
        <v>1</v>
      </c>
      <c r="S171" s="19">
        <f t="shared" si="12"/>
        <v>0.1</v>
      </c>
      <c r="T171" s="19">
        <v>9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22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1</v>
      </c>
      <c r="O172" s="16">
        <v>0</v>
      </c>
      <c r="P172" s="16">
        <v>0</v>
      </c>
      <c r="Q172" s="16"/>
      <c r="R172" s="19">
        <f t="shared" si="13"/>
        <v>1</v>
      </c>
      <c r="S172" s="19">
        <f t="shared" si="12"/>
        <v>0.1</v>
      </c>
      <c r="T172" s="19">
        <v>9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22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4</v>
      </c>
      <c r="O173" s="16">
        <v>3</v>
      </c>
      <c r="P173" s="16">
        <v>2</v>
      </c>
      <c r="Q173" s="16"/>
      <c r="R173" s="19">
        <f t="shared" si="13"/>
        <v>9</v>
      </c>
      <c r="S173" s="19">
        <f t="shared" si="12"/>
        <v>0.9</v>
      </c>
      <c r="T173" s="19">
        <v>14</v>
      </c>
      <c r="U173" s="14"/>
      <c r="V173" s="14"/>
      <c r="W173" s="14"/>
    </row>
    <row r="174" spans="2:23" hidden="1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13"/>
        <v>0</v>
      </c>
      <c r="S174" s="19">
        <f t="shared" si="12"/>
        <v>0</v>
      </c>
      <c r="T174" s="19"/>
      <c r="U174" s="14"/>
      <c r="V174" s="14"/>
      <c r="W174" s="14"/>
    </row>
    <row r="175" spans="2:23" hidden="1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13"/>
        <v>0</v>
      </c>
      <c r="S175" s="19">
        <f t="shared" si="12"/>
        <v>0</v>
      </c>
      <c r="T175" s="19"/>
      <c r="U175" s="14"/>
      <c r="V175" s="14"/>
      <c r="W175" s="14"/>
    </row>
    <row r="176" spans="2:23" hidden="1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13"/>
        <v>0</v>
      </c>
      <c r="S176" s="19">
        <f t="shared" si="12"/>
        <v>0</v>
      </c>
      <c r="T176" s="19"/>
      <c r="U176" s="14"/>
      <c r="V176" s="14"/>
      <c r="W176" s="14"/>
    </row>
    <row r="177" spans="2:23" hidden="1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13"/>
        <v>0</v>
      </c>
      <c r="S177" s="19">
        <f t="shared" si="12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15</v>
      </c>
      <c r="I178" s="13">
        <f t="shared" ref="I178:T178" si="16">SUM(I5:I177)</f>
        <v>10</v>
      </c>
      <c r="J178" s="13">
        <f t="shared" si="16"/>
        <v>16</v>
      </c>
      <c r="K178" s="13">
        <f t="shared" si="16"/>
        <v>6</v>
      </c>
      <c r="L178" s="13">
        <f t="shared" si="16"/>
        <v>11</v>
      </c>
      <c r="M178" s="13">
        <f t="shared" si="16"/>
        <v>17</v>
      </c>
      <c r="N178" s="13">
        <f t="shared" si="16"/>
        <v>12</v>
      </c>
      <c r="O178" s="13">
        <f t="shared" si="16"/>
        <v>13</v>
      </c>
      <c r="P178" s="13">
        <f t="shared" si="16"/>
        <v>11</v>
      </c>
      <c r="Q178" s="13">
        <f t="shared" si="16"/>
        <v>0</v>
      </c>
      <c r="R178" s="13">
        <f t="shared" si="16"/>
        <v>111</v>
      </c>
      <c r="S178" s="13">
        <f t="shared" si="16"/>
        <v>11.1</v>
      </c>
      <c r="T178" s="13">
        <f t="shared" si="16"/>
        <v>237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371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0</v>
      </c>
      <c r="S6" s="19">
        <f t="shared" si="1"/>
        <v>0</v>
      </c>
      <c r="T6" s="19">
        <v>0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2</v>
      </c>
      <c r="I7" s="11">
        <v>1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/>
      <c r="R7" s="19">
        <f t="shared" si="2"/>
        <v>4</v>
      </c>
      <c r="S7" s="19">
        <f t="shared" si="1"/>
        <v>0.4</v>
      </c>
      <c r="T7" s="19">
        <v>1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1</v>
      </c>
      <c r="I8" s="11">
        <v>0</v>
      </c>
      <c r="J8" s="11">
        <v>0</v>
      </c>
      <c r="K8" s="11">
        <v>0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/>
      <c r="R8" s="19">
        <f t="shared" si="2"/>
        <v>2</v>
      </c>
      <c r="S8" s="19">
        <f t="shared" si="1"/>
        <v>0.2</v>
      </c>
      <c r="T8" s="19">
        <v>5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  <c r="O18" s="11">
        <v>0</v>
      </c>
      <c r="P18" s="11">
        <v>0</v>
      </c>
      <c r="Q18" s="11"/>
      <c r="R18" s="19">
        <f t="shared" si="2"/>
        <v>1</v>
      </c>
      <c r="S18" s="19">
        <f t="shared" si="1"/>
        <v>0.1</v>
      </c>
      <c r="T18" s="19">
        <v>0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1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0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0</v>
      </c>
      <c r="S46" s="19">
        <f t="shared" si="1"/>
        <v>0</v>
      </c>
      <c r="T46" s="19">
        <v>1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1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/>
      <c r="R55" s="19">
        <f t="shared" si="2"/>
        <v>1</v>
      </c>
      <c r="S55" s="19">
        <f t="shared" si="1"/>
        <v>0.1</v>
      </c>
      <c r="T55" s="19">
        <v>0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1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0</v>
      </c>
      <c r="S61" s="19">
        <f t="shared" si="1"/>
        <v>0</v>
      </c>
      <c r="T61" s="19">
        <v>0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0</v>
      </c>
      <c r="S66" s="19">
        <f t="shared" si="1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1</v>
      </c>
      <c r="N76" s="11">
        <v>0</v>
      </c>
      <c r="O76" s="11">
        <v>0</v>
      </c>
      <c r="P76" s="11">
        <v>0</v>
      </c>
      <c r="Q76" s="11"/>
      <c r="R76" s="19">
        <f t="shared" si="4"/>
        <v>1</v>
      </c>
      <c r="S76" s="19">
        <f t="shared" si="3"/>
        <v>0.1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0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0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0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5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0</v>
      </c>
      <c r="I115" s="11">
        <v>0</v>
      </c>
      <c r="J115" s="11">
        <v>0</v>
      </c>
      <c r="K115" s="11">
        <v>1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/>
      <c r="R115" s="19">
        <f t="shared" si="4"/>
        <v>1</v>
      </c>
      <c r="S115" s="19">
        <f t="shared" si="3"/>
        <v>0.1</v>
      </c>
      <c r="T115" s="19">
        <v>2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0</v>
      </c>
      <c r="S116" s="19">
        <f t="shared" si="3"/>
        <v>0</v>
      </c>
      <c r="T116" s="19">
        <v>0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19">
        <f t="shared" si="4"/>
        <v>0</v>
      </c>
      <c r="S119" s="19">
        <f t="shared" si="3"/>
        <v>0</v>
      </c>
      <c r="T119" s="19">
        <v>1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0</v>
      </c>
      <c r="S120" s="19">
        <f t="shared" si="3"/>
        <v>0</v>
      </c>
      <c r="T120" s="19">
        <v>1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1</v>
      </c>
      <c r="O121" s="16">
        <v>0</v>
      </c>
      <c r="P121" s="16">
        <v>0</v>
      </c>
      <c r="Q121" s="16"/>
      <c r="R121" s="19">
        <f t="shared" si="4"/>
        <v>1</v>
      </c>
      <c r="S121" s="19">
        <f t="shared" si="3"/>
        <v>0.1</v>
      </c>
      <c r="T121" s="19">
        <v>1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2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/>
      <c r="R124" s="19">
        <f t="shared" si="4"/>
        <v>0</v>
      </c>
      <c r="S124" s="19">
        <f t="shared" si="3"/>
        <v>0</v>
      </c>
      <c r="T124" s="19">
        <v>2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/>
      <c r="R125" s="19">
        <f t="shared" si="4"/>
        <v>0</v>
      </c>
      <c r="S125" s="19">
        <f t="shared" si="3"/>
        <v>0</v>
      </c>
      <c r="T125" s="19">
        <v>2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2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1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1</v>
      </c>
      <c r="S127" s="19">
        <f t="shared" si="3"/>
        <v>0.1</v>
      </c>
      <c r="T127" s="19">
        <v>1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0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4"/>
        <v>0</v>
      </c>
      <c r="S129" s="19">
        <f t="shared" si="3"/>
        <v>0</v>
      </c>
      <c r="T129" s="19">
        <v>1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0</v>
      </c>
      <c r="S130" s="19">
        <f t="shared" si="3"/>
        <v>0</v>
      </c>
      <c r="T130" s="19">
        <v>1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0</v>
      </c>
      <c r="S133" s="19">
        <f t="shared" ref="S133:S177" si="5">R133/10</f>
        <v>0</v>
      </c>
      <c r="T133" s="19">
        <v>0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12">
        <v>743939</v>
      </c>
      <c r="C135" s="13">
        <v>6953156282247</v>
      </c>
      <c r="D135" s="16" t="s">
        <v>270</v>
      </c>
      <c r="E135" s="16" t="s">
        <v>271</v>
      </c>
      <c r="F135" s="7">
        <v>289</v>
      </c>
      <c r="G135" s="7">
        <v>140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/>
      <c r="R135" s="19">
        <f t="shared" si="6"/>
        <v>0</v>
      </c>
      <c r="S135" s="19">
        <f t="shared" si="5"/>
        <v>0</v>
      </c>
      <c r="T135" s="19">
        <v>2</v>
      </c>
      <c r="U135" s="14"/>
      <c r="V135" s="14"/>
      <c r="W135" s="14"/>
    </row>
    <row r="136" spans="2:23">
      <c r="B136" s="12">
        <v>743940</v>
      </c>
      <c r="C136" s="13">
        <v>6953156282254</v>
      </c>
      <c r="D136" s="16" t="s">
        <v>272</v>
      </c>
      <c r="E136" s="16" t="s">
        <v>273</v>
      </c>
      <c r="F136" s="7">
        <v>289</v>
      </c>
      <c r="G136" s="7">
        <v>140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1</v>
      </c>
      <c r="Q136" s="16"/>
      <c r="R136" s="19">
        <f t="shared" si="6"/>
        <v>1</v>
      </c>
      <c r="S136" s="19">
        <f t="shared" si="5"/>
        <v>0.1</v>
      </c>
      <c r="T136" s="19">
        <v>0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2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/>
      <c r="R141" s="19">
        <f t="shared" si="6"/>
        <v>2</v>
      </c>
      <c r="S141" s="19">
        <f t="shared" si="5"/>
        <v>0.2</v>
      </c>
      <c r="T141" s="19">
        <v>2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0</v>
      </c>
      <c r="S142" s="19">
        <f t="shared" si="5"/>
        <v>0</v>
      </c>
      <c r="T142" s="19">
        <v>2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0</v>
      </c>
      <c r="S143" s="19">
        <f t="shared" si="5"/>
        <v>0</v>
      </c>
      <c r="T143" s="19">
        <v>2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1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1</v>
      </c>
      <c r="S144" s="19">
        <f t="shared" si="5"/>
        <v>0.1</v>
      </c>
      <c r="T144" s="19">
        <v>4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/>
      <c r="R145" s="19">
        <f t="shared" si="6"/>
        <v>0</v>
      </c>
      <c r="S145" s="19">
        <f t="shared" si="5"/>
        <v>0</v>
      </c>
      <c r="T145" s="19">
        <v>0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0</v>
      </c>
      <c r="S146" s="19">
        <f t="shared" si="5"/>
        <v>0</v>
      </c>
      <c r="T146" s="19">
        <v>3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0</v>
      </c>
      <c r="S147" s="19">
        <f t="shared" si="5"/>
        <v>0</v>
      </c>
      <c r="T147" s="19">
        <v>2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2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0</v>
      </c>
      <c r="S149" s="19">
        <f t="shared" si="5"/>
        <v>0</v>
      </c>
      <c r="T149" s="19">
        <v>2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/>
      <c r="R150" s="19">
        <f t="shared" si="6"/>
        <v>0</v>
      </c>
      <c r="S150" s="19">
        <f t="shared" si="5"/>
        <v>0</v>
      </c>
      <c r="T150" s="19">
        <v>3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/>
      <c r="R151" s="19">
        <f t="shared" si="6"/>
        <v>0</v>
      </c>
      <c r="S151" s="19">
        <f t="shared" si="5"/>
        <v>0</v>
      </c>
      <c r="T151" s="19">
        <v>3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1</v>
      </c>
      <c r="I152" s="16">
        <v>1</v>
      </c>
      <c r="J152" s="16">
        <v>0</v>
      </c>
      <c r="K152" s="16">
        <v>0</v>
      </c>
      <c r="L152" s="16">
        <v>1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3</v>
      </c>
      <c r="S152" s="19">
        <f t="shared" si="5"/>
        <v>0.3</v>
      </c>
      <c r="T152" s="19">
        <v>1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2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2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2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2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/>
      <c r="R158" s="19">
        <f t="shared" si="6"/>
        <v>0</v>
      </c>
      <c r="S158" s="19">
        <f t="shared" si="5"/>
        <v>0</v>
      </c>
      <c r="T158" s="19">
        <v>2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/>
      <c r="R159" s="19">
        <f t="shared" si="6"/>
        <v>0</v>
      </c>
      <c r="S159" s="19">
        <f t="shared" si="5"/>
        <v>0</v>
      </c>
      <c r="T159" s="19">
        <v>2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0</v>
      </c>
      <c r="S165" s="19">
        <f t="shared" si="5"/>
        <v>0</v>
      </c>
      <c r="T165" s="19">
        <v>2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0</v>
      </c>
      <c r="S166" s="19">
        <f t="shared" si="5"/>
        <v>0</v>
      </c>
      <c r="T166" s="19">
        <v>2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2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2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0</v>
      </c>
      <c r="S169" s="19">
        <f t="shared" si="5"/>
        <v>0</v>
      </c>
      <c r="T169" s="19">
        <v>2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6"/>
        <v>0</v>
      </c>
      <c r="S170" s="19">
        <f t="shared" si="5"/>
        <v>0</v>
      </c>
      <c r="T170" s="19">
        <v>5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0</v>
      </c>
      <c r="Q171" s="16"/>
      <c r="R171" s="19">
        <f t="shared" si="6"/>
        <v>0</v>
      </c>
      <c r="S171" s="19">
        <f t="shared" si="5"/>
        <v>0</v>
      </c>
      <c r="T171" s="19">
        <v>5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0</v>
      </c>
      <c r="P172" s="16">
        <v>1</v>
      </c>
      <c r="Q172" s="16"/>
      <c r="R172" s="19">
        <f t="shared" si="6"/>
        <v>1</v>
      </c>
      <c r="S172" s="19">
        <f t="shared" si="5"/>
        <v>0.1</v>
      </c>
      <c r="T172" s="19">
        <v>4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0</v>
      </c>
      <c r="O173" s="16">
        <v>0</v>
      </c>
      <c r="P173" s="16">
        <v>1</v>
      </c>
      <c r="Q173" s="16"/>
      <c r="R173" s="19">
        <f t="shared" si="6"/>
        <v>1</v>
      </c>
      <c r="S173" s="19">
        <f t="shared" si="5"/>
        <v>0.1</v>
      </c>
      <c r="T173" s="19">
        <v>4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4</v>
      </c>
      <c r="I178" s="13">
        <f t="shared" ref="I178:T178" si="7">SUM(I5:I177)</f>
        <v>5</v>
      </c>
      <c r="J178" s="13">
        <f t="shared" si="7"/>
        <v>1</v>
      </c>
      <c r="K178" s="13">
        <f t="shared" si="7"/>
        <v>3</v>
      </c>
      <c r="L178" s="13">
        <f t="shared" si="7"/>
        <v>2</v>
      </c>
      <c r="M178" s="13">
        <f t="shared" si="7"/>
        <v>2</v>
      </c>
      <c r="N178" s="13">
        <f t="shared" si="7"/>
        <v>1</v>
      </c>
      <c r="O178" s="13">
        <f t="shared" si="7"/>
        <v>0</v>
      </c>
      <c r="P178" s="13">
        <f t="shared" si="7"/>
        <v>3</v>
      </c>
      <c r="Q178" s="13">
        <f t="shared" si="7"/>
        <v>0</v>
      </c>
      <c r="R178" s="13">
        <f t="shared" si="7"/>
        <v>21</v>
      </c>
      <c r="S178" s="13">
        <f t="shared" si="7"/>
        <v>2.1000000000000005</v>
      </c>
      <c r="T178" s="13">
        <f t="shared" si="7"/>
        <v>98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372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0</v>
      </c>
      <c r="S6" s="19">
        <f t="shared" si="1"/>
        <v>0</v>
      </c>
      <c r="T6" s="19">
        <v>0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1</v>
      </c>
      <c r="I7" s="11">
        <v>1</v>
      </c>
      <c r="J7" s="11">
        <v>0</v>
      </c>
      <c r="K7" s="11">
        <v>1</v>
      </c>
      <c r="L7" s="11">
        <v>2</v>
      </c>
      <c r="M7" s="11">
        <v>0</v>
      </c>
      <c r="N7" s="11">
        <v>0</v>
      </c>
      <c r="O7" s="11">
        <v>0</v>
      </c>
      <c r="P7" s="11">
        <v>0</v>
      </c>
      <c r="Q7" s="11"/>
      <c r="R7" s="19">
        <f t="shared" si="2"/>
        <v>5</v>
      </c>
      <c r="S7" s="19">
        <f t="shared" si="1"/>
        <v>0.5</v>
      </c>
      <c r="T7" s="19">
        <v>7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1</v>
      </c>
      <c r="J8" s="11">
        <v>0</v>
      </c>
      <c r="K8" s="11">
        <v>1</v>
      </c>
      <c r="L8" s="11">
        <v>0</v>
      </c>
      <c r="M8" s="11">
        <v>1</v>
      </c>
      <c r="N8" s="11">
        <v>0</v>
      </c>
      <c r="O8" s="11">
        <v>0</v>
      </c>
      <c r="P8" s="11">
        <v>0</v>
      </c>
      <c r="Q8" s="11"/>
      <c r="R8" s="19">
        <f t="shared" si="2"/>
        <v>3</v>
      </c>
      <c r="S8" s="19">
        <f t="shared" si="1"/>
        <v>0.3</v>
      </c>
      <c r="T8" s="19">
        <v>2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/>
      <c r="R18" s="19">
        <f t="shared" si="2"/>
        <v>0</v>
      </c>
      <c r="S18" s="19">
        <f t="shared" si="1"/>
        <v>0</v>
      </c>
      <c r="T18" s="19">
        <v>1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1</v>
      </c>
      <c r="S19" s="19">
        <f t="shared" si="1"/>
        <v>0.1</v>
      </c>
      <c r="T19" s="19">
        <v>0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1</v>
      </c>
      <c r="S24" s="19">
        <f t="shared" si="1"/>
        <v>0.1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1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1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1</v>
      </c>
      <c r="S35" s="19">
        <f t="shared" si="1"/>
        <v>0.1</v>
      </c>
      <c r="T35" s="19">
        <v>1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0</v>
      </c>
      <c r="O46" s="11">
        <v>0</v>
      </c>
      <c r="P46" s="11">
        <v>0</v>
      </c>
      <c r="Q46" s="11"/>
      <c r="R46" s="19">
        <f t="shared" si="2"/>
        <v>1</v>
      </c>
      <c r="S46" s="19">
        <f t="shared" si="1"/>
        <v>0.1</v>
      </c>
      <c r="T46" s="19">
        <v>2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1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1</v>
      </c>
      <c r="S53" s="19">
        <f t="shared" si="1"/>
        <v>0.1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/>
      <c r="R55" s="19">
        <f t="shared" si="2"/>
        <v>0</v>
      </c>
      <c r="S55" s="19">
        <f t="shared" si="1"/>
        <v>0</v>
      </c>
      <c r="T55" s="19">
        <v>0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1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0</v>
      </c>
      <c r="S61" s="19">
        <f t="shared" si="1"/>
        <v>0</v>
      </c>
      <c r="T61" s="19">
        <v>1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1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1</v>
      </c>
      <c r="S66" s="19">
        <f t="shared" si="1"/>
        <v>0.1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1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1</v>
      </c>
      <c r="S67" s="19">
        <f t="shared" si="1"/>
        <v>0.1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/>
      <c r="R76" s="19">
        <f t="shared" si="4"/>
        <v>0</v>
      </c>
      <c r="S76" s="19">
        <f t="shared" si="3"/>
        <v>0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0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0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0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1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1</v>
      </c>
      <c r="S105" s="19">
        <f t="shared" si="3"/>
        <v>0.1</v>
      </c>
      <c r="T105" s="19">
        <v>0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1</v>
      </c>
      <c r="S109" s="19">
        <f t="shared" si="3"/>
        <v>0.1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1</v>
      </c>
      <c r="S110" s="19">
        <f t="shared" si="3"/>
        <v>0.1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0</v>
      </c>
      <c r="I115" s="11">
        <v>0</v>
      </c>
      <c r="J115" s="11">
        <v>0</v>
      </c>
      <c r="K115" s="11">
        <v>0</v>
      </c>
      <c r="L115" s="11">
        <v>2</v>
      </c>
      <c r="M115" s="11">
        <v>1</v>
      </c>
      <c r="N115" s="11">
        <v>0</v>
      </c>
      <c r="O115" s="11">
        <v>0</v>
      </c>
      <c r="P115" s="11">
        <v>0</v>
      </c>
      <c r="Q115" s="11"/>
      <c r="R115" s="19">
        <f t="shared" si="4"/>
        <v>3</v>
      </c>
      <c r="S115" s="19">
        <f t="shared" si="3"/>
        <v>0.3</v>
      </c>
      <c r="T115" s="19">
        <v>4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0</v>
      </c>
      <c r="S116" s="19">
        <f t="shared" si="3"/>
        <v>0</v>
      </c>
      <c r="T116" s="19">
        <v>0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1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1</v>
      </c>
      <c r="I119" s="16">
        <v>0</v>
      </c>
      <c r="J119" s="16">
        <v>0</v>
      </c>
      <c r="K119" s="16">
        <v>0</v>
      </c>
      <c r="L119" s="16">
        <v>0</v>
      </c>
      <c r="M119" s="16">
        <v>1</v>
      </c>
      <c r="N119" s="16">
        <v>0</v>
      </c>
      <c r="O119" s="16">
        <v>0</v>
      </c>
      <c r="P119" s="16">
        <v>0</v>
      </c>
      <c r="Q119" s="16"/>
      <c r="R119" s="19">
        <f t="shared" si="4"/>
        <v>2</v>
      </c>
      <c r="S119" s="19">
        <f t="shared" si="3"/>
        <v>0.2</v>
      </c>
      <c r="T119" s="19">
        <v>2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0</v>
      </c>
      <c r="S120" s="19">
        <f t="shared" si="3"/>
        <v>0</v>
      </c>
      <c r="T120" s="19">
        <v>3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1</v>
      </c>
      <c r="O121" s="16">
        <v>0</v>
      </c>
      <c r="P121" s="16">
        <v>0</v>
      </c>
      <c r="Q121" s="16"/>
      <c r="R121" s="19">
        <f t="shared" si="4"/>
        <v>1</v>
      </c>
      <c r="S121" s="19">
        <f t="shared" si="3"/>
        <v>0.1</v>
      </c>
      <c r="T121" s="19">
        <v>2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2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1</v>
      </c>
      <c r="N124" s="16">
        <v>1</v>
      </c>
      <c r="O124" s="16">
        <v>0</v>
      </c>
      <c r="P124" s="16">
        <v>0</v>
      </c>
      <c r="Q124" s="16"/>
      <c r="R124" s="19">
        <f t="shared" si="4"/>
        <v>2</v>
      </c>
      <c r="S124" s="19">
        <f t="shared" si="3"/>
        <v>0.2</v>
      </c>
      <c r="T124" s="19">
        <v>4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/>
      <c r="R125" s="19">
        <f t="shared" si="4"/>
        <v>0</v>
      </c>
      <c r="S125" s="19">
        <f t="shared" si="3"/>
        <v>0</v>
      </c>
      <c r="T125" s="19">
        <v>2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1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2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2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1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v>0</v>
      </c>
      <c r="P129" s="16">
        <v>0</v>
      </c>
      <c r="Q129" s="16"/>
      <c r="R129" s="19">
        <f t="shared" si="4"/>
        <v>2</v>
      </c>
      <c r="S129" s="19">
        <f t="shared" si="3"/>
        <v>0.2</v>
      </c>
      <c r="T129" s="19">
        <v>1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1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1</v>
      </c>
      <c r="S130" s="19">
        <f t="shared" si="3"/>
        <v>0.1</v>
      </c>
      <c r="T130" s="19">
        <v>1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1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1</v>
      </c>
      <c r="S133" s="19">
        <f t="shared" ref="S133:S177" si="5">R133/10</f>
        <v>0.1</v>
      </c>
      <c r="T133" s="19">
        <v>0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0</v>
      </c>
      <c r="I135" s="26">
        <v>0</v>
      </c>
      <c r="J135" s="26">
        <v>0</v>
      </c>
      <c r="K135" s="26">
        <v>0</v>
      </c>
      <c r="L135" s="26">
        <v>1</v>
      </c>
      <c r="M135" s="26">
        <v>0</v>
      </c>
      <c r="N135" s="26">
        <v>0</v>
      </c>
      <c r="O135" s="26">
        <v>0</v>
      </c>
      <c r="P135" s="26">
        <v>0</v>
      </c>
      <c r="Q135" s="26"/>
      <c r="R135" s="23">
        <f t="shared" si="6"/>
        <v>1</v>
      </c>
      <c r="S135" s="23">
        <f t="shared" si="5"/>
        <v>0.1</v>
      </c>
      <c r="T135" s="23">
        <v>3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0</v>
      </c>
      <c r="I136" s="26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/>
      <c r="R136" s="23">
        <f t="shared" si="6"/>
        <v>1</v>
      </c>
      <c r="S136" s="23">
        <f t="shared" si="5"/>
        <v>0.1</v>
      </c>
      <c r="T136" s="23">
        <v>2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0</v>
      </c>
      <c r="J141" s="16">
        <v>1</v>
      </c>
      <c r="K141" s="16">
        <v>0</v>
      </c>
      <c r="L141" s="16">
        <v>1</v>
      </c>
      <c r="M141" s="16">
        <v>0</v>
      </c>
      <c r="N141" s="16">
        <v>0</v>
      </c>
      <c r="O141" s="16">
        <v>0</v>
      </c>
      <c r="P141" s="16">
        <v>0</v>
      </c>
      <c r="Q141" s="16"/>
      <c r="R141" s="19">
        <f t="shared" si="6"/>
        <v>2</v>
      </c>
      <c r="S141" s="19">
        <f t="shared" si="5"/>
        <v>0.2</v>
      </c>
      <c r="T141" s="19">
        <v>0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0</v>
      </c>
      <c r="I142" s="16">
        <v>1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>
        <v>1</v>
      </c>
      <c r="P142" s="16">
        <v>0</v>
      </c>
      <c r="Q142" s="16"/>
      <c r="R142" s="19">
        <f t="shared" si="6"/>
        <v>3</v>
      </c>
      <c r="S142" s="19">
        <f t="shared" si="5"/>
        <v>0.3</v>
      </c>
      <c r="T142" s="19">
        <v>0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1</v>
      </c>
      <c r="I143" s="16">
        <v>1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2</v>
      </c>
      <c r="S143" s="19">
        <f t="shared" si="5"/>
        <v>0.2</v>
      </c>
      <c r="T143" s="19">
        <v>0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0</v>
      </c>
      <c r="S144" s="19">
        <f t="shared" si="5"/>
        <v>0</v>
      </c>
      <c r="T144" s="19">
        <v>1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1</v>
      </c>
      <c r="I145" s="16">
        <v>0</v>
      </c>
      <c r="J145" s="16">
        <v>1</v>
      </c>
      <c r="K145" s="16">
        <v>0</v>
      </c>
      <c r="L145" s="16">
        <v>2</v>
      </c>
      <c r="M145" s="16">
        <v>0</v>
      </c>
      <c r="N145" s="16">
        <v>0</v>
      </c>
      <c r="O145" s="16">
        <v>0</v>
      </c>
      <c r="P145" s="16">
        <v>1</v>
      </c>
      <c r="Q145" s="16"/>
      <c r="R145" s="19">
        <f t="shared" si="6"/>
        <v>5</v>
      </c>
      <c r="S145" s="19">
        <f t="shared" si="5"/>
        <v>0.5</v>
      </c>
      <c r="T145" s="19">
        <v>1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</v>
      </c>
      <c r="N146" s="16">
        <v>0</v>
      </c>
      <c r="O146" s="16">
        <v>0</v>
      </c>
      <c r="P146" s="16">
        <v>0</v>
      </c>
      <c r="Q146" s="16"/>
      <c r="R146" s="19">
        <f t="shared" si="6"/>
        <v>1</v>
      </c>
      <c r="S146" s="19">
        <f t="shared" si="5"/>
        <v>0.1</v>
      </c>
      <c r="T146" s="19">
        <v>3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1</v>
      </c>
      <c r="I147" s="16">
        <v>0</v>
      </c>
      <c r="J147" s="16">
        <v>0</v>
      </c>
      <c r="K147" s="16">
        <v>0</v>
      </c>
      <c r="L147" s="16">
        <v>1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2</v>
      </c>
      <c r="S147" s="19">
        <f t="shared" si="5"/>
        <v>0.2</v>
      </c>
      <c r="T147" s="19">
        <v>3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3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0</v>
      </c>
      <c r="S149" s="19">
        <f t="shared" si="5"/>
        <v>0</v>
      </c>
      <c r="T149" s="19">
        <v>2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0</v>
      </c>
      <c r="I150" s="16">
        <v>1</v>
      </c>
      <c r="J150" s="16">
        <v>0</v>
      </c>
      <c r="K150" s="16">
        <v>1</v>
      </c>
      <c r="L150" s="16">
        <v>1</v>
      </c>
      <c r="M150" s="16">
        <v>0</v>
      </c>
      <c r="N150" s="16">
        <v>0</v>
      </c>
      <c r="O150" s="16">
        <v>0</v>
      </c>
      <c r="P150" s="16">
        <v>0</v>
      </c>
      <c r="Q150" s="16"/>
      <c r="R150" s="19">
        <f t="shared" si="6"/>
        <v>3</v>
      </c>
      <c r="S150" s="19">
        <f t="shared" si="5"/>
        <v>0.3</v>
      </c>
      <c r="T150" s="19">
        <v>0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1</v>
      </c>
      <c r="I151" s="16">
        <v>0</v>
      </c>
      <c r="J151" s="16">
        <v>0</v>
      </c>
      <c r="K151" s="16">
        <v>0</v>
      </c>
      <c r="L151" s="16">
        <v>1</v>
      </c>
      <c r="M151" s="16">
        <v>0</v>
      </c>
      <c r="N151" s="16">
        <v>0</v>
      </c>
      <c r="O151" s="16">
        <v>0</v>
      </c>
      <c r="P151" s="16">
        <v>0</v>
      </c>
      <c r="Q151" s="16"/>
      <c r="R151" s="19">
        <f t="shared" si="6"/>
        <v>2</v>
      </c>
      <c r="S151" s="19">
        <f t="shared" si="5"/>
        <v>0.2</v>
      </c>
      <c r="T151" s="19">
        <v>2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0</v>
      </c>
      <c r="S152" s="19">
        <f t="shared" si="5"/>
        <v>0</v>
      </c>
      <c r="T152" s="19">
        <v>2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1</v>
      </c>
      <c r="P154" s="16">
        <v>0</v>
      </c>
      <c r="Q154" s="16"/>
      <c r="R154" s="19">
        <f t="shared" si="6"/>
        <v>1</v>
      </c>
      <c r="S154" s="19">
        <f t="shared" si="5"/>
        <v>0.1</v>
      </c>
      <c r="T154" s="19">
        <v>1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1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1</v>
      </c>
      <c r="S155" s="19">
        <f t="shared" si="5"/>
        <v>0.1</v>
      </c>
      <c r="T155" s="19">
        <v>3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1</v>
      </c>
      <c r="J156" s="16">
        <v>0</v>
      </c>
      <c r="K156" s="16">
        <v>0</v>
      </c>
      <c r="L156" s="16">
        <v>1</v>
      </c>
      <c r="M156" s="16">
        <v>0</v>
      </c>
      <c r="N156" s="16">
        <v>0</v>
      </c>
      <c r="O156" s="16">
        <v>1</v>
      </c>
      <c r="P156" s="16">
        <v>0</v>
      </c>
      <c r="Q156" s="16"/>
      <c r="R156" s="19">
        <f t="shared" si="6"/>
        <v>3</v>
      </c>
      <c r="S156" s="19">
        <f t="shared" si="5"/>
        <v>0.3</v>
      </c>
      <c r="T156" s="19">
        <v>2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2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1</v>
      </c>
      <c r="L158" s="16">
        <v>0</v>
      </c>
      <c r="M158" s="16">
        <v>1</v>
      </c>
      <c r="N158" s="16">
        <v>0</v>
      </c>
      <c r="O158" s="16">
        <v>0</v>
      </c>
      <c r="P158" s="16">
        <v>0</v>
      </c>
      <c r="Q158" s="16"/>
      <c r="R158" s="19">
        <f t="shared" si="6"/>
        <v>2</v>
      </c>
      <c r="S158" s="19">
        <f t="shared" si="5"/>
        <v>0.2</v>
      </c>
      <c r="T158" s="19">
        <v>0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1</v>
      </c>
      <c r="K159" s="16">
        <v>1</v>
      </c>
      <c r="L159" s="16">
        <v>1</v>
      </c>
      <c r="M159" s="16">
        <v>0</v>
      </c>
      <c r="N159" s="16">
        <v>1</v>
      </c>
      <c r="O159" s="16">
        <v>0</v>
      </c>
      <c r="P159" s="16">
        <v>0</v>
      </c>
      <c r="Q159" s="16"/>
      <c r="R159" s="19">
        <f t="shared" si="6"/>
        <v>4</v>
      </c>
      <c r="S159" s="19">
        <f t="shared" si="5"/>
        <v>0.4</v>
      </c>
      <c r="T159" s="19">
        <v>4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0</v>
      </c>
      <c r="S165" s="19">
        <f t="shared" si="5"/>
        <v>0</v>
      </c>
      <c r="T165" s="19">
        <v>2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0</v>
      </c>
      <c r="S166" s="19">
        <f t="shared" si="5"/>
        <v>0</v>
      </c>
      <c r="T166" s="19">
        <v>2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2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2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0</v>
      </c>
      <c r="S169" s="19">
        <f t="shared" si="5"/>
        <v>0</v>
      </c>
      <c r="T169" s="19">
        <v>2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6"/>
        <v>0</v>
      </c>
      <c r="S170" s="19">
        <f t="shared" si="5"/>
        <v>0</v>
      </c>
      <c r="T170" s="19">
        <v>5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0</v>
      </c>
      <c r="Q171" s="16"/>
      <c r="R171" s="19">
        <f t="shared" si="6"/>
        <v>0</v>
      </c>
      <c r="S171" s="19">
        <f t="shared" si="5"/>
        <v>0</v>
      </c>
      <c r="T171" s="19">
        <v>5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0</v>
      </c>
      <c r="P172" s="16">
        <v>0</v>
      </c>
      <c r="Q172" s="16"/>
      <c r="R172" s="19">
        <f t="shared" si="6"/>
        <v>0</v>
      </c>
      <c r="S172" s="19">
        <f t="shared" si="5"/>
        <v>0</v>
      </c>
      <c r="T172" s="19">
        <v>5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1</v>
      </c>
      <c r="O173" s="16">
        <v>1</v>
      </c>
      <c r="P173" s="16">
        <v>0</v>
      </c>
      <c r="Q173" s="16"/>
      <c r="R173" s="19">
        <f t="shared" si="6"/>
        <v>2</v>
      </c>
      <c r="S173" s="19">
        <f t="shared" si="5"/>
        <v>0.2</v>
      </c>
      <c r="T173" s="19">
        <v>3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10</v>
      </c>
      <c r="I178" s="13">
        <f t="shared" ref="I178:T178" si="7">SUM(I5:I177)</f>
        <v>13</v>
      </c>
      <c r="J178" s="13">
        <f t="shared" si="7"/>
        <v>4</v>
      </c>
      <c r="K178" s="13">
        <f t="shared" si="7"/>
        <v>6</v>
      </c>
      <c r="L178" s="13">
        <f t="shared" si="7"/>
        <v>14</v>
      </c>
      <c r="M178" s="13">
        <f t="shared" si="7"/>
        <v>8</v>
      </c>
      <c r="N178" s="13">
        <f t="shared" si="7"/>
        <v>5</v>
      </c>
      <c r="O178" s="13">
        <f t="shared" si="7"/>
        <v>4</v>
      </c>
      <c r="P178" s="13">
        <f t="shared" si="7"/>
        <v>1</v>
      </c>
      <c r="Q178" s="13">
        <f t="shared" si="7"/>
        <v>0</v>
      </c>
      <c r="R178" s="13">
        <f t="shared" si="7"/>
        <v>65</v>
      </c>
      <c r="S178" s="13">
        <f t="shared" si="7"/>
        <v>6.5000000000000018</v>
      </c>
      <c r="T178" s="13">
        <f t="shared" si="7"/>
        <v>106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373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1</v>
      </c>
      <c r="S6" s="19">
        <f t="shared" si="1"/>
        <v>0.1</v>
      </c>
      <c r="T6" s="19">
        <v>0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0</v>
      </c>
      <c r="I7" s="11">
        <v>1</v>
      </c>
      <c r="J7" s="11">
        <v>0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/>
      <c r="R7" s="19">
        <f t="shared" si="2"/>
        <v>2</v>
      </c>
      <c r="S7" s="19">
        <f t="shared" si="1"/>
        <v>0.2</v>
      </c>
      <c r="T7" s="19">
        <v>3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/>
      <c r="R8" s="19">
        <f t="shared" si="2"/>
        <v>1</v>
      </c>
      <c r="S8" s="19">
        <f t="shared" si="1"/>
        <v>0.1</v>
      </c>
      <c r="T8" s="19">
        <v>8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1</v>
      </c>
      <c r="J18" s="11">
        <v>0</v>
      </c>
      <c r="K18" s="11">
        <v>0</v>
      </c>
      <c r="L18" s="11">
        <v>1</v>
      </c>
      <c r="M18" s="11">
        <v>0</v>
      </c>
      <c r="N18" s="11">
        <v>1</v>
      </c>
      <c r="O18" s="11">
        <v>0</v>
      </c>
      <c r="P18" s="11">
        <v>0</v>
      </c>
      <c r="Q18" s="11"/>
      <c r="R18" s="19">
        <f t="shared" si="2"/>
        <v>3</v>
      </c>
      <c r="S18" s="19">
        <f t="shared" si="1"/>
        <v>0.3</v>
      </c>
      <c r="T18" s="19">
        <v>1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0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0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1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1</v>
      </c>
      <c r="S35" s="19">
        <f t="shared" si="1"/>
        <v>0.1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1</v>
      </c>
      <c r="S46" s="19">
        <f t="shared" si="1"/>
        <v>0.1</v>
      </c>
      <c r="T46" s="19">
        <v>0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1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1</v>
      </c>
      <c r="S50" s="19">
        <f t="shared" si="1"/>
        <v>0.1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1</v>
      </c>
      <c r="O55" s="11">
        <v>0</v>
      </c>
      <c r="P55" s="11">
        <v>0</v>
      </c>
      <c r="Q55" s="11"/>
      <c r="R55" s="19">
        <f t="shared" si="2"/>
        <v>1</v>
      </c>
      <c r="S55" s="19">
        <f t="shared" si="1"/>
        <v>0.1</v>
      </c>
      <c r="T55" s="19">
        <v>0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1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0</v>
      </c>
      <c r="S61" s="19">
        <f t="shared" si="1"/>
        <v>0</v>
      </c>
      <c r="T61" s="19">
        <v>0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1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1</v>
      </c>
      <c r="S64" s="19">
        <f t="shared" si="1"/>
        <v>0.1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0</v>
      </c>
      <c r="S66" s="19">
        <f t="shared" si="1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1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1</v>
      </c>
      <c r="S68" s="19">
        <f t="shared" si="1"/>
        <v>0.1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1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/>
      <c r="R76" s="19">
        <f t="shared" si="4"/>
        <v>2</v>
      </c>
      <c r="S76" s="19">
        <f t="shared" si="3"/>
        <v>0.2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0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0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0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5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1</v>
      </c>
      <c r="I115" s="11">
        <v>1</v>
      </c>
      <c r="J115" s="11">
        <v>1</v>
      </c>
      <c r="K115" s="11">
        <v>0</v>
      </c>
      <c r="L115" s="11">
        <v>1</v>
      </c>
      <c r="M115" s="11">
        <v>0</v>
      </c>
      <c r="N115" s="11">
        <v>1</v>
      </c>
      <c r="O115" s="11">
        <v>2</v>
      </c>
      <c r="P115" s="11">
        <v>1</v>
      </c>
      <c r="Q115" s="11"/>
      <c r="R115" s="19">
        <f t="shared" si="4"/>
        <v>8</v>
      </c>
      <c r="S115" s="19">
        <f t="shared" si="3"/>
        <v>0.8</v>
      </c>
      <c r="T115" s="19">
        <v>3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0</v>
      </c>
      <c r="S116" s="19">
        <f t="shared" si="3"/>
        <v>0</v>
      </c>
      <c r="T116" s="19">
        <v>0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1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19">
        <f t="shared" si="4"/>
        <v>1</v>
      </c>
      <c r="S119" s="19">
        <f t="shared" si="3"/>
        <v>0.1</v>
      </c>
      <c r="T119" s="19">
        <v>2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0</v>
      </c>
      <c r="S120" s="19">
        <f t="shared" si="3"/>
        <v>0</v>
      </c>
      <c r="T120" s="19">
        <v>1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0</v>
      </c>
      <c r="S121" s="19">
        <f t="shared" si="3"/>
        <v>0</v>
      </c>
      <c r="T121" s="19">
        <v>2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2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0</v>
      </c>
      <c r="I124" s="16">
        <v>2</v>
      </c>
      <c r="J124" s="16">
        <v>0</v>
      </c>
      <c r="K124" s="16">
        <v>0</v>
      </c>
      <c r="L124" s="16">
        <v>0</v>
      </c>
      <c r="M124" s="16">
        <v>2</v>
      </c>
      <c r="N124" s="16">
        <v>0</v>
      </c>
      <c r="O124" s="16">
        <v>0</v>
      </c>
      <c r="P124" s="16">
        <v>0</v>
      </c>
      <c r="Q124" s="16"/>
      <c r="R124" s="19">
        <f t="shared" si="4"/>
        <v>4</v>
      </c>
      <c r="S124" s="19">
        <f t="shared" si="3"/>
        <v>0.4</v>
      </c>
      <c r="T124" s="19">
        <v>4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1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/>
      <c r="R125" s="19">
        <f t="shared" si="4"/>
        <v>1</v>
      </c>
      <c r="S125" s="19">
        <f t="shared" si="3"/>
        <v>0.1</v>
      </c>
      <c r="T125" s="19">
        <v>3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1</v>
      </c>
      <c r="O126" s="16">
        <v>0</v>
      </c>
      <c r="P126" s="16">
        <v>0</v>
      </c>
      <c r="Q126" s="16"/>
      <c r="R126" s="19">
        <f t="shared" si="4"/>
        <v>1</v>
      </c>
      <c r="S126" s="19">
        <f t="shared" si="3"/>
        <v>0.1</v>
      </c>
      <c r="T126" s="19">
        <v>1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2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1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1</v>
      </c>
      <c r="S128" s="19">
        <f t="shared" si="3"/>
        <v>0.1</v>
      </c>
      <c r="T128" s="19">
        <v>5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4"/>
        <v>0</v>
      </c>
      <c r="S129" s="19">
        <f t="shared" si="3"/>
        <v>0</v>
      </c>
      <c r="T129" s="19">
        <v>2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0</v>
      </c>
      <c r="S130" s="19">
        <f t="shared" si="3"/>
        <v>0</v>
      </c>
      <c r="T130" s="19">
        <v>2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2</v>
      </c>
      <c r="L133" s="16">
        <v>1</v>
      </c>
      <c r="M133" s="16">
        <v>1</v>
      </c>
      <c r="N133" s="16">
        <v>0</v>
      </c>
      <c r="O133" s="16">
        <v>0</v>
      </c>
      <c r="P133" s="16">
        <v>1</v>
      </c>
      <c r="Q133" s="16"/>
      <c r="R133" s="19">
        <f t="shared" si="4"/>
        <v>5</v>
      </c>
      <c r="S133" s="19">
        <f t="shared" ref="S133:S177" si="5">R133/10</f>
        <v>0.5</v>
      </c>
      <c r="T133" s="19">
        <v>4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1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/>
      <c r="R135" s="23">
        <f t="shared" si="6"/>
        <v>1</v>
      </c>
      <c r="S135" s="23">
        <f t="shared" si="5"/>
        <v>0.1</v>
      </c>
      <c r="T135" s="23">
        <v>0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/>
      <c r="R136" s="23">
        <f t="shared" si="6"/>
        <v>0</v>
      </c>
      <c r="S136" s="23">
        <f t="shared" si="5"/>
        <v>0</v>
      </c>
      <c r="T136" s="23">
        <v>2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/>
      <c r="R141" s="19">
        <f t="shared" si="6"/>
        <v>0</v>
      </c>
      <c r="S141" s="19">
        <f t="shared" si="5"/>
        <v>0</v>
      </c>
      <c r="T141" s="19">
        <v>0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1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1</v>
      </c>
      <c r="S142" s="19">
        <f t="shared" si="5"/>
        <v>0.1</v>
      </c>
      <c r="T142" s="19">
        <v>2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0</v>
      </c>
      <c r="S143" s="19">
        <f t="shared" si="5"/>
        <v>0</v>
      </c>
      <c r="T143" s="19">
        <v>2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0</v>
      </c>
      <c r="S144" s="19">
        <f t="shared" si="5"/>
        <v>0</v>
      </c>
      <c r="T144" s="19">
        <v>2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0</v>
      </c>
      <c r="K145" s="16">
        <v>1</v>
      </c>
      <c r="L145" s="16">
        <v>0</v>
      </c>
      <c r="M145" s="16">
        <v>0</v>
      </c>
      <c r="N145" s="16">
        <v>0</v>
      </c>
      <c r="O145" s="16">
        <v>1</v>
      </c>
      <c r="P145" s="16">
        <v>0</v>
      </c>
      <c r="Q145" s="16"/>
      <c r="R145" s="19">
        <f t="shared" si="6"/>
        <v>2</v>
      </c>
      <c r="S145" s="19">
        <f t="shared" si="5"/>
        <v>0.2</v>
      </c>
      <c r="T145" s="19">
        <v>1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0</v>
      </c>
      <c r="S146" s="19">
        <f t="shared" si="5"/>
        <v>0</v>
      </c>
      <c r="T146" s="19">
        <v>2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1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1</v>
      </c>
      <c r="S147" s="19">
        <f t="shared" si="5"/>
        <v>0.1</v>
      </c>
      <c r="T147" s="19">
        <v>3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2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</v>
      </c>
      <c r="N149" s="16">
        <v>0</v>
      </c>
      <c r="O149" s="16">
        <v>0</v>
      </c>
      <c r="P149" s="16">
        <v>0</v>
      </c>
      <c r="Q149" s="16"/>
      <c r="R149" s="19">
        <f t="shared" si="6"/>
        <v>1</v>
      </c>
      <c r="S149" s="19">
        <f t="shared" si="5"/>
        <v>0.1</v>
      </c>
      <c r="T149" s="19">
        <v>1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2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/>
      <c r="R150" s="19">
        <f t="shared" si="6"/>
        <v>2</v>
      </c>
      <c r="S150" s="19">
        <f t="shared" si="5"/>
        <v>0.2</v>
      </c>
      <c r="T150" s="19">
        <v>4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0</v>
      </c>
      <c r="I151" s="16">
        <v>0</v>
      </c>
      <c r="J151" s="16">
        <v>2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/>
      <c r="R151" s="19">
        <f t="shared" si="6"/>
        <v>2</v>
      </c>
      <c r="S151" s="19">
        <f t="shared" si="5"/>
        <v>0.2</v>
      </c>
      <c r="T151" s="19">
        <v>3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1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1</v>
      </c>
      <c r="S152" s="19">
        <f t="shared" si="5"/>
        <v>0.1</v>
      </c>
      <c r="T152" s="19">
        <v>1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2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1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1</v>
      </c>
      <c r="S155" s="19">
        <f t="shared" si="5"/>
        <v>0.1</v>
      </c>
      <c r="T155" s="19">
        <v>2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2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1</v>
      </c>
      <c r="I157" s="16">
        <v>0</v>
      </c>
      <c r="J157" s="16">
        <v>1</v>
      </c>
      <c r="K157" s="16">
        <v>0</v>
      </c>
      <c r="L157" s="16">
        <v>1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3</v>
      </c>
      <c r="S157" s="19">
        <f t="shared" si="5"/>
        <v>0.3</v>
      </c>
      <c r="T157" s="19">
        <v>1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/>
      <c r="R158" s="19">
        <f t="shared" si="6"/>
        <v>0</v>
      </c>
      <c r="S158" s="19">
        <f t="shared" si="5"/>
        <v>0</v>
      </c>
      <c r="T158" s="19">
        <v>2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1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1</v>
      </c>
      <c r="P159" s="16">
        <v>0</v>
      </c>
      <c r="Q159" s="16"/>
      <c r="R159" s="19">
        <f t="shared" si="6"/>
        <v>2</v>
      </c>
      <c r="S159" s="19">
        <f t="shared" si="5"/>
        <v>0.2</v>
      </c>
      <c r="T159" s="19">
        <v>2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1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1</v>
      </c>
      <c r="S165" s="19">
        <f t="shared" si="5"/>
        <v>0.1</v>
      </c>
      <c r="T165" s="19">
        <v>2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0</v>
      </c>
      <c r="S166" s="19">
        <f t="shared" si="5"/>
        <v>0</v>
      </c>
      <c r="T166" s="19">
        <v>2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2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2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1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1</v>
      </c>
      <c r="S169" s="19">
        <f t="shared" si="5"/>
        <v>0.1</v>
      </c>
      <c r="T169" s="19">
        <v>1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6"/>
        <v>0</v>
      </c>
      <c r="S170" s="19">
        <f t="shared" si="5"/>
        <v>0</v>
      </c>
      <c r="T170" s="19">
        <v>5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0</v>
      </c>
      <c r="Q171" s="16"/>
      <c r="R171" s="19">
        <f t="shared" si="6"/>
        <v>0</v>
      </c>
      <c r="S171" s="19">
        <f t="shared" si="5"/>
        <v>0</v>
      </c>
      <c r="T171" s="19">
        <v>5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0</v>
      </c>
      <c r="P172" s="16">
        <v>0</v>
      </c>
      <c r="Q172" s="16"/>
      <c r="R172" s="19">
        <f t="shared" si="6"/>
        <v>0</v>
      </c>
      <c r="S172" s="19">
        <f t="shared" si="5"/>
        <v>0</v>
      </c>
      <c r="T172" s="19">
        <v>5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0</v>
      </c>
      <c r="O173" s="16">
        <v>0</v>
      </c>
      <c r="P173" s="16">
        <v>0</v>
      </c>
      <c r="Q173" s="16"/>
      <c r="R173" s="19">
        <f t="shared" si="6"/>
        <v>0</v>
      </c>
      <c r="S173" s="19">
        <f t="shared" si="5"/>
        <v>0</v>
      </c>
      <c r="T173" s="19">
        <v>5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9</v>
      </c>
      <c r="I178" s="13">
        <f t="shared" ref="I178:T178" si="7">SUM(I5:I177)</f>
        <v>13</v>
      </c>
      <c r="J178" s="13">
        <f t="shared" si="7"/>
        <v>6</v>
      </c>
      <c r="K178" s="13">
        <f t="shared" si="7"/>
        <v>6</v>
      </c>
      <c r="L178" s="13">
        <f t="shared" si="7"/>
        <v>5</v>
      </c>
      <c r="M178" s="13">
        <f t="shared" si="7"/>
        <v>4</v>
      </c>
      <c r="N178" s="13">
        <f t="shared" si="7"/>
        <v>4</v>
      </c>
      <c r="O178" s="13">
        <f t="shared" si="7"/>
        <v>5</v>
      </c>
      <c r="P178" s="13">
        <f t="shared" si="7"/>
        <v>3</v>
      </c>
      <c r="Q178" s="13">
        <f t="shared" si="7"/>
        <v>0</v>
      </c>
      <c r="R178" s="13">
        <f t="shared" si="7"/>
        <v>55</v>
      </c>
      <c r="S178" s="13">
        <f t="shared" si="7"/>
        <v>5.4999999999999982</v>
      </c>
      <c r="T178" s="13">
        <f t="shared" si="7"/>
        <v>116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Y178"/>
  <sheetViews>
    <sheetView tabSelected="1" topLeftCell="A148" workbookViewId="0">
      <pane xSplit="5" topLeftCell="F1" activePane="topRight" state="frozen"/>
      <selection pane="topRight" activeCell="P167" sqref="P167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374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233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/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9">
        <f t="shared" ref="R6:R69" si="2">SUM(H6:Q6)</f>
        <v>0</v>
      </c>
      <c r="S6" s="19">
        <f t="shared" si="1"/>
        <v>0</v>
      </c>
      <c r="T6" s="19">
        <v>0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9">
        <f t="shared" si="2"/>
        <v>0</v>
      </c>
      <c r="S7" s="19">
        <f t="shared" si="1"/>
        <v>0</v>
      </c>
      <c r="T7" s="19">
        <v>0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9">
        <f t="shared" si="2"/>
        <v>0</v>
      </c>
      <c r="S8" s="19">
        <f t="shared" si="1"/>
        <v>0</v>
      </c>
      <c r="T8" s="19">
        <v>0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9">
        <f t="shared" si="2"/>
        <v>0</v>
      </c>
      <c r="S18" s="19">
        <f t="shared" si="1"/>
        <v>0</v>
      </c>
      <c r="T18" s="19">
        <v>0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9">
        <f t="shared" si="2"/>
        <v>0</v>
      </c>
      <c r="S19" s="19">
        <f t="shared" si="1"/>
        <v>0</v>
      </c>
      <c r="T19" s="19">
        <v>0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9">
        <f t="shared" si="2"/>
        <v>0</v>
      </c>
      <c r="S33" s="19">
        <f t="shared" si="1"/>
        <v>0</v>
      </c>
      <c r="T33" s="19">
        <v>0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9">
        <f t="shared" si="2"/>
        <v>0</v>
      </c>
      <c r="S46" s="19">
        <f t="shared" si="1"/>
        <v>0</v>
      </c>
      <c r="T46" s="19">
        <v>0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9">
        <f t="shared" si="2"/>
        <v>0</v>
      </c>
      <c r="S55" s="19">
        <f t="shared" si="1"/>
        <v>0</v>
      </c>
      <c r="T55" s="19">
        <v>0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9">
        <f t="shared" si="2"/>
        <v>0</v>
      </c>
      <c r="S59" s="19">
        <f t="shared" si="1"/>
        <v>0</v>
      </c>
      <c r="T59" s="19">
        <v>0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9">
        <f t="shared" si="2"/>
        <v>0</v>
      </c>
      <c r="S61" s="19">
        <f t="shared" si="1"/>
        <v>0</v>
      </c>
      <c r="T61" s="19">
        <v>0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9">
        <f t="shared" si="2"/>
        <v>0</v>
      </c>
      <c r="S66" s="19">
        <f t="shared" si="1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9">
        <f t="shared" si="4"/>
        <v>0</v>
      </c>
      <c r="S76" s="19">
        <f t="shared" si="3"/>
        <v>0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9">
        <f t="shared" si="4"/>
        <v>0</v>
      </c>
      <c r="S89" s="19">
        <f t="shared" si="3"/>
        <v>0</v>
      </c>
      <c r="T89" s="19">
        <v>0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9">
        <f t="shared" si="4"/>
        <v>0</v>
      </c>
      <c r="S90" s="19">
        <f t="shared" si="3"/>
        <v>0</v>
      </c>
      <c r="T90" s="19">
        <v>0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9">
        <f t="shared" si="4"/>
        <v>0</v>
      </c>
      <c r="S91" s="19">
        <f t="shared" si="3"/>
        <v>0</v>
      </c>
      <c r="T91" s="19">
        <v>0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9">
        <f t="shared" si="4"/>
        <v>0</v>
      </c>
      <c r="S92" s="19">
        <f t="shared" si="3"/>
        <v>0</v>
      </c>
      <c r="T92" s="19">
        <v>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9">
        <f t="shared" si="4"/>
        <v>0</v>
      </c>
      <c r="S105" s="19">
        <f t="shared" si="3"/>
        <v>0</v>
      </c>
      <c r="T105" s="19">
        <v>0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9">
        <f t="shared" si="4"/>
        <v>0</v>
      </c>
      <c r="S115" s="19">
        <f t="shared" si="3"/>
        <v>0</v>
      </c>
      <c r="T115" s="19">
        <v>0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9">
        <f t="shared" si="4"/>
        <v>0</v>
      </c>
      <c r="S116" s="19">
        <f t="shared" si="3"/>
        <v>0</v>
      </c>
      <c r="T116" s="19">
        <v>0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9">
        <f t="shared" si="4"/>
        <v>0</v>
      </c>
      <c r="S117" s="19">
        <f t="shared" si="3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9">
        <f t="shared" si="4"/>
        <v>0</v>
      </c>
      <c r="S119" s="19">
        <f t="shared" si="3"/>
        <v>0</v>
      </c>
      <c r="T119" s="19">
        <v>0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9">
        <f t="shared" si="4"/>
        <v>0</v>
      </c>
      <c r="S120" s="19">
        <f t="shared" si="3"/>
        <v>0</v>
      </c>
      <c r="T120" s="19">
        <v>0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9">
        <f t="shared" si="4"/>
        <v>0</v>
      </c>
      <c r="S121" s="19">
        <f t="shared" si="3"/>
        <v>0</v>
      </c>
      <c r="T121" s="19">
        <v>0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9">
        <f t="shared" si="4"/>
        <v>0</v>
      </c>
      <c r="S123" s="19">
        <f t="shared" si="3"/>
        <v>0</v>
      </c>
      <c r="T123" s="19">
        <v>0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9">
        <f t="shared" si="4"/>
        <v>0</v>
      </c>
      <c r="S124" s="19">
        <f t="shared" si="3"/>
        <v>0</v>
      </c>
      <c r="T124" s="19">
        <v>0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9">
        <f t="shared" si="4"/>
        <v>0</v>
      </c>
      <c r="S125" s="19">
        <f t="shared" si="3"/>
        <v>0</v>
      </c>
      <c r="T125" s="19">
        <v>0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9">
        <f t="shared" si="4"/>
        <v>0</v>
      </c>
      <c r="S126" s="19">
        <f t="shared" si="3"/>
        <v>0</v>
      </c>
      <c r="T126" s="19">
        <v>0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9">
        <f t="shared" si="4"/>
        <v>0</v>
      </c>
      <c r="S127" s="19">
        <f t="shared" si="3"/>
        <v>0</v>
      </c>
      <c r="T127" s="19">
        <v>0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9">
        <f t="shared" si="4"/>
        <v>0</v>
      </c>
      <c r="S128" s="19">
        <f t="shared" si="3"/>
        <v>0</v>
      </c>
      <c r="T128" s="19">
        <v>0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9">
        <f t="shared" si="4"/>
        <v>0</v>
      </c>
      <c r="S129" s="19">
        <f t="shared" si="3"/>
        <v>0</v>
      </c>
      <c r="T129" s="19">
        <v>0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9">
        <f t="shared" si="4"/>
        <v>0</v>
      </c>
      <c r="S130" s="19">
        <f t="shared" si="3"/>
        <v>0</v>
      </c>
      <c r="T130" s="19">
        <v>0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9">
        <f t="shared" si="4"/>
        <v>0</v>
      </c>
      <c r="S133" s="19">
        <f t="shared" ref="S133:S177" si="5">R133/10</f>
        <v>0</v>
      </c>
      <c r="T133" s="19">
        <v>0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12">
        <v>743939</v>
      </c>
      <c r="C135" s="13">
        <v>6953156282247</v>
      </c>
      <c r="D135" s="16" t="s">
        <v>270</v>
      </c>
      <c r="E135" s="16" t="s">
        <v>271</v>
      </c>
      <c r="F135" s="7">
        <v>289</v>
      </c>
      <c r="G135" s="7">
        <v>140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9">
        <f t="shared" si="6"/>
        <v>0</v>
      </c>
      <c r="S135" s="19">
        <f t="shared" si="5"/>
        <v>0</v>
      </c>
      <c r="T135" s="19">
        <v>1</v>
      </c>
      <c r="U135" s="14"/>
      <c r="V135" s="14"/>
      <c r="W135" s="14"/>
    </row>
    <row r="136" spans="2:23">
      <c r="B136" s="12">
        <v>743940</v>
      </c>
      <c r="C136" s="13">
        <v>6953156282254</v>
      </c>
      <c r="D136" s="16" t="s">
        <v>272</v>
      </c>
      <c r="E136" s="16" t="s">
        <v>273</v>
      </c>
      <c r="F136" s="7">
        <v>289</v>
      </c>
      <c r="G136" s="7">
        <v>140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9">
        <f t="shared" si="6"/>
        <v>0</v>
      </c>
      <c r="S136" s="19">
        <f t="shared" si="5"/>
        <v>0</v>
      </c>
      <c r="T136" s="19">
        <v>2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9">
        <f t="shared" si="6"/>
        <v>0</v>
      </c>
      <c r="S141" s="19">
        <f t="shared" si="5"/>
        <v>0</v>
      </c>
      <c r="T141" s="19">
        <v>2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9">
        <f t="shared" si="6"/>
        <v>0</v>
      </c>
      <c r="S142" s="19">
        <f t="shared" si="5"/>
        <v>0</v>
      </c>
      <c r="T142" s="19">
        <v>2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9">
        <f t="shared" si="6"/>
        <v>0</v>
      </c>
      <c r="S143" s="19">
        <f t="shared" si="5"/>
        <v>0</v>
      </c>
      <c r="T143" s="19">
        <v>2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9">
        <f t="shared" si="6"/>
        <v>0</v>
      </c>
      <c r="S144" s="19">
        <f t="shared" si="5"/>
        <v>0</v>
      </c>
      <c r="T144" s="19">
        <v>2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9">
        <f t="shared" si="6"/>
        <v>0</v>
      </c>
      <c r="S145" s="19">
        <f t="shared" si="5"/>
        <v>0</v>
      </c>
      <c r="T145" s="19">
        <v>2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9">
        <f t="shared" si="6"/>
        <v>0</v>
      </c>
      <c r="S146" s="19">
        <f t="shared" si="5"/>
        <v>0</v>
      </c>
      <c r="T146" s="19">
        <v>2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9">
        <f t="shared" si="6"/>
        <v>0</v>
      </c>
      <c r="S147" s="19">
        <f t="shared" si="5"/>
        <v>0</v>
      </c>
      <c r="T147" s="19">
        <v>2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9">
        <f t="shared" si="6"/>
        <v>0</v>
      </c>
      <c r="S148" s="19">
        <f t="shared" si="5"/>
        <v>0</v>
      </c>
      <c r="T148" s="19">
        <v>2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9">
        <f t="shared" si="6"/>
        <v>0</v>
      </c>
      <c r="S149" s="19">
        <f t="shared" si="5"/>
        <v>0</v>
      </c>
      <c r="T149" s="19">
        <v>2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9">
        <f t="shared" si="6"/>
        <v>0</v>
      </c>
      <c r="S150" s="19">
        <f t="shared" si="5"/>
        <v>0</v>
      </c>
      <c r="T150" s="19">
        <v>3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9">
        <f t="shared" si="6"/>
        <v>0</v>
      </c>
      <c r="S151" s="19">
        <f t="shared" si="5"/>
        <v>0</v>
      </c>
      <c r="T151" s="19">
        <v>3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9">
        <f t="shared" si="6"/>
        <v>0</v>
      </c>
      <c r="S152" s="19">
        <f t="shared" si="5"/>
        <v>0</v>
      </c>
      <c r="T152" s="19">
        <v>2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9">
        <f t="shared" si="6"/>
        <v>0</v>
      </c>
      <c r="S154" s="19">
        <f t="shared" si="5"/>
        <v>0</v>
      </c>
      <c r="T154" s="19">
        <v>0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9">
        <f t="shared" si="6"/>
        <v>0</v>
      </c>
      <c r="S155" s="19">
        <f t="shared" si="5"/>
        <v>0</v>
      </c>
      <c r="T155" s="19">
        <v>0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9">
        <f t="shared" si="6"/>
        <v>0</v>
      </c>
      <c r="S156" s="19">
        <f t="shared" si="5"/>
        <v>0</v>
      </c>
      <c r="T156" s="19">
        <v>0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9">
        <f t="shared" si="6"/>
        <v>0</v>
      </c>
      <c r="S157" s="19">
        <f t="shared" si="5"/>
        <v>0</v>
      </c>
      <c r="T157" s="19">
        <v>0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9">
        <f t="shared" si="6"/>
        <v>0</v>
      </c>
      <c r="S158" s="19">
        <f t="shared" si="5"/>
        <v>0</v>
      </c>
      <c r="T158" s="19">
        <v>0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9">
        <f t="shared" si="6"/>
        <v>0</v>
      </c>
      <c r="S159" s="19">
        <f t="shared" si="5"/>
        <v>0</v>
      </c>
      <c r="T159" s="19">
        <v>0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9">
        <f t="shared" si="6"/>
        <v>0</v>
      </c>
      <c r="S165" s="19">
        <f t="shared" si="5"/>
        <v>0</v>
      </c>
      <c r="T165" s="19">
        <v>0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9">
        <f t="shared" si="6"/>
        <v>0</v>
      </c>
      <c r="S166" s="19">
        <f t="shared" si="5"/>
        <v>0</v>
      </c>
      <c r="T166" s="19">
        <v>0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9">
        <f t="shared" si="6"/>
        <v>0</v>
      </c>
      <c r="S167" s="19">
        <f t="shared" si="5"/>
        <v>0</v>
      </c>
      <c r="T167" s="19">
        <v>0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9">
        <f t="shared" si="6"/>
        <v>0</v>
      </c>
      <c r="S168" s="19">
        <f t="shared" si="5"/>
        <v>0</v>
      </c>
      <c r="T168" s="19">
        <v>0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9">
        <f t="shared" si="6"/>
        <v>0</v>
      </c>
      <c r="S169" s="19">
        <f t="shared" si="5"/>
        <v>0</v>
      </c>
      <c r="T169" s="19">
        <v>0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9">
        <f t="shared" si="6"/>
        <v>0</v>
      </c>
      <c r="S170" s="19">
        <f t="shared" si="5"/>
        <v>0</v>
      </c>
      <c r="T170" s="19">
        <v>0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9">
        <f t="shared" si="6"/>
        <v>0</v>
      </c>
      <c r="S171" s="19">
        <f t="shared" si="5"/>
        <v>0</v>
      </c>
      <c r="T171" s="19">
        <v>0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9">
        <f t="shared" si="6"/>
        <v>0</v>
      </c>
      <c r="S172" s="19">
        <f t="shared" si="5"/>
        <v>0</v>
      </c>
      <c r="T172" s="19">
        <v>0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9">
        <f t="shared" si="6"/>
        <v>0</v>
      </c>
      <c r="S173" s="19">
        <f t="shared" si="5"/>
        <v>0</v>
      </c>
      <c r="T173" s="19">
        <v>0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0</v>
      </c>
      <c r="I178" s="13">
        <f t="shared" ref="I178:T178" si="7">SUM(I5:I177)</f>
        <v>0</v>
      </c>
      <c r="J178" s="13">
        <f t="shared" si="7"/>
        <v>0</v>
      </c>
      <c r="K178" s="13">
        <f t="shared" si="7"/>
        <v>0</v>
      </c>
      <c r="L178" s="13">
        <f t="shared" si="7"/>
        <v>0</v>
      </c>
      <c r="M178" s="13">
        <f t="shared" si="7"/>
        <v>0</v>
      </c>
      <c r="N178" s="13">
        <f t="shared" si="7"/>
        <v>0</v>
      </c>
      <c r="O178" s="13">
        <f t="shared" si="7"/>
        <v>0</v>
      </c>
      <c r="P178" s="13">
        <f t="shared" si="7"/>
        <v>0</v>
      </c>
      <c r="Q178" s="13">
        <f t="shared" si="7"/>
        <v>0</v>
      </c>
      <c r="R178" s="13">
        <f t="shared" si="7"/>
        <v>0</v>
      </c>
      <c r="S178" s="13">
        <f t="shared" si="7"/>
        <v>0</v>
      </c>
      <c r="T178" s="13">
        <f t="shared" si="7"/>
        <v>29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W7"/>
  <sheetViews>
    <sheetView workbookViewId="0">
      <selection activeCell="B2" sqref="B2:T7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7" bestFit="1" customWidth="1"/>
    <col min="5" max="5" width="61.140625" customWidth="1"/>
    <col min="6" max="6" width="9.7109375" bestFit="1" customWidth="1"/>
    <col min="7" max="7" width="9.7109375" customWidth="1"/>
    <col min="15" max="17" width="0" hidden="1" customWidth="1"/>
    <col min="19" max="19" width="0" hidden="1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3"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3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361</v>
      </c>
      <c r="V3" s="1" t="s">
        <v>230</v>
      </c>
      <c r="W3" s="1" t="s">
        <v>231</v>
      </c>
    </row>
    <row r="4" spans="2:23" ht="30.7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3">
      <c r="B5" s="12">
        <v>739727</v>
      </c>
      <c r="C5" s="13">
        <v>6953156282940</v>
      </c>
      <c r="D5" s="16" t="s">
        <v>235</v>
      </c>
      <c r="E5" s="16" t="s">
        <v>237</v>
      </c>
      <c r="F5" s="7">
        <v>99</v>
      </c>
      <c r="G5" s="7">
        <v>44.5</v>
      </c>
      <c r="H5" s="16">
        <v>4</v>
      </c>
      <c r="I5" s="16">
        <v>0</v>
      </c>
      <c r="J5" s="16">
        <v>0</v>
      </c>
      <c r="K5" s="16">
        <v>1</v>
      </c>
      <c r="L5" s="16">
        <v>2</v>
      </c>
      <c r="M5" s="16">
        <v>3</v>
      </c>
      <c r="N5" s="16">
        <v>0</v>
      </c>
      <c r="O5" s="16"/>
      <c r="P5" s="16"/>
      <c r="Q5" s="16"/>
      <c r="R5" s="19">
        <f t="shared" ref="R5:R6" si="1">SUM(H5:Q5)</f>
        <v>10</v>
      </c>
      <c r="S5" s="19">
        <f t="shared" ref="S5:S6" si="2">R5/10</f>
        <v>1</v>
      </c>
      <c r="T5" s="19">
        <v>40</v>
      </c>
      <c r="U5" s="15"/>
      <c r="V5" s="7"/>
      <c r="W5" s="7"/>
    </row>
    <row r="6" spans="2:23">
      <c r="B6" s="12">
        <v>739728</v>
      </c>
      <c r="C6" s="13">
        <v>6953156282957</v>
      </c>
      <c r="D6" s="16" t="s">
        <v>236</v>
      </c>
      <c r="E6" s="16" t="s">
        <v>238</v>
      </c>
      <c r="F6" s="7">
        <v>99</v>
      </c>
      <c r="G6" s="7">
        <v>44.5</v>
      </c>
      <c r="H6" s="16">
        <v>0</v>
      </c>
      <c r="I6" s="16">
        <v>2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/>
      <c r="P6" s="16"/>
      <c r="Q6" s="16"/>
      <c r="R6" s="19">
        <f t="shared" si="1"/>
        <v>3</v>
      </c>
      <c r="S6" s="19">
        <f t="shared" si="2"/>
        <v>0.3</v>
      </c>
      <c r="T6" s="19">
        <v>9</v>
      </c>
      <c r="U6" s="15"/>
      <c r="V6" s="7"/>
      <c r="W6" s="7"/>
    </row>
    <row r="7" spans="2:23">
      <c r="B7" s="7"/>
      <c r="C7" s="7"/>
      <c r="D7" s="7"/>
      <c r="E7" s="7"/>
      <c r="F7" s="7"/>
      <c r="G7" s="7"/>
      <c r="H7" s="13">
        <f t="shared" ref="H7:T7" si="3">SUM(H5:H6)</f>
        <v>4</v>
      </c>
      <c r="I7" s="13">
        <f t="shared" si="3"/>
        <v>2</v>
      </c>
      <c r="J7" s="13">
        <f t="shared" si="3"/>
        <v>1</v>
      </c>
      <c r="K7" s="13">
        <f t="shared" si="3"/>
        <v>1</v>
      </c>
      <c r="L7" s="13">
        <f t="shared" si="3"/>
        <v>2</v>
      </c>
      <c r="M7" s="13">
        <f t="shared" si="3"/>
        <v>3</v>
      </c>
      <c r="N7" s="13">
        <f t="shared" si="3"/>
        <v>0</v>
      </c>
      <c r="O7" s="13">
        <f t="shared" si="3"/>
        <v>0</v>
      </c>
      <c r="P7" s="13">
        <f t="shared" si="3"/>
        <v>0</v>
      </c>
      <c r="Q7" s="13">
        <f t="shared" si="3"/>
        <v>0</v>
      </c>
      <c r="R7" s="13">
        <f t="shared" si="3"/>
        <v>13</v>
      </c>
      <c r="S7" s="13">
        <f t="shared" si="3"/>
        <v>1.3</v>
      </c>
      <c r="T7" s="13">
        <f t="shared" si="3"/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S7"/>
  <sheetViews>
    <sheetView workbookViewId="0">
      <selection activeCell="O17" sqref="O17"/>
    </sheetView>
  </sheetViews>
  <sheetFormatPr defaultRowHeight="15"/>
  <cols>
    <col min="1" max="1" width="1.5703125" customWidth="1"/>
    <col min="3" max="3" width="14.140625" bestFit="1" customWidth="1"/>
    <col min="4" max="4" width="14.7109375" bestFit="1" customWidth="1"/>
    <col min="5" max="5" width="85.28515625" bestFit="1" customWidth="1"/>
    <col min="6" max="6" width="7.42578125" customWidth="1"/>
    <col min="7" max="7" width="7.7109375" customWidth="1"/>
    <col min="9" max="9" width="8.28515625" customWidth="1"/>
    <col min="10" max="10" width="10" customWidth="1"/>
  </cols>
  <sheetData>
    <row r="1" spans="2:19">
      <c r="B1" s="5" t="s">
        <v>239</v>
      </c>
      <c r="C1" s="5" t="s">
        <v>240</v>
      </c>
      <c r="D1" s="5" t="s">
        <v>116</v>
      </c>
      <c r="E1" s="5" t="s">
        <v>117</v>
      </c>
      <c r="F1" s="5" t="s">
        <v>365</v>
      </c>
      <c r="G1" s="5" t="s">
        <v>369</v>
      </c>
      <c r="H1" s="44" t="s">
        <v>362</v>
      </c>
      <c r="I1" s="44"/>
      <c r="J1" s="44"/>
      <c r="K1" s="45" t="s">
        <v>363</v>
      </c>
      <c r="L1" s="45"/>
      <c r="M1" s="45"/>
      <c r="N1" s="43" t="s">
        <v>370</v>
      </c>
      <c r="O1" s="43"/>
      <c r="P1" s="43"/>
      <c r="Q1" s="43" t="s">
        <v>367</v>
      </c>
      <c r="R1" s="43"/>
      <c r="S1" s="43"/>
    </row>
    <row r="2" spans="2:19" ht="45">
      <c r="B2" s="5"/>
      <c r="C2" s="5" t="s">
        <v>241</v>
      </c>
      <c r="D2" s="5"/>
      <c r="E2" s="5"/>
      <c r="F2" s="5" t="s">
        <v>360</v>
      </c>
      <c r="G2" s="5" t="s">
        <v>360</v>
      </c>
      <c r="H2" s="36" t="s">
        <v>360</v>
      </c>
      <c r="I2" s="37" t="s">
        <v>375</v>
      </c>
      <c r="J2" s="38" t="s">
        <v>376</v>
      </c>
      <c r="K2" s="36" t="s">
        <v>360</v>
      </c>
      <c r="L2" s="37" t="s">
        <v>375</v>
      </c>
      <c r="M2" s="38" t="s">
        <v>376</v>
      </c>
      <c r="N2" s="36" t="s">
        <v>360</v>
      </c>
      <c r="O2" s="37" t="s">
        <v>375</v>
      </c>
      <c r="P2" s="38" t="s">
        <v>376</v>
      </c>
      <c r="Q2" s="36" t="s">
        <v>360</v>
      </c>
      <c r="R2" s="37" t="s">
        <v>375</v>
      </c>
      <c r="S2" s="38" t="s">
        <v>376</v>
      </c>
    </row>
    <row r="3" spans="2:19">
      <c r="B3" s="12">
        <v>739727</v>
      </c>
      <c r="C3" s="13">
        <v>6953156282940</v>
      </c>
      <c r="D3" s="16" t="s">
        <v>235</v>
      </c>
      <c r="E3" s="16" t="s">
        <v>237</v>
      </c>
      <c r="F3" s="16">
        <v>40</v>
      </c>
      <c r="G3" s="16">
        <v>6</v>
      </c>
      <c r="H3" s="7">
        <v>1</v>
      </c>
      <c r="I3" s="7">
        <v>3</v>
      </c>
      <c r="J3" s="42" t="s">
        <v>369</v>
      </c>
      <c r="K3" s="7">
        <v>3</v>
      </c>
      <c r="L3" s="7"/>
      <c r="M3" s="7"/>
      <c r="N3" s="7">
        <v>2</v>
      </c>
      <c r="O3" s="7">
        <v>8</v>
      </c>
      <c r="P3" s="42" t="s">
        <v>365</v>
      </c>
      <c r="Q3" s="7">
        <v>2</v>
      </c>
      <c r="R3" s="7">
        <v>8</v>
      </c>
      <c r="S3" s="42" t="s">
        <v>365</v>
      </c>
    </row>
    <row r="4" spans="2:19">
      <c r="B4" s="12">
        <v>739728</v>
      </c>
      <c r="C4" s="13">
        <v>6953156282957</v>
      </c>
      <c r="D4" s="16" t="s">
        <v>236</v>
      </c>
      <c r="E4" s="16" t="s">
        <v>238</v>
      </c>
      <c r="F4" s="16">
        <v>9</v>
      </c>
      <c r="G4" s="16">
        <v>2</v>
      </c>
      <c r="H4" s="7">
        <v>1</v>
      </c>
      <c r="I4" s="7">
        <v>2</v>
      </c>
      <c r="J4" s="42" t="s">
        <v>365</v>
      </c>
      <c r="K4" s="7">
        <v>1</v>
      </c>
      <c r="L4" s="7">
        <v>2</v>
      </c>
      <c r="M4" s="42" t="s">
        <v>365</v>
      </c>
      <c r="N4" s="7">
        <v>6</v>
      </c>
      <c r="O4" s="7"/>
      <c r="P4" s="42"/>
      <c r="Q4" s="7">
        <v>6</v>
      </c>
      <c r="R4" s="7"/>
      <c r="S4" s="42"/>
    </row>
    <row r="5" spans="2:19">
      <c r="B5" s="39">
        <v>743939</v>
      </c>
      <c r="C5" s="40">
        <v>6953156282247</v>
      </c>
      <c r="D5" s="41" t="s">
        <v>270</v>
      </c>
      <c r="E5" s="41" t="s">
        <v>271</v>
      </c>
      <c r="F5" s="41">
        <v>10</v>
      </c>
      <c r="G5" s="26"/>
      <c r="H5" s="7">
        <v>0</v>
      </c>
      <c r="I5" s="7"/>
      <c r="J5" s="7"/>
      <c r="K5" s="7">
        <v>3</v>
      </c>
      <c r="L5" s="7"/>
      <c r="M5" s="7"/>
      <c r="N5" s="7">
        <v>0</v>
      </c>
      <c r="O5" s="7">
        <v>5</v>
      </c>
      <c r="P5" s="42" t="s">
        <v>365</v>
      </c>
      <c r="Q5" s="7">
        <v>12</v>
      </c>
      <c r="R5" s="7"/>
      <c r="S5" s="42"/>
    </row>
    <row r="6" spans="2:19">
      <c r="B6" s="12">
        <v>743940</v>
      </c>
      <c r="C6" s="13">
        <v>6953156282254</v>
      </c>
      <c r="D6" s="16" t="s">
        <v>272</v>
      </c>
      <c r="E6" s="16" t="s">
        <v>273</v>
      </c>
      <c r="F6" s="16">
        <v>10</v>
      </c>
      <c r="G6" s="16"/>
      <c r="H6" s="7">
        <v>2</v>
      </c>
      <c r="I6" s="7"/>
      <c r="J6" s="7"/>
      <c r="K6" s="7">
        <v>2</v>
      </c>
      <c r="L6" s="7"/>
      <c r="M6" s="7"/>
      <c r="N6" s="7">
        <v>0</v>
      </c>
      <c r="O6" s="7">
        <v>5</v>
      </c>
      <c r="P6" s="42" t="s">
        <v>365</v>
      </c>
      <c r="Q6" s="7">
        <v>6</v>
      </c>
      <c r="R6" s="7"/>
      <c r="S6" s="42"/>
    </row>
    <row r="7" spans="2:19">
      <c r="B7" s="12">
        <v>742298</v>
      </c>
      <c r="C7" s="13">
        <v>6953156270640</v>
      </c>
      <c r="D7" s="16" t="s">
        <v>267</v>
      </c>
      <c r="E7" s="16" t="s">
        <v>257</v>
      </c>
      <c r="F7" s="16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16">
        <v>1</v>
      </c>
      <c r="R7" s="16">
        <v>5</v>
      </c>
      <c r="S7" s="42" t="s">
        <v>365</v>
      </c>
    </row>
  </sheetData>
  <mergeCells count="4">
    <mergeCell ref="N1:P1"/>
    <mergeCell ref="H1:J1"/>
    <mergeCell ref="K1:M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363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1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2</v>
      </c>
      <c r="S6" s="19">
        <f t="shared" si="1"/>
        <v>0.2</v>
      </c>
      <c r="T6" s="19">
        <v>3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3</v>
      </c>
      <c r="I7" s="11">
        <v>1</v>
      </c>
      <c r="J7" s="11">
        <v>3</v>
      </c>
      <c r="K7" s="11">
        <v>0</v>
      </c>
      <c r="L7" s="11">
        <v>3</v>
      </c>
      <c r="M7" s="11">
        <v>-1</v>
      </c>
      <c r="N7" s="11">
        <v>-1</v>
      </c>
      <c r="O7" s="11">
        <v>2</v>
      </c>
      <c r="P7" s="11">
        <v>0</v>
      </c>
      <c r="Q7" s="11"/>
      <c r="R7" s="19">
        <f t="shared" si="2"/>
        <v>10</v>
      </c>
      <c r="S7" s="19">
        <f t="shared" si="1"/>
        <v>1</v>
      </c>
      <c r="T7" s="19">
        <v>9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0</v>
      </c>
      <c r="J8" s="11">
        <v>4</v>
      </c>
      <c r="K8" s="11">
        <v>0</v>
      </c>
      <c r="L8" s="11">
        <v>1</v>
      </c>
      <c r="M8" s="11">
        <v>0</v>
      </c>
      <c r="N8" s="11">
        <v>2</v>
      </c>
      <c r="O8" s="11">
        <v>1</v>
      </c>
      <c r="P8" s="11">
        <v>0</v>
      </c>
      <c r="Q8" s="11"/>
      <c r="R8" s="19">
        <f t="shared" si="2"/>
        <v>8</v>
      </c>
      <c r="S8" s="19">
        <f t="shared" si="1"/>
        <v>0.8</v>
      </c>
      <c r="T8" s="19">
        <v>8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/>
      <c r="R18" s="19">
        <f t="shared" si="2"/>
        <v>1</v>
      </c>
      <c r="S18" s="19">
        <f t="shared" si="1"/>
        <v>0.1</v>
      </c>
      <c r="T18" s="19">
        <v>4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  <c r="O19" s="11">
        <v>0</v>
      </c>
      <c r="P19" s="11">
        <v>0</v>
      </c>
      <c r="Q19" s="11"/>
      <c r="R19" s="19">
        <f t="shared" si="2"/>
        <v>1</v>
      </c>
      <c r="S19" s="19">
        <f t="shared" si="1"/>
        <v>0.1</v>
      </c>
      <c r="T19" s="19">
        <v>0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1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2</v>
      </c>
      <c r="S30" s="19">
        <f t="shared" si="1"/>
        <v>0.2</v>
      </c>
      <c r="T30" s="19">
        <v>1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1</v>
      </c>
      <c r="S33" s="19">
        <f t="shared" si="1"/>
        <v>0.1</v>
      </c>
      <c r="T33" s="19">
        <v>1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1</v>
      </c>
      <c r="I35" s="11">
        <v>0</v>
      </c>
      <c r="J35" s="11">
        <v>0</v>
      </c>
      <c r="K35" s="11">
        <v>0</v>
      </c>
      <c r="L35" s="11">
        <v>1</v>
      </c>
      <c r="M35" s="11">
        <v>0</v>
      </c>
      <c r="N35" s="11">
        <v>1</v>
      </c>
      <c r="O35" s="11">
        <v>0</v>
      </c>
      <c r="P35" s="11">
        <v>0</v>
      </c>
      <c r="Q35" s="11"/>
      <c r="R35" s="19">
        <f t="shared" si="2"/>
        <v>3</v>
      </c>
      <c r="S35" s="19">
        <f t="shared" si="1"/>
        <v>0.3</v>
      </c>
      <c r="T35" s="19">
        <v>3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1</v>
      </c>
      <c r="S46" s="19">
        <f t="shared" si="1"/>
        <v>0.1</v>
      </c>
      <c r="T46" s="19">
        <v>4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/>
      <c r="R55" s="19">
        <f t="shared" si="2"/>
        <v>0</v>
      </c>
      <c r="S55" s="19">
        <f t="shared" si="1"/>
        <v>0</v>
      </c>
      <c r="T55" s="19">
        <v>0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2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0</v>
      </c>
      <c r="S61" s="19">
        <f t="shared" si="1"/>
        <v>0</v>
      </c>
      <c r="T61" s="19">
        <v>2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/>
      <c r="R66" s="19">
        <f t="shared" si="2"/>
        <v>2</v>
      </c>
      <c r="S66" s="19">
        <f t="shared" si="1"/>
        <v>0.2</v>
      </c>
      <c r="T66" s="19">
        <v>1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1</v>
      </c>
      <c r="O76" s="11">
        <v>0</v>
      </c>
      <c r="P76" s="11">
        <v>0</v>
      </c>
      <c r="Q76" s="11"/>
      <c r="R76" s="19">
        <f t="shared" si="4"/>
        <v>2</v>
      </c>
      <c r="S76" s="19">
        <f t="shared" si="3"/>
        <v>0.2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1</v>
      </c>
      <c r="S88" s="19">
        <f t="shared" si="3"/>
        <v>0.1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/>
      <c r="R89" s="19">
        <f t="shared" si="4"/>
        <v>1</v>
      </c>
      <c r="S89" s="19">
        <f t="shared" si="3"/>
        <v>0.1</v>
      </c>
      <c r="T89" s="19">
        <v>1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0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0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1</v>
      </c>
      <c r="K105" s="11">
        <v>0</v>
      </c>
      <c r="L105" s="11">
        <v>1</v>
      </c>
      <c r="M105" s="11">
        <v>1</v>
      </c>
      <c r="N105" s="11">
        <v>0</v>
      </c>
      <c r="O105" s="11">
        <v>2</v>
      </c>
      <c r="P105" s="11">
        <v>0</v>
      </c>
      <c r="Q105" s="11"/>
      <c r="R105" s="19">
        <f t="shared" si="4"/>
        <v>5</v>
      </c>
      <c r="S105" s="19">
        <f t="shared" si="3"/>
        <v>0.5</v>
      </c>
      <c r="T105" s="19">
        <v>1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1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3</v>
      </c>
      <c r="I115" s="11">
        <v>0</v>
      </c>
      <c r="J115" s="11">
        <v>0</v>
      </c>
      <c r="K115" s="11">
        <v>1</v>
      </c>
      <c r="L115" s="11">
        <v>1</v>
      </c>
      <c r="M115" s="11">
        <v>0</v>
      </c>
      <c r="N115" s="11">
        <v>1</v>
      </c>
      <c r="O115" s="11">
        <v>0</v>
      </c>
      <c r="P115" s="11">
        <v>2</v>
      </c>
      <c r="Q115" s="11"/>
      <c r="R115" s="19">
        <f t="shared" si="4"/>
        <v>8</v>
      </c>
      <c r="S115" s="19">
        <f t="shared" si="3"/>
        <v>0.8</v>
      </c>
      <c r="T115" s="19">
        <v>7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0</v>
      </c>
      <c r="S116" s="19">
        <f t="shared" si="3"/>
        <v>0</v>
      </c>
      <c r="T116" s="19">
        <v>2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1</v>
      </c>
      <c r="J119" s="16">
        <v>0</v>
      </c>
      <c r="K119" s="16">
        <v>1</v>
      </c>
      <c r="L119" s="16">
        <v>0</v>
      </c>
      <c r="M119" s="16">
        <v>1</v>
      </c>
      <c r="N119" s="16">
        <v>0</v>
      </c>
      <c r="O119" s="16">
        <v>0</v>
      </c>
      <c r="P119" s="16">
        <v>0</v>
      </c>
      <c r="Q119" s="16"/>
      <c r="R119" s="19">
        <f t="shared" si="4"/>
        <v>3</v>
      </c>
      <c r="S119" s="19">
        <f t="shared" si="3"/>
        <v>0.3</v>
      </c>
      <c r="T119" s="19">
        <v>3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1</v>
      </c>
      <c r="I120" s="16">
        <v>1</v>
      </c>
      <c r="J120" s="16">
        <v>0</v>
      </c>
      <c r="K120" s="16">
        <v>0</v>
      </c>
      <c r="L120" s="16">
        <v>0</v>
      </c>
      <c r="M120" s="16">
        <v>1</v>
      </c>
      <c r="N120" s="16">
        <v>2</v>
      </c>
      <c r="O120" s="16">
        <v>0</v>
      </c>
      <c r="P120" s="16">
        <v>0</v>
      </c>
      <c r="Q120" s="16"/>
      <c r="R120" s="19">
        <f t="shared" si="4"/>
        <v>5</v>
      </c>
      <c r="S120" s="19">
        <f t="shared" si="3"/>
        <v>0.5</v>
      </c>
      <c r="T120" s="19">
        <v>4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0</v>
      </c>
      <c r="S121" s="19">
        <f t="shared" si="3"/>
        <v>0</v>
      </c>
      <c r="T121" s="19">
        <v>2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</v>
      </c>
      <c r="P123" s="16">
        <v>0</v>
      </c>
      <c r="Q123" s="16"/>
      <c r="R123" s="19">
        <f t="shared" si="4"/>
        <v>1</v>
      </c>
      <c r="S123" s="19">
        <f t="shared" si="3"/>
        <v>0.1</v>
      </c>
      <c r="T123" s="19">
        <v>1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1</v>
      </c>
      <c r="I124" s="16">
        <v>1</v>
      </c>
      <c r="J124" s="16">
        <v>0</v>
      </c>
      <c r="K124" s="16">
        <v>1</v>
      </c>
      <c r="L124" s="16">
        <v>1</v>
      </c>
      <c r="M124" s="16">
        <v>1</v>
      </c>
      <c r="N124" s="16">
        <v>1</v>
      </c>
      <c r="O124" s="16">
        <v>1</v>
      </c>
      <c r="P124" s="16">
        <v>0</v>
      </c>
      <c r="Q124" s="16"/>
      <c r="R124" s="19">
        <f t="shared" si="4"/>
        <v>7</v>
      </c>
      <c r="S124" s="19">
        <f t="shared" si="3"/>
        <v>0.7</v>
      </c>
      <c r="T124" s="19">
        <v>4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</v>
      </c>
      <c r="P125" s="16">
        <v>0</v>
      </c>
      <c r="Q125" s="16"/>
      <c r="R125" s="19">
        <f t="shared" si="4"/>
        <v>1</v>
      </c>
      <c r="S125" s="19">
        <f t="shared" si="3"/>
        <v>0.1</v>
      </c>
      <c r="T125" s="19">
        <v>2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3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2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0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2</v>
      </c>
      <c r="N129" s="16">
        <v>0</v>
      </c>
      <c r="O129" s="16">
        <v>0</v>
      </c>
      <c r="P129" s="16">
        <v>0</v>
      </c>
      <c r="Q129" s="16"/>
      <c r="R129" s="19">
        <f t="shared" si="4"/>
        <v>2</v>
      </c>
      <c r="S129" s="19">
        <f t="shared" si="3"/>
        <v>0.2</v>
      </c>
      <c r="T129" s="19">
        <v>0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0</v>
      </c>
      <c r="S130" s="19">
        <f t="shared" si="3"/>
        <v>0</v>
      </c>
      <c r="T130" s="19">
        <v>0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0</v>
      </c>
      <c r="S133" s="19">
        <f t="shared" ref="S133:S177" si="5">R133/10</f>
        <v>0</v>
      </c>
      <c r="T133" s="19">
        <v>0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12">
        <v>743939</v>
      </c>
      <c r="C135" s="13">
        <v>6953156282247</v>
      </c>
      <c r="D135" s="16" t="s">
        <v>270</v>
      </c>
      <c r="E135" s="16" t="s">
        <v>271</v>
      </c>
      <c r="F135" s="7">
        <v>289</v>
      </c>
      <c r="G135" s="7">
        <v>140</v>
      </c>
      <c r="H135" s="16">
        <v>1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/>
      <c r="R135" s="19">
        <f t="shared" si="6"/>
        <v>1</v>
      </c>
      <c r="S135" s="19">
        <f t="shared" si="5"/>
        <v>0.1</v>
      </c>
      <c r="T135" s="19">
        <v>3</v>
      </c>
      <c r="U135" s="14"/>
      <c r="V135" s="14"/>
      <c r="W135" s="14"/>
    </row>
    <row r="136" spans="2:23">
      <c r="B136" s="12">
        <v>743940</v>
      </c>
      <c r="C136" s="13">
        <v>6953156282254</v>
      </c>
      <c r="D136" s="16" t="s">
        <v>272</v>
      </c>
      <c r="E136" s="16" t="s">
        <v>273</v>
      </c>
      <c r="F136" s="7">
        <v>289</v>
      </c>
      <c r="G136" s="7">
        <v>140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/>
      <c r="R136" s="19">
        <f t="shared" si="6"/>
        <v>0</v>
      </c>
      <c r="S136" s="19">
        <f t="shared" si="5"/>
        <v>0</v>
      </c>
      <c r="T136" s="19">
        <v>2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/>
      <c r="R141" s="19">
        <f t="shared" si="6"/>
        <v>0</v>
      </c>
      <c r="S141" s="19">
        <f t="shared" si="5"/>
        <v>0</v>
      </c>
      <c r="T141" s="19">
        <v>3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0</v>
      </c>
      <c r="I142" s="16">
        <v>0</v>
      </c>
      <c r="J142" s="16">
        <v>0</v>
      </c>
      <c r="K142" s="16">
        <v>1</v>
      </c>
      <c r="L142" s="16">
        <v>0</v>
      </c>
      <c r="M142" s="16">
        <v>0</v>
      </c>
      <c r="N142" s="16">
        <v>0</v>
      </c>
      <c r="O142" s="16">
        <v>1</v>
      </c>
      <c r="P142" s="16">
        <v>0</v>
      </c>
      <c r="Q142" s="16"/>
      <c r="R142" s="19">
        <f t="shared" si="6"/>
        <v>2</v>
      </c>
      <c r="S142" s="19">
        <f t="shared" si="5"/>
        <v>0.2</v>
      </c>
      <c r="T142" s="19">
        <v>3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1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1</v>
      </c>
      <c r="S143" s="19">
        <f t="shared" si="5"/>
        <v>0.1</v>
      </c>
      <c r="T143" s="19">
        <v>3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0</v>
      </c>
      <c r="S144" s="19">
        <f t="shared" si="5"/>
        <v>0</v>
      </c>
      <c r="T144" s="19">
        <v>3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1</v>
      </c>
      <c r="N145" s="16">
        <v>0</v>
      </c>
      <c r="O145" s="16">
        <v>0</v>
      </c>
      <c r="P145" s="16">
        <v>0</v>
      </c>
      <c r="Q145" s="16"/>
      <c r="R145" s="19">
        <f t="shared" si="6"/>
        <v>1</v>
      </c>
      <c r="S145" s="19">
        <f t="shared" si="5"/>
        <v>0.1</v>
      </c>
      <c r="T145" s="19">
        <v>3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0</v>
      </c>
      <c r="S146" s="19">
        <f t="shared" si="5"/>
        <v>0</v>
      </c>
      <c r="T146" s="19">
        <v>2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0</v>
      </c>
      <c r="S147" s="19">
        <f t="shared" si="5"/>
        <v>0</v>
      </c>
      <c r="T147" s="19">
        <v>4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4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0</v>
      </c>
      <c r="S149" s="19">
        <f t="shared" si="5"/>
        <v>0</v>
      </c>
      <c r="T149" s="19">
        <v>3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1</v>
      </c>
      <c r="I150" s="16">
        <v>0</v>
      </c>
      <c r="J150" s="16">
        <v>1</v>
      </c>
      <c r="K150" s="16">
        <v>0</v>
      </c>
      <c r="L150" s="16">
        <v>1</v>
      </c>
      <c r="M150" s="16">
        <v>1</v>
      </c>
      <c r="N150" s="16">
        <v>1</v>
      </c>
      <c r="O150" s="16">
        <v>0</v>
      </c>
      <c r="P150" s="16">
        <v>0</v>
      </c>
      <c r="Q150" s="16"/>
      <c r="R150" s="19">
        <f t="shared" si="6"/>
        <v>5</v>
      </c>
      <c r="S150" s="19">
        <f t="shared" si="5"/>
        <v>0.5</v>
      </c>
      <c r="T150" s="19">
        <v>5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1</v>
      </c>
      <c r="I151" s="16">
        <v>0</v>
      </c>
      <c r="J151" s="16">
        <v>1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1</v>
      </c>
      <c r="Q151" s="16"/>
      <c r="R151" s="19">
        <f t="shared" si="6"/>
        <v>3</v>
      </c>
      <c r="S151" s="19">
        <f t="shared" si="5"/>
        <v>0.3</v>
      </c>
      <c r="T151" s="19">
        <v>1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1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1</v>
      </c>
      <c r="S152" s="19">
        <f t="shared" si="5"/>
        <v>0.1</v>
      </c>
      <c r="T152" s="19">
        <v>3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2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1</v>
      </c>
      <c r="I155" s="16">
        <v>0</v>
      </c>
      <c r="J155" s="16">
        <v>0</v>
      </c>
      <c r="K155" s="16">
        <v>0</v>
      </c>
      <c r="L155" s="16">
        <v>0</v>
      </c>
      <c r="M155" s="16">
        <v>1</v>
      </c>
      <c r="N155" s="16">
        <v>0</v>
      </c>
      <c r="O155" s="16">
        <v>0</v>
      </c>
      <c r="P155" s="16">
        <v>0</v>
      </c>
      <c r="Q155" s="16"/>
      <c r="R155" s="19">
        <f t="shared" si="6"/>
        <v>2</v>
      </c>
      <c r="S155" s="19">
        <f t="shared" si="5"/>
        <v>0.2</v>
      </c>
      <c r="T155" s="19">
        <v>3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2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2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1</v>
      </c>
      <c r="O158" s="16">
        <v>0</v>
      </c>
      <c r="P158" s="16">
        <v>0</v>
      </c>
      <c r="Q158" s="16"/>
      <c r="R158" s="19">
        <f t="shared" si="6"/>
        <v>1</v>
      </c>
      <c r="S158" s="19">
        <f t="shared" si="5"/>
        <v>0.1</v>
      </c>
      <c r="T158" s="19">
        <v>1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1</v>
      </c>
      <c r="K159" s="16">
        <v>0</v>
      </c>
      <c r="L159" s="16">
        <v>0</v>
      </c>
      <c r="M159" s="16">
        <v>0</v>
      </c>
      <c r="N159" s="16">
        <v>0</v>
      </c>
      <c r="O159" s="16">
        <v>1</v>
      </c>
      <c r="P159" s="16">
        <v>0</v>
      </c>
      <c r="Q159" s="16"/>
      <c r="R159" s="19">
        <f t="shared" si="6"/>
        <v>2</v>
      </c>
      <c r="S159" s="19">
        <f t="shared" si="5"/>
        <v>0.2</v>
      </c>
      <c r="T159" s="19">
        <v>4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1</v>
      </c>
      <c r="K165" s="16">
        <v>1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2</v>
      </c>
      <c r="S165" s="19">
        <f t="shared" si="5"/>
        <v>0.2</v>
      </c>
      <c r="T165" s="19">
        <v>4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1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1</v>
      </c>
      <c r="S166" s="19">
        <f t="shared" si="5"/>
        <v>0.1</v>
      </c>
      <c r="T166" s="19">
        <v>3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4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4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0</v>
      </c>
      <c r="S169" s="19">
        <f t="shared" si="5"/>
        <v>0</v>
      </c>
      <c r="T169" s="19">
        <v>4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6"/>
        <v>0</v>
      </c>
      <c r="S170" s="19">
        <f t="shared" si="5"/>
        <v>0</v>
      </c>
      <c r="T170" s="19">
        <v>10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2</v>
      </c>
      <c r="P171" s="16">
        <v>0</v>
      </c>
      <c r="Q171" s="16"/>
      <c r="R171" s="19">
        <f t="shared" si="6"/>
        <v>2</v>
      </c>
      <c r="S171" s="19">
        <f t="shared" si="5"/>
        <v>0.2</v>
      </c>
      <c r="T171" s="19">
        <v>8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1</v>
      </c>
      <c r="P172" s="16">
        <v>0</v>
      </c>
      <c r="Q172" s="16"/>
      <c r="R172" s="19">
        <f t="shared" si="6"/>
        <v>1</v>
      </c>
      <c r="S172" s="19">
        <f t="shared" si="5"/>
        <v>0.1</v>
      </c>
      <c r="T172" s="19">
        <v>9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1</v>
      </c>
      <c r="O173" s="16">
        <v>2</v>
      </c>
      <c r="P173" s="16">
        <v>2</v>
      </c>
      <c r="Q173" s="16"/>
      <c r="R173" s="19">
        <f t="shared" si="6"/>
        <v>5</v>
      </c>
      <c r="S173" s="19">
        <f t="shared" si="5"/>
        <v>0.5</v>
      </c>
      <c r="T173" s="19">
        <v>5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17</v>
      </c>
      <c r="I178" s="13">
        <f t="shared" ref="I178:T178" si="7">SUM(I5:I177)</f>
        <v>6</v>
      </c>
      <c r="J178" s="13">
        <f t="shared" si="7"/>
        <v>15</v>
      </c>
      <c r="K178" s="13">
        <f t="shared" si="7"/>
        <v>8</v>
      </c>
      <c r="L178" s="13">
        <f t="shared" si="7"/>
        <v>10</v>
      </c>
      <c r="M178" s="13">
        <f t="shared" si="7"/>
        <v>9</v>
      </c>
      <c r="N178" s="13">
        <f t="shared" si="7"/>
        <v>10</v>
      </c>
      <c r="O178" s="13">
        <f t="shared" si="7"/>
        <v>15</v>
      </c>
      <c r="P178" s="13">
        <f t="shared" si="7"/>
        <v>7</v>
      </c>
      <c r="Q178" s="13">
        <f t="shared" si="7"/>
        <v>0</v>
      </c>
      <c r="R178" s="13">
        <f t="shared" si="7"/>
        <v>97</v>
      </c>
      <c r="S178" s="13">
        <f t="shared" si="7"/>
        <v>9.6999999999999957</v>
      </c>
      <c r="T178" s="13">
        <f t="shared" si="7"/>
        <v>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364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33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0</v>
      </c>
      <c r="S6" s="19">
        <f t="shared" si="1"/>
        <v>0</v>
      </c>
      <c r="T6" s="19">
        <v>2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1</v>
      </c>
      <c r="I7" s="11">
        <v>1</v>
      </c>
      <c r="J7" s="11">
        <v>3</v>
      </c>
      <c r="K7" s="11">
        <v>3</v>
      </c>
      <c r="L7" s="11">
        <v>0</v>
      </c>
      <c r="M7" s="11">
        <v>2</v>
      </c>
      <c r="N7" s="11">
        <v>0</v>
      </c>
      <c r="O7" s="11">
        <v>7</v>
      </c>
      <c r="P7" s="11">
        <v>1</v>
      </c>
      <c r="Q7" s="11"/>
      <c r="R7" s="19">
        <f t="shared" si="2"/>
        <v>18</v>
      </c>
      <c r="S7" s="19">
        <f t="shared" si="1"/>
        <v>1.8</v>
      </c>
      <c r="T7" s="19">
        <v>4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0</v>
      </c>
      <c r="J8" s="11">
        <v>1</v>
      </c>
      <c r="K8" s="11">
        <v>0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/>
      <c r="R8" s="19">
        <f t="shared" si="2"/>
        <v>2</v>
      </c>
      <c r="S8" s="19">
        <f t="shared" si="1"/>
        <v>0.2</v>
      </c>
      <c r="T8" s="19">
        <v>3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/>
      <c r="R18" s="19">
        <f t="shared" si="2"/>
        <v>0</v>
      </c>
      <c r="S18" s="19">
        <f t="shared" si="1"/>
        <v>0</v>
      </c>
      <c r="T18" s="19">
        <v>0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0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1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3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4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1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1</v>
      </c>
      <c r="S37" s="19">
        <f t="shared" si="1"/>
        <v>0.1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0</v>
      </c>
      <c r="S46" s="19">
        <f t="shared" si="1"/>
        <v>0</v>
      </c>
      <c r="T46" s="19">
        <v>0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2</v>
      </c>
      <c r="K55" s="11">
        <v>0</v>
      </c>
      <c r="L55" s="11">
        <v>0</v>
      </c>
      <c r="M55" s="11">
        <v>0</v>
      </c>
      <c r="N55" s="11">
        <v>0</v>
      </c>
      <c r="O55" s="11">
        <v>1</v>
      </c>
      <c r="P55" s="11">
        <v>0</v>
      </c>
      <c r="Q55" s="11"/>
      <c r="R55" s="19">
        <f t="shared" si="2"/>
        <v>3</v>
      </c>
      <c r="S55" s="19">
        <f t="shared" si="1"/>
        <v>0.3</v>
      </c>
      <c r="T55" s="19">
        <v>1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2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0</v>
      </c>
      <c r="S61" s="19">
        <f t="shared" si="1"/>
        <v>0</v>
      </c>
      <c r="T61" s="19">
        <v>0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0</v>
      </c>
      <c r="S66" s="19">
        <f t="shared" si="1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3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/>
      <c r="R76" s="19">
        <f t="shared" si="4"/>
        <v>0</v>
      </c>
      <c r="S76" s="19">
        <f t="shared" si="3"/>
        <v>0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1</v>
      </c>
      <c r="S89" s="19">
        <f t="shared" si="3"/>
        <v>0.1</v>
      </c>
      <c r="T89" s="19">
        <v>3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1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1</v>
      </c>
      <c r="S90" s="19">
        <f t="shared" si="3"/>
        <v>0.1</v>
      </c>
      <c r="T90" s="19">
        <v>1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1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2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0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1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1</v>
      </c>
      <c r="S109" s="19">
        <f t="shared" si="3"/>
        <v>0.1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1</v>
      </c>
      <c r="P115" s="11">
        <v>0</v>
      </c>
      <c r="Q115" s="11"/>
      <c r="R115" s="19">
        <f t="shared" si="4"/>
        <v>2</v>
      </c>
      <c r="S115" s="19">
        <f t="shared" si="3"/>
        <v>0.2</v>
      </c>
      <c r="T115" s="19">
        <v>2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0</v>
      </c>
      <c r="S116" s="19">
        <f t="shared" si="3"/>
        <v>0</v>
      </c>
      <c r="T116" s="19">
        <v>2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19">
        <f t="shared" si="4"/>
        <v>0</v>
      </c>
      <c r="S119" s="19">
        <f t="shared" si="3"/>
        <v>0</v>
      </c>
      <c r="T119" s="19">
        <v>3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1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1</v>
      </c>
      <c r="S120" s="19">
        <f t="shared" si="3"/>
        <v>0.1</v>
      </c>
      <c r="T120" s="19">
        <v>0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0</v>
      </c>
      <c r="S121" s="19">
        <f t="shared" si="3"/>
        <v>0</v>
      </c>
      <c r="T121" s="19">
        <v>4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4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2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/>
      <c r="R124" s="19">
        <f t="shared" si="4"/>
        <v>2</v>
      </c>
      <c r="S124" s="19">
        <f t="shared" si="3"/>
        <v>0.2</v>
      </c>
      <c r="T124" s="19">
        <v>3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0</v>
      </c>
      <c r="J125" s="16">
        <v>1</v>
      </c>
      <c r="K125" s="16">
        <v>0</v>
      </c>
      <c r="L125" s="16">
        <v>0</v>
      </c>
      <c r="M125" s="16">
        <v>0</v>
      </c>
      <c r="N125" s="16">
        <v>0</v>
      </c>
      <c r="O125" s="16">
        <v>1</v>
      </c>
      <c r="P125" s="16">
        <v>0</v>
      </c>
      <c r="Q125" s="16"/>
      <c r="R125" s="19">
        <f t="shared" si="4"/>
        <v>2</v>
      </c>
      <c r="S125" s="19">
        <f t="shared" si="3"/>
        <v>0.2</v>
      </c>
      <c r="T125" s="19">
        <v>3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4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4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4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1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4"/>
        <v>1</v>
      </c>
      <c r="S129" s="19">
        <f t="shared" si="3"/>
        <v>0.1</v>
      </c>
      <c r="T129" s="19">
        <v>3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0</v>
      </c>
      <c r="J130" s="16">
        <v>0</v>
      </c>
      <c r="K130" s="16">
        <v>1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1</v>
      </c>
      <c r="S130" s="19">
        <f t="shared" si="3"/>
        <v>0.1</v>
      </c>
      <c r="T130" s="19">
        <v>2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1</v>
      </c>
      <c r="P131" s="16">
        <v>0</v>
      </c>
      <c r="Q131" s="16"/>
      <c r="R131" s="19">
        <f t="shared" si="4"/>
        <v>1</v>
      </c>
      <c r="S131" s="19">
        <f t="shared" si="3"/>
        <v>0.1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3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0</v>
      </c>
      <c r="S133" s="19">
        <f t="shared" ref="S133:S177" si="5">R133/10</f>
        <v>0</v>
      </c>
      <c r="T133" s="19">
        <v>0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2</v>
      </c>
      <c r="I134" s="16">
        <v>0</v>
      </c>
      <c r="J134" s="16">
        <v>0</v>
      </c>
      <c r="K134" s="16">
        <v>1</v>
      </c>
      <c r="L134" s="16">
        <v>1</v>
      </c>
      <c r="M134" s="16">
        <v>0</v>
      </c>
      <c r="N134" s="16">
        <v>0</v>
      </c>
      <c r="O134" s="16">
        <v>2</v>
      </c>
      <c r="P134" s="16">
        <v>0</v>
      </c>
      <c r="Q134" s="16"/>
      <c r="R134" s="19">
        <f t="shared" ref="R134:R177" si="6">SUM(H134:Q134)</f>
        <v>6</v>
      </c>
      <c r="S134" s="19">
        <f t="shared" si="5"/>
        <v>0.6</v>
      </c>
      <c r="T134" s="19">
        <v>0</v>
      </c>
      <c r="U134" s="14"/>
      <c r="V134" s="14"/>
      <c r="W134" s="14"/>
    </row>
    <row r="135" spans="2:23">
      <c r="B135" s="12">
        <v>743939</v>
      </c>
      <c r="C135" s="13">
        <v>6953156282247</v>
      </c>
      <c r="D135" s="16" t="s">
        <v>270</v>
      </c>
      <c r="E135" s="16" t="s">
        <v>271</v>
      </c>
      <c r="F135" s="7">
        <v>289</v>
      </c>
      <c r="G135" s="7">
        <v>140</v>
      </c>
      <c r="H135" s="16">
        <v>2</v>
      </c>
      <c r="I135" s="16">
        <v>0</v>
      </c>
      <c r="J135" s="16">
        <v>1</v>
      </c>
      <c r="K135" s="16">
        <v>1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/>
      <c r="R135" s="19">
        <f t="shared" si="6"/>
        <v>4</v>
      </c>
      <c r="S135" s="19">
        <f t="shared" si="5"/>
        <v>0.4</v>
      </c>
      <c r="T135" s="19">
        <v>5</v>
      </c>
      <c r="U135" s="14"/>
      <c r="V135" s="14"/>
      <c r="W135" s="14"/>
    </row>
    <row r="136" spans="2:23">
      <c r="B136" s="12">
        <v>743940</v>
      </c>
      <c r="C136" s="13">
        <v>6953156282254</v>
      </c>
      <c r="D136" s="16" t="s">
        <v>272</v>
      </c>
      <c r="E136" s="16" t="s">
        <v>273</v>
      </c>
      <c r="F136" s="7">
        <v>289</v>
      </c>
      <c r="G136" s="7">
        <v>140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/>
      <c r="R136" s="19">
        <f t="shared" si="6"/>
        <v>0</v>
      </c>
      <c r="S136" s="19">
        <f t="shared" si="5"/>
        <v>0</v>
      </c>
      <c r="T136" s="19">
        <v>0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0</v>
      </c>
      <c r="J141" s="16">
        <v>2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/>
      <c r="R141" s="19">
        <f t="shared" si="6"/>
        <v>2</v>
      </c>
      <c r="S141" s="19">
        <f t="shared" si="5"/>
        <v>0.2</v>
      </c>
      <c r="T141" s="19">
        <v>4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1</v>
      </c>
      <c r="I142" s="16">
        <v>1</v>
      </c>
      <c r="J142" s="16">
        <v>0</v>
      </c>
      <c r="K142" s="16">
        <v>1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3</v>
      </c>
      <c r="S142" s="19">
        <f t="shared" si="5"/>
        <v>0.3</v>
      </c>
      <c r="T142" s="19">
        <v>3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0</v>
      </c>
      <c r="S143" s="19">
        <f t="shared" si="5"/>
        <v>0</v>
      </c>
      <c r="T143" s="19">
        <v>3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0</v>
      </c>
      <c r="S144" s="19">
        <f t="shared" si="5"/>
        <v>0</v>
      </c>
      <c r="T144" s="19">
        <v>4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/>
      <c r="R145" s="19">
        <f t="shared" si="6"/>
        <v>0</v>
      </c>
      <c r="S145" s="19">
        <f t="shared" si="5"/>
        <v>0</v>
      </c>
      <c r="T145" s="19">
        <v>1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</v>
      </c>
      <c r="N146" s="16">
        <v>0</v>
      </c>
      <c r="O146" s="16">
        <v>0</v>
      </c>
      <c r="P146" s="16">
        <v>0</v>
      </c>
      <c r="Q146" s="16"/>
      <c r="R146" s="19">
        <f t="shared" si="6"/>
        <v>1</v>
      </c>
      <c r="S146" s="19">
        <f t="shared" si="5"/>
        <v>0.1</v>
      </c>
      <c r="T146" s="19">
        <v>3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1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1</v>
      </c>
      <c r="S147" s="19">
        <f t="shared" si="5"/>
        <v>0.1</v>
      </c>
      <c r="T147" s="19">
        <v>3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1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1</v>
      </c>
      <c r="S148" s="19">
        <f t="shared" si="5"/>
        <v>0.1</v>
      </c>
      <c r="T148" s="19">
        <v>5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0</v>
      </c>
      <c r="S149" s="19">
        <f t="shared" si="5"/>
        <v>0</v>
      </c>
      <c r="T149" s="19">
        <v>4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0</v>
      </c>
      <c r="I150" s="16">
        <v>0</v>
      </c>
      <c r="J150" s="16">
        <v>2</v>
      </c>
      <c r="K150" s="16">
        <v>0</v>
      </c>
      <c r="L150" s="16">
        <v>1</v>
      </c>
      <c r="M150" s="16">
        <v>1</v>
      </c>
      <c r="N150" s="16">
        <v>0</v>
      </c>
      <c r="O150" s="16">
        <v>0</v>
      </c>
      <c r="P150" s="16">
        <v>1</v>
      </c>
      <c r="Q150" s="16"/>
      <c r="R150" s="19">
        <f t="shared" si="6"/>
        <v>5</v>
      </c>
      <c r="S150" s="19">
        <f t="shared" si="5"/>
        <v>0.5</v>
      </c>
      <c r="T150" s="19">
        <v>3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</v>
      </c>
      <c r="N151" s="16">
        <v>0</v>
      </c>
      <c r="O151" s="16">
        <v>0</v>
      </c>
      <c r="P151" s="16">
        <v>0</v>
      </c>
      <c r="Q151" s="16"/>
      <c r="R151" s="19">
        <f t="shared" si="6"/>
        <v>1</v>
      </c>
      <c r="S151" s="19">
        <f t="shared" si="5"/>
        <v>0.1</v>
      </c>
      <c r="T151" s="19">
        <v>7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1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1</v>
      </c>
      <c r="S152" s="19">
        <f t="shared" si="5"/>
        <v>0.1</v>
      </c>
      <c r="T152" s="19">
        <v>5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4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3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4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4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1</v>
      </c>
      <c r="L158" s="16">
        <v>0</v>
      </c>
      <c r="M158" s="16">
        <v>0</v>
      </c>
      <c r="N158" s="16">
        <v>0</v>
      </c>
      <c r="O158" s="16">
        <v>0</v>
      </c>
      <c r="P158" s="16">
        <v>1</v>
      </c>
      <c r="Q158" s="16"/>
      <c r="R158" s="19">
        <f t="shared" si="6"/>
        <v>2</v>
      </c>
      <c r="S158" s="19">
        <f t="shared" si="5"/>
        <v>0.2</v>
      </c>
      <c r="T158" s="19">
        <v>2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1</v>
      </c>
      <c r="O159" s="16">
        <v>0</v>
      </c>
      <c r="P159" s="16">
        <v>0</v>
      </c>
      <c r="Q159" s="16"/>
      <c r="R159" s="19">
        <f t="shared" si="6"/>
        <v>1</v>
      </c>
      <c r="S159" s="19">
        <f t="shared" si="5"/>
        <v>0.1</v>
      </c>
      <c r="T159" s="19">
        <v>0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1</v>
      </c>
      <c r="M165" s="16">
        <v>0</v>
      </c>
      <c r="N165" s="16">
        <v>0</v>
      </c>
      <c r="O165" s="16">
        <v>1</v>
      </c>
      <c r="P165" s="16">
        <v>0</v>
      </c>
      <c r="Q165" s="16"/>
      <c r="R165" s="19">
        <f t="shared" si="6"/>
        <v>2</v>
      </c>
      <c r="S165" s="19">
        <f t="shared" si="5"/>
        <v>0.2</v>
      </c>
      <c r="T165" s="19">
        <v>4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1</v>
      </c>
      <c r="K166" s="16">
        <v>0</v>
      </c>
      <c r="L166" s="16">
        <v>0</v>
      </c>
      <c r="M166" s="16">
        <v>0</v>
      </c>
      <c r="N166" s="16">
        <v>1</v>
      </c>
      <c r="O166" s="16">
        <v>0</v>
      </c>
      <c r="P166" s="16">
        <v>1</v>
      </c>
      <c r="Q166" s="16"/>
      <c r="R166" s="19">
        <f t="shared" si="6"/>
        <v>3</v>
      </c>
      <c r="S166" s="19">
        <f t="shared" si="5"/>
        <v>0.3</v>
      </c>
      <c r="T166" s="19">
        <v>3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6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6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1</v>
      </c>
      <c r="Q169" s="16"/>
      <c r="R169" s="19">
        <f t="shared" si="6"/>
        <v>1</v>
      </c>
      <c r="S169" s="19">
        <f t="shared" si="5"/>
        <v>0.1</v>
      </c>
      <c r="T169" s="19">
        <v>5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6"/>
        <v>0</v>
      </c>
      <c r="S170" s="19">
        <f t="shared" si="5"/>
        <v>0</v>
      </c>
      <c r="T170" s="19">
        <v>10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0</v>
      </c>
      <c r="Q171" s="16"/>
      <c r="R171" s="19">
        <f t="shared" si="6"/>
        <v>0</v>
      </c>
      <c r="S171" s="19">
        <f t="shared" si="5"/>
        <v>0</v>
      </c>
      <c r="T171" s="19">
        <v>10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1</v>
      </c>
      <c r="O172" s="16">
        <v>0</v>
      </c>
      <c r="P172" s="16">
        <v>0</v>
      </c>
      <c r="Q172" s="16"/>
      <c r="R172" s="19">
        <f t="shared" si="6"/>
        <v>1</v>
      </c>
      <c r="S172" s="19">
        <f t="shared" si="5"/>
        <v>0.1</v>
      </c>
      <c r="T172" s="19">
        <v>9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0</v>
      </c>
      <c r="O173" s="16">
        <v>1</v>
      </c>
      <c r="P173" s="16">
        <v>1</v>
      </c>
      <c r="Q173" s="16"/>
      <c r="R173" s="19">
        <f t="shared" si="6"/>
        <v>2</v>
      </c>
      <c r="S173" s="19">
        <f t="shared" si="5"/>
        <v>0.2</v>
      </c>
      <c r="T173" s="19">
        <v>6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12</v>
      </c>
      <c r="I178" s="13">
        <f t="shared" ref="I178:T178" si="7">SUM(I5:I177)</f>
        <v>5</v>
      </c>
      <c r="J178" s="13">
        <f t="shared" si="7"/>
        <v>14</v>
      </c>
      <c r="K178" s="13">
        <f t="shared" si="7"/>
        <v>9</v>
      </c>
      <c r="L178" s="13">
        <f t="shared" si="7"/>
        <v>5</v>
      </c>
      <c r="M178" s="13">
        <f t="shared" si="7"/>
        <v>5</v>
      </c>
      <c r="N178" s="13">
        <f t="shared" si="7"/>
        <v>3</v>
      </c>
      <c r="O178" s="13">
        <f t="shared" si="7"/>
        <v>15</v>
      </c>
      <c r="P178" s="13">
        <f t="shared" si="7"/>
        <v>6</v>
      </c>
      <c r="Q178" s="13">
        <f t="shared" si="7"/>
        <v>0</v>
      </c>
      <c r="R178" s="13">
        <f t="shared" si="7"/>
        <v>74</v>
      </c>
      <c r="S178" s="13">
        <f t="shared" si="7"/>
        <v>7.3999999999999986</v>
      </c>
      <c r="T178" s="13">
        <f t="shared" si="7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7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365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30.7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1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1</v>
      </c>
      <c r="S5" s="19">
        <f t="shared" ref="S5:S68" si="1">R5/10</f>
        <v>0.1</v>
      </c>
      <c r="T5" s="19">
        <v>3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0</v>
      </c>
      <c r="Q6" s="11"/>
      <c r="R6" s="19">
        <f t="shared" ref="R6:R69" si="2">SUM(H6:Q6)</f>
        <v>2</v>
      </c>
      <c r="S6" s="19">
        <f t="shared" si="1"/>
        <v>0.2</v>
      </c>
      <c r="T6" s="19">
        <v>4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0</v>
      </c>
      <c r="I7" s="11">
        <v>0</v>
      </c>
      <c r="J7" s="11">
        <v>3</v>
      </c>
      <c r="K7" s="11">
        <v>1</v>
      </c>
      <c r="L7" s="11">
        <v>2</v>
      </c>
      <c r="M7" s="11">
        <v>0</v>
      </c>
      <c r="N7" s="11">
        <v>0</v>
      </c>
      <c r="O7" s="11">
        <v>0</v>
      </c>
      <c r="P7" s="11">
        <v>0</v>
      </c>
      <c r="Q7" s="11"/>
      <c r="R7" s="19">
        <f t="shared" si="2"/>
        <v>6</v>
      </c>
      <c r="S7" s="19">
        <f t="shared" si="1"/>
        <v>0.6</v>
      </c>
      <c r="T7" s="19">
        <v>22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5</v>
      </c>
      <c r="I8" s="11">
        <v>-1</v>
      </c>
      <c r="J8" s="11">
        <v>6</v>
      </c>
      <c r="K8" s="11">
        <v>2</v>
      </c>
      <c r="L8" s="11">
        <v>1</v>
      </c>
      <c r="M8" s="11">
        <v>2</v>
      </c>
      <c r="N8" s="11">
        <v>2</v>
      </c>
      <c r="O8" s="11">
        <v>1</v>
      </c>
      <c r="P8" s="11">
        <v>5</v>
      </c>
      <c r="Q8" s="11"/>
      <c r="R8" s="19">
        <f t="shared" si="2"/>
        <v>23</v>
      </c>
      <c r="S8" s="19">
        <f t="shared" si="1"/>
        <v>2.2999999999999998</v>
      </c>
      <c r="T8" s="19">
        <v>27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24">
        <v>734864</v>
      </c>
      <c r="C15" s="25">
        <v>6953156278554</v>
      </c>
      <c r="D15" s="26" t="s">
        <v>12</v>
      </c>
      <c r="E15" s="26" t="s">
        <v>134</v>
      </c>
      <c r="F15" s="27">
        <v>39</v>
      </c>
      <c r="G15" s="27">
        <v>19.5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/>
      <c r="R15" s="23">
        <f t="shared" si="2"/>
        <v>0</v>
      </c>
      <c r="S15" s="23">
        <f t="shared" si="1"/>
        <v>0</v>
      </c>
      <c r="T15" s="23">
        <v>1</v>
      </c>
      <c r="V15" s="2">
        <v>0</v>
      </c>
      <c r="W15" s="2">
        <v>1</v>
      </c>
    </row>
    <row r="16" spans="2:25">
      <c r="B16" s="24">
        <v>734865</v>
      </c>
      <c r="C16" s="25">
        <v>6953156278547</v>
      </c>
      <c r="D16" s="26" t="s">
        <v>13</v>
      </c>
      <c r="E16" s="26" t="s">
        <v>135</v>
      </c>
      <c r="F16" s="27">
        <v>39</v>
      </c>
      <c r="G16" s="27">
        <v>19.5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/>
      <c r="R16" s="23">
        <f t="shared" si="2"/>
        <v>0</v>
      </c>
      <c r="S16" s="23">
        <f t="shared" si="1"/>
        <v>0</v>
      </c>
      <c r="T16" s="23">
        <v>4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1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/>
      <c r="R17" s="19">
        <f t="shared" si="2"/>
        <v>2</v>
      </c>
      <c r="S17" s="19">
        <f t="shared" si="1"/>
        <v>0.2</v>
      </c>
      <c r="T17" s="19">
        <v>1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1</v>
      </c>
      <c r="I18" s="11">
        <v>0</v>
      </c>
      <c r="J18" s="11">
        <v>1</v>
      </c>
      <c r="K18" s="11">
        <v>0</v>
      </c>
      <c r="L18" s="11">
        <v>0</v>
      </c>
      <c r="M18" s="11">
        <v>0</v>
      </c>
      <c r="N18" s="11">
        <v>-1</v>
      </c>
      <c r="O18" s="11">
        <v>0</v>
      </c>
      <c r="P18" s="11">
        <v>0</v>
      </c>
      <c r="Q18" s="11"/>
      <c r="R18" s="19">
        <f t="shared" si="2"/>
        <v>1</v>
      </c>
      <c r="S18" s="19">
        <f t="shared" si="1"/>
        <v>0.1</v>
      </c>
      <c r="T18" s="19">
        <v>8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1</v>
      </c>
      <c r="K19" s="11">
        <v>0</v>
      </c>
      <c r="L19" s="11">
        <v>0</v>
      </c>
      <c r="M19" s="11">
        <v>1</v>
      </c>
      <c r="N19" s="11">
        <v>0</v>
      </c>
      <c r="O19" s="11">
        <v>0</v>
      </c>
      <c r="P19" s="11">
        <v>0</v>
      </c>
      <c r="Q19" s="11"/>
      <c r="R19" s="19">
        <f t="shared" si="2"/>
        <v>2</v>
      </c>
      <c r="S19" s="19">
        <f t="shared" si="1"/>
        <v>0.2</v>
      </c>
      <c r="T19" s="19">
        <v>4</v>
      </c>
      <c r="V19" s="2">
        <v>6</v>
      </c>
      <c r="W19" s="2">
        <v>3</v>
      </c>
    </row>
    <row r="20" spans="1:23">
      <c r="B20" s="24">
        <v>734869</v>
      </c>
      <c r="C20" s="25">
        <v>6953156264519</v>
      </c>
      <c r="D20" s="26" t="s">
        <v>17</v>
      </c>
      <c r="E20" s="26" t="s">
        <v>139</v>
      </c>
      <c r="F20" s="27">
        <v>209</v>
      </c>
      <c r="G20" s="27">
        <v>99.5</v>
      </c>
      <c r="H20" s="33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/>
      <c r="R20" s="23">
        <f t="shared" si="2"/>
        <v>0</v>
      </c>
      <c r="S20" s="23">
        <f t="shared" si="1"/>
        <v>0</v>
      </c>
      <c r="T20" s="23">
        <v>1</v>
      </c>
      <c r="V20" s="2">
        <v>4</v>
      </c>
      <c r="W20" s="2">
        <v>3</v>
      </c>
    </row>
    <row r="21" spans="1:23">
      <c r="A21" s="9"/>
      <c r="B21" s="24">
        <v>734870</v>
      </c>
      <c r="C21" s="25">
        <v>6953156264502</v>
      </c>
      <c r="D21" s="26" t="s">
        <v>18</v>
      </c>
      <c r="E21" s="26" t="s">
        <v>140</v>
      </c>
      <c r="F21" s="27">
        <v>209</v>
      </c>
      <c r="G21" s="27">
        <v>99.5</v>
      </c>
      <c r="H21" s="33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/>
      <c r="R21" s="23">
        <f t="shared" si="2"/>
        <v>0</v>
      </c>
      <c r="S21" s="23">
        <f t="shared" si="1"/>
        <v>0</v>
      </c>
      <c r="T21" s="23">
        <v>2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24">
        <v>734872</v>
      </c>
      <c r="C23" s="25">
        <v>6953156271692</v>
      </c>
      <c r="D23" s="26" t="s">
        <v>20</v>
      </c>
      <c r="E23" s="26" t="s">
        <v>142</v>
      </c>
      <c r="F23" s="27">
        <v>119</v>
      </c>
      <c r="G23" s="27">
        <v>59.5</v>
      </c>
      <c r="H23" s="33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/>
      <c r="R23" s="23">
        <f t="shared" si="2"/>
        <v>0</v>
      </c>
      <c r="S23" s="23">
        <f t="shared" si="1"/>
        <v>0</v>
      </c>
      <c r="T23" s="23">
        <v>2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1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1</v>
      </c>
      <c r="S24" s="19">
        <f t="shared" si="1"/>
        <v>0.1</v>
      </c>
      <c r="T24" s="19">
        <v>8</v>
      </c>
      <c r="V24" s="2">
        <v>6</v>
      </c>
      <c r="W24" s="2">
        <v>3</v>
      </c>
    </row>
    <row r="25" spans="1:23">
      <c r="A25" s="9"/>
      <c r="B25" s="24">
        <v>734874</v>
      </c>
      <c r="C25" s="25">
        <v>6953156277960</v>
      </c>
      <c r="D25" s="26" t="s">
        <v>22</v>
      </c>
      <c r="E25" s="26" t="s">
        <v>144</v>
      </c>
      <c r="F25" s="27">
        <v>69</v>
      </c>
      <c r="G25" s="27">
        <v>34.5</v>
      </c>
      <c r="H25" s="33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/>
      <c r="R25" s="23">
        <f t="shared" si="2"/>
        <v>0</v>
      </c>
      <c r="S25" s="23">
        <f t="shared" si="1"/>
        <v>0</v>
      </c>
      <c r="T25" s="23">
        <v>5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1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1</v>
      </c>
      <c r="S27" s="19">
        <f t="shared" si="1"/>
        <v>0.1</v>
      </c>
      <c r="T27" s="19">
        <v>1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3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3</v>
      </c>
      <c r="S28" s="19">
        <f t="shared" si="1"/>
        <v>0.3</v>
      </c>
      <c r="T28" s="19">
        <v>6</v>
      </c>
      <c r="V28" s="2">
        <v>0</v>
      </c>
      <c r="W28" s="2">
        <v>0</v>
      </c>
    </row>
    <row r="29" spans="1:23">
      <c r="A29" s="9"/>
      <c r="B29" s="24">
        <v>734878</v>
      </c>
      <c r="C29" s="25">
        <v>6953156273825</v>
      </c>
      <c r="D29" s="26" t="s">
        <v>26</v>
      </c>
      <c r="E29" s="26" t="s">
        <v>148</v>
      </c>
      <c r="F29" s="27">
        <v>119</v>
      </c>
      <c r="G29" s="27">
        <v>54.5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/>
      <c r="R29" s="23">
        <f t="shared" si="2"/>
        <v>0</v>
      </c>
      <c r="S29" s="23">
        <f t="shared" si="1"/>
        <v>0</v>
      </c>
      <c r="T29" s="23">
        <v>1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1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1</v>
      </c>
      <c r="S30" s="19">
        <f t="shared" si="1"/>
        <v>0.1</v>
      </c>
      <c r="T30" s="19">
        <v>4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-1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-1</v>
      </c>
      <c r="S31" s="19">
        <f t="shared" si="1"/>
        <v>-0.1</v>
      </c>
      <c r="T31" s="19">
        <v>5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5</v>
      </c>
      <c r="K32" s="11">
        <v>3</v>
      </c>
      <c r="L32" s="11">
        <v>2</v>
      </c>
      <c r="M32" s="11">
        <v>2</v>
      </c>
      <c r="N32" s="11">
        <v>-1</v>
      </c>
      <c r="O32" s="11">
        <v>1</v>
      </c>
      <c r="P32" s="11">
        <v>1</v>
      </c>
      <c r="Q32" s="11"/>
      <c r="R32" s="19">
        <f t="shared" si="2"/>
        <v>13</v>
      </c>
      <c r="S32" s="19">
        <f t="shared" si="1"/>
        <v>1.3</v>
      </c>
      <c r="T32" s="19">
        <v>38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1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1</v>
      </c>
      <c r="S33" s="19">
        <f t="shared" si="1"/>
        <v>0.1</v>
      </c>
      <c r="T33" s="19">
        <v>7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24">
        <v>734884</v>
      </c>
      <c r="C35" s="25">
        <v>6953156273016</v>
      </c>
      <c r="D35" s="26" t="s">
        <v>32</v>
      </c>
      <c r="E35" s="26" t="s">
        <v>154</v>
      </c>
      <c r="F35" s="27">
        <v>149</v>
      </c>
      <c r="G35" s="27">
        <v>69.5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/>
      <c r="R35" s="23">
        <f t="shared" si="2"/>
        <v>0</v>
      </c>
      <c r="S35" s="23">
        <f t="shared" si="1"/>
        <v>0</v>
      </c>
      <c r="T35" s="23">
        <v>3</v>
      </c>
      <c r="V35" s="2">
        <v>0</v>
      </c>
      <c r="W35" s="2">
        <v>0</v>
      </c>
    </row>
    <row r="36" spans="1:23">
      <c r="A36" s="9"/>
      <c r="B36" s="24">
        <v>734885</v>
      </c>
      <c r="C36" s="25">
        <v>6953156273023</v>
      </c>
      <c r="D36" s="26" t="s">
        <v>33</v>
      </c>
      <c r="E36" s="26" t="s">
        <v>155</v>
      </c>
      <c r="F36" s="27">
        <v>169</v>
      </c>
      <c r="G36" s="27">
        <v>79.5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/>
      <c r="R36" s="23">
        <f t="shared" si="2"/>
        <v>0</v>
      </c>
      <c r="S36" s="23">
        <f t="shared" si="1"/>
        <v>0</v>
      </c>
      <c r="T36" s="23">
        <v>6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24">
        <v>734894</v>
      </c>
      <c r="C45" s="25">
        <v>6953156275201</v>
      </c>
      <c r="D45" s="26" t="s">
        <v>42</v>
      </c>
      <c r="E45" s="26" t="s">
        <v>164</v>
      </c>
      <c r="F45" s="27">
        <v>229</v>
      </c>
      <c r="G45" s="27">
        <v>109.5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/>
      <c r="R45" s="23">
        <f t="shared" si="2"/>
        <v>0</v>
      </c>
      <c r="S45" s="23">
        <f t="shared" si="1"/>
        <v>0</v>
      </c>
      <c r="T45" s="23">
        <v>1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2</v>
      </c>
      <c r="J46" s="11">
        <v>1</v>
      </c>
      <c r="K46" s="11">
        <v>0</v>
      </c>
      <c r="L46" s="11">
        <v>1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4</v>
      </c>
      <c r="S46" s="19">
        <f t="shared" si="1"/>
        <v>0.4</v>
      </c>
      <c r="T46" s="19">
        <v>7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1</v>
      </c>
      <c r="I47" s="11">
        <v>0</v>
      </c>
      <c r="J47" s="11">
        <v>0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2</v>
      </c>
      <c r="S47" s="19">
        <f t="shared" si="1"/>
        <v>0.2</v>
      </c>
      <c r="T47" s="19">
        <v>4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24">
        <v>734902</v>
      </c>
      <c r="C53" s="25">
        <v>6953156267503</v>
      </c>
      <c r="D53" s="26" t="s">
        <v>50</v>
      </c>
      <c r="E53" s="26" t="s">
        <v>172</v>
      </c>
      <c r="F53" s="27">
        <v>159</v>
      </c>
      <c r="G53" s="27">
        <v>74.5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/>
      <c r="R53" s="23">
        <f t="shared" si="2"/>
        <v>0</v>
      </c>
      <c r="S53" s="23">
        <f t="shared" si="1"/>
        <v>0</v>
      </c>
      <c r="T53" s="23">
        <v>4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24">
        <v>734904</v>
      </c>
      <c r="C55" s="25">
        <v>6953156278622</v>
      </c>
      <c r="D55" s="26" t="s">
        <v>52</v>
      </c>
      <c r="E55" s="26" t="s">
        <v>174</v>
      </c>
      <c r="F55" s="27">
        <v>129</v>
      </c>
      <c r="G55" s="27">
        <v>59.5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/>
      <c r="R55" s="23">
        <f t="shared" si="2"/>
        <v>0</v>
      </c>
      <c r="S55" s="23">
        <f t="shared" si="1"/>
        <v>0</v>
      </c>
      <c r="T55" s="23">
        <v>8</v>
      </c>
      <c r="V55" s="2">
        <v>6</v>
      </c>
      <c r="W55" s="2">
        <v>3</v>
      </c>
    </row>
    <row r="56" spans="2:23">
      <c r="B56" s="24">
        <v>734905</v>
      </c>
      <c r="C56" s="25">
        <v>6953156278639</v>
      </c>
      <c r="D56" s="26" t="s">
        <v>53</v>
      </c>
      <c r="E56" s="26" t="s">
        <v>175</v>
      </c>
      <c r="F56" s="27">
        <v>239</v>
      </c>
      <c r="G56" s="27">
        <v>114.5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/>
      <c r="R56" s="23">
        <f t="shared" si="2"/>
        <v>0</v>
      </c>
      <c r="S56" s="23">
        <f t="shared" si="1"/>
        <v>0</v>
      </c>
      <c r="T56" s="23">
        <v>6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6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1</v>
      </c>
      <c r="I60" s="11">
        <v>0</v>
      </c>
      <c r="J60" s="11">
        <v>0</v>
      </c>
      <c r="K60" s="11">
        <v>0</v>
      </c>
      <c r="L60" s="11">
        <v>1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2</v>
      </c>
      <c r="S60" s="19">
        <f t="shared" si="1"/>
        <v>0.2</v>
      </c>
      <c r="T60" s="19">
        <v>1</v>
      </c>
      <c r="V60" s="2">
        <v>31</v>
      </c>
      <c r="W60" s="2">
        <v>3</v>
      </c>
    </row>
    <row r="61" spans="2:23">
      <c r="B61" s="24">
        <v>734911</v>
      </c>
      <c r="C61" s="25">
        <v>6953156253032</v>
      </c>
      <c r="D61" s="26" t="s">
        <v>58</v>
      </c>
      <c r="E61" s="26" t="s">
        <v>180</v>
      </c>
      <c r="F61" s="27">
        <v>49</v>
      </c>
      <c r="G61" s="27">
        <v>24.5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/>
      <c r="R61" s="23">
        <f t="shared" si="2"/>
        <v>0</v>
      </c>
      <c r="S61" s="23">
        <f t="shared" si="1"/>
        <v>0</v>
      </c>
      <c r="T61" s="23">
        <v>5</v>
      </c>
      <c r="V61" s="2">
        <v>16</v>
      </c>
      <c r="W61" s="2">
        <v>3</v>
      </c>
    </row>
    <row r="62" spans="2:23">
      <c r="B62" s="24">
        <v>734912</v>
      </c>
      <c r="C62" s="25">
        <v>6953156259362</v>
      </c>
      <c r="D62" s="26" t="s">
        <v>59</v>
      </c>
      <c r="E62" s="26" t="s">
        <v>181</v>
      </c>
      <c r="F62" s="27">
        <v>49</v>
      </c>
      <c r="G62" s="27">
        <v>24.5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/>
      <c r="R62" s="23">
        <f t="shared" si="2"/>
        <v>0</v>
      </c>
      <c r="S62" s="23">
        <f t="shared" si="1"/>
        <v>0</v>
      </c>
      <c r="T62" s="23">
        <v>6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1</v>
      </c>
      <c r="J63" s="11">
        <v>1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2</v>
      </c>
      <c r="S63" s="19">
        <f t="shared" si="1"/>
        <v>0.2</v>
      </c>
      <c r="T63" s="19">
        <v>2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1</v>
      </c>
      <c r="I66" s="11">
        <v>0</v>
      </c>
      <c r="J66" s="11">
        <v>0</v>
      </c>
      <c r="K66" s="11">
        <v>1</v>
      </c>
      <c r="L66" s="11">
        <v>-1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1</v>
      </c>
      <c r="S66" s="19">
        <f t="shared" si="1"/>
        <v>0.1</v>
      </c>
      <c r="T66" s="19">
        <v>5</v>
      </c>
      <c r="V66" s="2">
        <v>0</v>
      </c>
      <c r="W66" s="2">
        <v>0</v>
      </c>
    </row>
    <row r="67" spans="2:23">
      <c r="B67" s="24">
        <v>734917</v>
      </c>
      <c r="C67" s="25">
        <v>6953156259867</v>
      </c>
      <c r="D67" s="26" t="s">
        <v>64</v>
      </c>
      <c r="E67" s="26" t="s">
        <v>185</v>
      </c>
      <c r="F67" s="27">
        <v>49</v>
      </c>
      <c r="G67" s="27">
        <v>24.5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/>
      <c r="R67" s="23">
        <f t="shared" si="2"/>
        <v>0</v>
      </c>
      <c r="S67" s="23">
        <f t="shared" si="1"/>
        <v>0</v>
      </c>
      <c r="T67" s="23">
        <v>9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1</v>
      </c>
      <c r="I68" s="11">
        <v>0</v>
      </c>
      <c r="J68" s="11">
        <v>0</v>
      </c>
      <c r="K68" s="11">
        <v>1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2</v>
      </c>
      <c r="S68" s="19">
        <f t="shared" si="1"/>
        <v>0.2</v>
      </c>
      <c r="T68" s="19">
        <v>6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4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2</v>
      </c>
      <c r="Q69" s="11"/>
      <c r="R69" s="19">
        <f t="shared" si="2"/>
        <v>6</v>
      </c>
      <c r="S69" s="19">
        <f t="shared" ref="S69:S132" si="3">R69/10</f>
        <v>0.6</v>
      </c>
      <c r="T69" s="19">
        <v>4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3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3</v>
      </c>
      <c r="S70" s="19">
        <f t="shared" si="3"/>
        <v>0.3</v>
      </c>
      <c r="T70" s="19">
        <v>7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1</v>
      </c>
      <c r="S71" s="19">
        <f t="shared" si="3"/>
        <v>0.1</v>
      </c>
      <c r="T71" s="19">
        <v>6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1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/>
      <c r="R76" s="19">
        <f t="shared" si="4"/>
        <v>1</v>
      </c>
      <c r="S76" s="19">
        <f t="shared" si="3"/>
        <v>0.1</v>
      </c>
      <c r="T76" s="19">
        <v>5</v>
      </c>
      <c r="V76" s="2">
        <v>60</v>
      </c>
      <c r="W76" s="2">
        <v>3</v>
      </c>
    </row>
    <row r="77" spans="2:23">
      <c r="B77" s="24">
        <v>734928</v>
      </c>
      <c r="C77" s="25">
        <v>6953156253070</v>
      </c>
      <c r="D77" s="26" t="s">
        <v>74</v>
      </c>
      <c r="E77" s="26" t="s">
        <v>195</v>
      </c>
      <c r="F77" s="27">
        <v>49</v>
      </c>
      <c r="G77" s="27">
        <v>24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/>
      <c r="R77" s="23">
        <f t="shared" si="4"/>
        <v>0</v>
      </c>
      <c r="S77" s="23">
        <f t="shared" si="3"/>
        <v>0</v>
      </c>
      <c r="T77" s="23">
        <v>7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1</v>
      </c>
      <c r="P78" s="11">
        <v>0</v>
      </c>
      <c r="Q78" s="11"/>
      <c r="R78" s="19">
        <f t="shared" si="4"/>
        <v>2</v>
      </c>
      <c r="S78" s="19">
        <f t="shared" si="3"/>
        <v>0.2</v>
      </c>
      <c r="T78" s="19">
        <v>2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1</v>
      </c>
      <c r="N79" s="11">
        <v>0</v>
      </c>
      <c r="O79" s="11">
        <v>0</v>
      </c>
      <c r="P79" s="11">
        <v>0</v>
      </c>
      <c r="Q79" s="11"/>
      <c r="R79" s="19">
        <f t="shared" si="4"/>
        <v>1</v>
      </c>
      <c r="S79" s="19">
        <f t="shared" si="3"/>
        <v>0.1</v>
      </c>
      <c r="T79" s="19">
        <v>1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1</v>
      </c>
      <c r="S87" s="19">
        <f t="shared" si="3"/>
        <v>0.1</v>
      </c>
      <c r="T87" s="19">
        <v>5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1</v>
      </c>
      <c r="S89" s="19">
        <f t="shared" si="3"/>
        <v>0.1</v>
      </c>
      <c r="T89" s="19">
        <v>4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1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1</v>
      </c>
      <c r="S90" s="19">
        <f t="shared" si="3"/>
        <v>0.1</v>
      </c>
      <c r="T90" s="19">
        <v>2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2</v>
      </c>
      <c r="I91" s="11">
        <v>0</v>
      </c>
      <c r="J91" s="11">
        <v>0</v>
      </c>
      <c r="K91" s="11">
        <v>0</v>
      </c>
      <c r="L91" s="11">
        <v>0</v>
      </c>
      <c r="M91" s="11">
        <v>3</v>
      </c>
      <c r="N91" s="11">
        <v>1</v>
      </c>
      <c r="O91" s="11">
        <v>0</v>
      </c>
      <c r="P91" s="11">
        <v>2</v>
      </c>
      <c r="Q91" s="11"/>
      <c r="R91" s="19">
        <f t="shared" si="4"/>
        <v>8</v>
      </c>
      <c r="S91" s="19">
        <f t="shared" si="3"/>
        <v>0.8</v>
      </c>
      <c r="T91" s="19">
        <v>9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2</v>
      </c>
      <c r="I92" s="11">
        <v>0</v>
      </c>
      <c r="J92" s="11">
        <v>0</v>
      </c>
      <c r="K92" s="11">
        <v>1</v>
      </c>
      <c r="L92" s="11">
        <v>0</v>
      </c>
      <c r="M92" s="11">
        <v>1</v>
      </c>
      <c r="N92" s="11">
        <v>0</v>
      </c>
      <c r="O92" s="11">
        <v>0</v>
      </c>
      <c r="P92" s="11">
        <v>0</v>
      </c>
      <c r="Q92" s="11"/>
      <c r="R92" s="19">
        <f t="shared" si="4"/>
        <v>4</v>
      </c>
      <c r="S92" s="19">
        <f t="shared" si="3"/>
        <v>0.4</v>
      </c>
      <c r="T92" s="19">
        <v>10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1</v>
      </c>
      <c r="N95" s="11">
        <v>0</v>
      </c>
      <c r="O95" s="11">
        <v>0</v>
      </c>
      <c r="P95" s="11">
        <v>0</v>
      </c>
      <c r="Q95" s="11"/>
      <c r="R95" s="19">
        <f t="shared" si="4"/>
        <v>1</v>
      </c>
      <c r="S95" s="19">
        <f t="shared" si="3"/>
        <v>0.1</v>
      </c>
      <c r="T95" s="19">
        <v>3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24">
        <v>735669</v>
      </c>
      <c r="C104" s="25">
        <v>6953156253087</v>
      </c>
      <c r="D104" s="26" t="s">
        <v>101</v>
      </c>
      <c r="E104" s="26" t="s">
        <v>197</v>
      </c>
      <c r="F104" s="27">
        <v>49</v>
      </c>
      <c r="G104" s="27">
        <v>24.5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2">
        <v>0</v>
      </c>
      <c r="N104" s="32">
        <v>0</v>
      </c>
      <c r="O104" s="32">
        <v>1</v>
      </c>
      <c r="P104" s="32">
        <v>0</v>
      </c>
      <c r="Q104" s="32"/>
      <c r="R104" s="23">
        <f t="shared" si="4"/>
        <v>1</v>
      </c>
      <c r="S104" s="23">
        <f t="shared" si="3"/>
        <v>0.1</v>
      </c>
      <c r="T104" s="23">
        <v>4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0</v>
      </c>
      <c r="V105" s="2">
        <v>82</v>
      </c>
      <c r="W105" s="2">
        <v>3</v>
      </c>
    </row>
    <row r="106" spans="2:23">
      <c r="B106" s="24">
        <v>738068</v>
      </c>
      <c r="C106" s="25">
        <v>6953156275522</v>
      </c>
      <c r="D106" s="26" t="s">
        <v>103</v>
      </c>
      <c r="E106" s="26" t="s">
        <v>223</v>
      </c>
      <c r="F106" s="27">
        <v>129</v>
      </c>
      <c r="G106" s="27">
        <v>59.5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/>
      <c r="R106" s="23">
        <f t="shared" si="4"/>
        <v>0</v>
      </c>
      <c r="S106" s="23">
        <f t="shared" si="3"/>
        <v>0</v>
      </c>
      <c r="T106" s="23">
        <v>2</v>
      </c>
      <c r="V106" s="2">
        <v>0</v>
      </c>
      <c r="W106" s="2">
        <v>0</v>
      </c>
    </row>
    <row r="107" spans="2:23">
      <c r="B107" s="24">
        <v>738069</v>
      </c>
      <c r="C107" s="25">
        <v>6953156275515</v>
      </c>
      <c r="D107" s="26" t="s">
        <v>104</v>
      </c>
      <c r="E107" s="26" t="s">
        <v>224</v>
      </c>
      <c r="F107" s="27">
        <v>129</v>
      </c>
      <c r="G107" s="27">
        <v>59.5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2">
        <v>0</v>
      </c>
      <c r="N107" s="32">
        <v>0</v>
      </c>
      <c r="O107" s="32">
        <v>0</v>
      </c>
      <c r="P107" s="32">
        <v>0</v>
      </c>
      <c r="Q107" s="32"/>
      <c r="R107" s="23">
        <f t="shared" si="4"/>
        <v>0</v>
      </c>
      <c r="S107" s="23">
        <f t="shared" si="3"/>
        <v>0</v>
      </c>
      <c r="T107" s="23">
        <v>1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24">
        <v>738074</v>
      </c>
      <c r="C111" s="25">
        <v>6953156270961</v>
      </c>
      <c r="D111" s="26" t="s">
        <v>108</v>
      </c>
      <c r="E111" s="26" t="s">
        <v>228</v>
      </c>
      <c r="F111" s="27">
        <v>719</v>
      </c>
      <c r="G111" s="27">
        <v>344.5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1</v>
      </c>
      <c r="P111" s="32">
        <v>0</v>
      </c>
      <c r="Q111" s="32"/>
      <c r="R111" s="23">
        <f t="shared" si="4"/>
        <v>1</v>
      </c>
      <c r="S111" s="23">
        <f t="shared" si="3"/>
        <v>0.1</v>
      </c>
      <c r="T111" s="23">
        <v>2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2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5</v>
      </c>
      <c r="I115" s="11">
        <v>2</v>
      </c>
      <c r="J115" s="11">
        <v>4</v>
      </c>
      <c r="K115" s="11">
        <v>18</v>
      </c>
      <c r="L115" s="11">
        <v>2</v>
      </c>
      <c r="M115" s="11">
        <v>1</v>
      </c>
      <c r="N115" s="11">
        <v>2</v>
      </c>
      <c r="O115" s="11">
        <v>0</v>
      </c>
      <c r="P115" s="11">
        <v>2</v>
      </c>
      <c r="Q115" s="11"/>
      <c r="R115" s="19">
        <f t="shared" si="4"/>
        <v>36</v>
      </c>
      <c r="S115" s="19">
        <f t="shared" si="3"/>
        <v>3.6</v>
      </c>
      <c r="T115" s="19">
        <v>30</v>
      </c>
      <c r="V115" s="2">
        <v>40</v>
      </c>
      <c r="W115" s="2">
        <v>3</v>
      </c>
    </row>
    <row r="116" spans="1:23">
      <c r="B116" s="24">
        <v>738079</v>
      </c>
      <c r="C116" s="25">
        <v>6953156282926</v>
      </c>
      <c r="D116" s="26" t="s">
        <v>113</v>
      </c>
      <c r="E116" s="26" t="s">
        <v>121</v>
      </c>
      <c r="F116" s="27">
        <v>99</v>
      </c>
      <c r="G116" s="27">
        <v>49.5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/>
      <c r="R116" s="23">
        <f t="shared" si="4"/>
        <v>0</v>
      </c>
      <c r="S116" s="23">
        <f t="shared" si="3"/>
        <v>0</v>
      </c>
      <c r="T116" s="23">
        <v>4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1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1</v>
      </c>
      <c r="S117" s="19">
        <f t="shared" si="3"/>
        <v>0.1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1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1</v>
      </c>
      <c r="S118" s="19">
        <f t="shared" si="3"/>
        <v>0.1</v>
      </c>
      <c r="T118" s="19">
        <v>3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4</v>
      </c>
      <c r="I119" s="16">
        <v>0</v>
      </c>
      <c r="J119" s="16">
        <v>0</v>
      </c>
      <c r="K119" s="16">
        <v>1</v>
      </c>
      <c r="L119" s="16">
        <v>2</v>
      </c>
      <c r="M119" s="16">
        <v>3</v>
      </c>
      <c r="N119" s="16">
        <v>0</v>
      </c>
      <c r="O119" s="16">
        <v>0</v>
      </c>
      <c r="P119" s="16">
        <v>0</v>
      </c>
      <c r="Q119" s="16"/>
      <c r="R119" s="19">
        <f t="shared" si="4"/>
        <v>10</v>
      </c>
      <c r="S119" s="19">
        <f t="shared" si="3"/>
        <v>1</v>
      </c>
      <c r="T119" s="19">
        <v>1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2</v>
      </c>
      <c r="J120" s="16">
        <v>1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3</v>
      </c>
      <c r="S120" s="19">
        <f t="shared" si="3"/>
        <v>0.3</v>
      </c>
      <c r="T120" s="19">
        <v>0</v>
      </c>
      <c r="U120" s="15"/>
      <c r="V120" s="7"/>
      <c r="W120" s="7"/>
    </row>
    <row r="121" spans="1:23">
      <c r="B121" s="24">
        <v>742244</v>
      </c>
      <c r="C121" s="25">
        <v>6953156284234</v>
      </c>
      <c r="D121" s="26" t="s">
        <v>242</v>
      </c>
      <c r="E121" s="26" t="s">
        <v>246</v>
      </c>
      <c r="F121" s="27">
        <v>59</v>
      </c>
      <c r="G121" s="27">
        <v>29.5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/>
      <c r="R121" s="23">
        <f t="shared" si="4"/>
        <v>0</v>
      </c>
      <c r="S121" s="23">
        <f t="shared" si="3"/>
        <v>0</v>
      </c>
      <c r="T121" s="23">
        <v>6</v>
      </c>
      <c r="U121" s="14"/>
      <c r="V121" s="14"/>
      <c r="W121" s="14"/>
    </row>
    <row r="122" spans="1:23">
      <c r="B122" s="24">
        <v>742245</v>
      </c>
      <c r="C122" s="25">
        <v>6953156284241</v>
      </c>
      <c r="D122" s="26" t="s">
        <v>243</v>
      </c>
      <c r="E122" s="26" t="s">
        <v>247</v>
      </c>
      <c r="F122" s="27">
        <v>59</v>
      </c>
      <c r="G122" s="27">
        <v>29.5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/>
      <c r="R122" s="23">
        <f t="shared" si="4"/>
        <v>0</v>
      </c>
      <c r="S122" s="23">
        <f t="shared" si="3"/>
        <v>0</v>
      </c>
      <c r="T122" s="23">
        <v>3</v>
      </c>
      <c r="U122" s="14"/>
      <c r="V122" s="14"/>
      <c r="W122" s="14"/>
    </row>
    <row r="123" spans="1:23">
      <c r="B123" s="24">
        <v>742247</v>
      </c>
      <c r="C123" s="25">
        <v>6953156284258</v>
      </c>
      <c r="D123" s="26" t="s">
        <v>244</v>
      </c>
      <c r="E123" s="26" t="s">
        <v>248</v>
      </c>
      <c r="F123" s="27">
        <v>59</v>
      </c>
      <c r="G123" s="27">
        <v>29.5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/>
      <c r="R123" s="23">
        <f t="shared" si="4"/>
        <v>0</v>
      </c>
      <c r="S123" s="23">
        <f t="shared" si="3"/>
        <v>0</v>
      </c>
      <c r="T123" s="23">
        <v>6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2</v>
      </c>
      <c r="I124" s="16">
        <v>1</v>
      </c>
      <c r="J124" s="16">
        <v>2</v>
      </c>
      <c r="K124" s="16">
        <v>1</v>
      </c>
      <c r="L124" s="16">
        <v>3</v>
      </c>
      <c r="M124" s="16">
        <v>1</v>
      </c>
      <c r="N124" s="16">
        <v>1</v>
      </c>
      <c r="O124" s="16">
        <v>0</v>
      </c>
      <c r="P124" s="16">
        <v>0</v>
      </c>
      <c r="Q124" s="16"/>
      <c r="R124" s="19">
        <f t="shared" si="4"/>
        <v>11</v>
      </c>
      <c r="S124" s="19">
        <f t="shared" si="3"/>
        <v>1.1000000000000001</v>
      </c>
      <c r="T124" s="19">
        <v>15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2</v>
      </c>
      <c r="I125" s="16">
        <v>0</v>
      </c>
      <c r="J125" s="16">
        <v>4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/>
      <c r="R125" s="19">
        <f t="shared" si="4"/>
        <v>6</v>
      </c>
      <c r="S125" s="19">
        <f t="shared" si="3"/>
        <v>0.6</v>
      </c>
      <c r="T125" s="19">
        <v>8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7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7</v>
      </c>
      <c r="S126" s="19">
        <f t="shared" si="3"/>
        <v>0.7</v>
      </c>
      <c r="T126" s="19">
        <v>21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1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1</v>
      </c>
      <c r="S127" s="19">
        <f t="shared" si="3"/>
        <v>0.1</v>
      </c>
      <c r="T127" s="19">
        <v>19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16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1</v>
      </c>
      <c r="J129" s="16">
        <v>1</v>
      </c>
      <c r="K129" s="16">
        <v>0</v>
      </c>
      <c r="L129" s="16">
        <v>0</v>
      </c>
      <c r="M129" s="16">
        <v>1</v>
      </c>
      <c r="N129" s="16">
        <v>0</v>
      </c>
      <c r="O129" s="16">
        <v>0</v>
      </c>
      <c r="P129" s="16">
        <v>0</v>
      </c>
      <c r="Q129" s="16"/>
      <c r="R129" s="19">
        <f t="shared" si="4"/>
        <v>3</v>
      </c>
      <c r="S129" s="19">
        <f t="shared" si="3"/>
        <v>0.3</v>
      </c>
      <c r="T129" s="19">
        <v>4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2</v>
      </c>
      <c r="I130" s="16">
        <v>0</v>
      </c>
      <c r="J130" s="16">
        <v>0</v>
      </c>
      <c r="K130" s="16">
        <v>0</v>
      </c>
      <c r="L130" s="16">
        <v>0</v>
      </c>
      <c r="M130" s="16">
        <v>2</v>
      </c>
      <c r="N130" s="16">
        <v>0</v>
      </c>
      <c r="O130" s="16">
        <v>1</v>
      </c>
      <c r="P130" s="16">
        <v>0</v>
      </c>
      <c r="Q130" s="16"/>
      <c r="R130" s="19">
        <f t="shared" si="4"/>
        <v>5</v>
      </c>
      <c r="S130" s="19">
        <f t="shared" si="3"/>
        <v>0.5</v>
      </c>
      <c r="T130" s="19">
        <v>2</v>
      </c>
      <c r="U130" s="14"/>
      <c r="V130" s="14"/>
      <c r="W130" s="14"/>
    </row>
    <row r="131" spans="2:23">
      <c r="B131" s="28">
        <v>742297</v>
      </c>
      <c r="C131" s="29">
        <v>6953156272668</v>
      </c>
      <c r="D131" s="30" t="s">
        <v>266</v>
      </c>
      <c r="E131" s="30" t="s">
        <v>256</v>
      </c>
      <c r="F131" s="31">
        <v>249</v>
      </c>
      <c r="G131" s="31">
        <v>119.5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/>
      <c r="R131" s="23">
        <f t="shared" si="4"/>
        <v>0</v>
      </c>
      <c r="S131" s="23">
        <f t="shared" si="3"/>
        <v>0</v>
      </c>
      <c r="T131" s="23">
        <v>1</v>
      </c>
      <c r="U131" s="14"/>
      <c r="V131" s="14"/>
      <c r="W131" s="14"/>
    </row>
    <row r="132" spans="2:23">
      <c r="B132" s="24">
        <v>742298</v>
      </c>
      <c r="C132" s="25">
        <v>6953156270640</v>
      </c>
      <c r="D132" s="26" t="s">
        <v>267</v>
      </c>
      <c r="E132" s="26" t="s">
        <v>257</v>
      </c>
      <c r="F132" s="27">
        <v>189</v>
      </c>
      <c r="G132" s="27">
        <v>89.5</v>
      </c>
      <c r="H132" s="26">
        <v>2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/>
      <c r="R132" s="23">
        <f t="shared" si="4"/>
        <v>2</v>
      </c>
      <c r="S132" s="23">
        <f t="shared" si="3"/>
        <v>0.2</v>
      </c>
      <c r="T132" s="23">
        <v>9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1</v>
      </c>
      <c r="J133" s="16">
        <v>0</v>
      </c>
      <c r="K133" s="16">
        <v>0</v>
      </c>
      <c r="L133" s="16">
        <v>0</v>
      </c>
      <c r="M133" s="16">
        <v>1</v>
      </c>
      <c r="N133" s="16">
        <v>1</v>
      </c>
      <c r="O133" s="16">
        <v>0</v>
      </c>
      <c r="P133" s="16">
        <v>0</v>
      </c>
      <c r="Q133" s="16"/>
      <c r="R133" s="19">
        <f t="shared" si="4"/>
        <v>3</v>
      </c>
      <c r="S133" s="19">
        <f t="shared" ref="S133:S177" si="5">R133/10</f>
        <v>0.3</v>
      </c>
      <c r="T133" s="19">
        <v>6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2</v>
      </c>
      <c r="I134" s="16">
        <v>1</v>
      </c>
      <c r="J134" s="16">
        <v>1</v>
      </c>
      <c r="K134" s="16">
        <v>4</v>
      </c>
      <c r="L134" s="16">
        <v>2</v>
      </c>
      <c r="M134" s="16">
        <v>3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13</v>
      </c>
      <c r="S134" s="19">
        <f t="shared" si="5"/>
        <v>1.3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/>
      <c r="R135" s="23">
        <f t="shared" si="6"/>
        <v>0</v>
      </c>
      <c r="S135" s="23">
        <f t="shared" si="5"/>
        <v>0</v>
      </c>
      <c r="T135" s="23">
        <v>10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/>
      <c r="R136" s="23">
        <f t="shared" si="6"/>
        <v>0</v>
      </c>
      <c r="S136" s="23">
        <f t="shared" si="5"/>
        <v>0</v>
      </c>
      <c r="T136" s="23">
        <v>10</v>
      </c>
      <c r="U136" s="14"/>
      <c r="V136" s="14"/>
      <c r="W136" s="14"/>
    </row>
    <row r="137" spans="2:23">
      <c r="B137" s="24">
        <v>743943</v>
      </c>
      <c r="C137" s="25">
        <v>6953156271357</v>
      </c>
      <c r="D137" s="26" t="s">
        <v>274</v>
      </c>
      <c r="E137" s="26" t="s">
        <v>275</v>
      </c>
      <c r="F137" s="27">
        <v>99</v>
      </c>
      <c r="G137" s="27">
        <v>49.5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/>
      <c r="R137" s="23">
        <f t="shared" si="6"/>
        <v>0</v>
      </c>
      <c r="S137" s="23">
        <f t="shared" si="5"/>
        <v>0</v>
      </c>
      <c r="T137" s="23">
        <v>4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24">
        <v>743947</v>
      </c>
      <c r="C139" s="25">
        <v>6953156271364</v>
      </c>
      <c r="D139" s="26" t="s">
        <v>278</v>
      </c>
      <c r="E139" s="26" t="s">
        <v>279</v>
      </c>
      <c r="F139" s="27">
        <v>99</v>
      </c>
      <c r="G139" s="27">
        <v>49.5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/>
      <c r="R139" s="23">
        <f t="shared" si="6"/>
        <v>0</v>
      </c>
      <c r="S139" s="23">
        <f t="shared" si="5"/>
        <v>0</v>
      </c>
      <c r="T139" s="23">
        <v>5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</v>
      </c>
      <c r="O141" s="16">
        <v>0</v>
      </c>
      <c r="P141" s="16">
        <v>0</v>
      </c>
      <c r="Q141" s="16"/>
      <c r="R141" s="19">
        <f t="shared" si="6"/>
        <v>1</v>
      </c>
      <c r="S141" s="19">
        <f t="shared" si="5"/>
        <v>0.1</v>
      </c>
      <c r="T141" s="19">
        <v>7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1</v>
      </c>
      <c r="I142" s="16">
        <v>0</v>
      </c>
      <c r="J142" s="16">
        <v>0</v>
      </c>
      <c r="K142" s="16">
        <v>0</v>
      </c>
      <c r="L142" s="16">
        <v>0</v>
      </c>
      <c r="M142" s="16">
        <v>1</v>
      </c>
      <c r="N142" s="16">
        <v>0</v>
      </c>
      <c r="O142" s="16">
        <v>0</v>
      </c>
      <c r="P142" s="16">
        <v>2</v>
      </c>
      <c r="Q142" s="16"/>
      <c r="R142" s="19">
        <f t="shared" si="6"/>
        <v>4</v>
      </c>
      <c r="S142" s="19">
        <f t="shared" si="5"/>
        <v>0.4</v>
      </c>
      <c r="T142" s="19">
        <v>7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1</v>
      </c>
      <c r="J143" s="16">
        <v>2</v>
      </c>
      <c r="K143" s="16">
        <v>1</v>
      </c>
      <c r="L143" s="16">
        <v>1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5</v>
      </c>
      <c r="S143" s="19">
        <f t="shared" si="5"/>
        <v>0.5</v>
      </c>
      <c r="T143" s="19">
        <v>9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2</v>
      </c>
      <c r="I144" s="16">
        <v>0</v>
      </c>
      <c r="J144" s="16">
        <v>1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3</v>
      </c>
      <c r="S144" s="19">
        <f t="shared" si="5"/>
        <v>0.3</v>
      </c>
      <c r="T144" s="19">
        <v>9</v>
      </c>
      <c r="U144" s="14"/>
      <c r="V144" s="14"/>
      <c r="W144" s="14"/>
    </row>
    <row r="145" spans="2:23">
      <c r="B145" s="24">
        <v>743960</v>
      </c>
      <c r="C145" s="25">
        <v>6953156284890</v>
      </c>
      <c r="D145" s="26" t="s">
        <v>290</v>
      </c>
      <c r="E145" s="26" t="s">
        <v>291</v>
      </c>
      <c r="F145" s="27">
        <v>69</v>
      </c>
      <c r="G145" s="27">
        <v>34.5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/>
      <c r="R145" s="23">
        <f t="shared" si="6"/>
        <v>0</v>
      </c>
      <c r="S145" s="23">
        <f t="shared" si="5"/>
        <v>0</v>
      </c>
      <c r="T145" s="23">
        <v>7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</v>
      </c>
      <c r="N146" s="16">
        <v>1</v>
      </c>
      <c r="O146" s="16">
        <v>0</v>
      </c>
      <c r="P146" s="16">
        <v>0</v>
      </c>
      <c r="Q146" s="16"/>
      <c r="R146" s="19">
        <f t="shared" si="6"/>
        <v>2</v>
      </c>
      <c r="S146" s="19">
        <f t="shared" si="5"/>
        <v>0.2</v>
      </c>
      <c r="T146" s="19">
        <v>7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1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</v>
      </c>
      <c r="P147" s="16">
        <v>0</v>
      </c>
      <c r="Q147" s="16"/>
      <c r="R147" s="19">
        <f t="shared" si="6"/>
        <v>2</v>
      </c>
      <c r="S147" s="19">
        <f t="shared" si="5"/>
        <v>0.2</v>
      </c>
      <c r="T147" s="19">
        <v>8</v>
      </c>
      <c r="U147" s="14"/>
      <c r="V147" s="14"/>
      <c r="W147" s="14"/>
    </row>
    <row r="148" spans="2:23">
      <c r="B148" s="24">
        <v>743965</v>
      </c>
      <c r="C148" s="25">
        <v>6953156284920</v>
      </c>
      <c r="D148" s="26" t="s">
        <v>296</v>
      </c>
      <c r="E148" s="26" t="s">
        <v>297</v>
      </c>
      <c r="F148" s="27">
        <v>69</v>
      </c>
      <c r="G148" s="27">
        <v>34.5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/>
      <c r="R148" s="23">
        <f t="shared" si="6"/>
        <v>0</v>
      </c>
      <c r="S148" s="23">
        <f t="shared" si="5"/>
        <v>0</v>
      </c>
      <c r="T148" s="23">
        <v>10</v>
      </c>
      <c r="U148" s="14"/>
      <c r="V148" s="14"/>
      <c r="W148" s="14"/>
    </row>
    <row r="149" spans="2:23">
      <c r="B149" s="24">
        <v>743966</v>
      </c>
      <c r="C149" s="25">
        <v>6953156285798</v>
      </c>
      <c r="D149" s="26" t="s">
        <v>298</v>
      </c>
      <c r="E149" s="26" t="s">
        <v>299</v>
      </c>
      <c r="F149" s="27">
        <v>59</v>
      </c>
      <c r="G149" s="27">
        <v>29.5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/>
      <c r="R149" s="23">
        <f t="shared" si="6"/>
        <v>0</v>
      </c>
      <c r="S149" s="23">
        <f t="shared" si="5"/>
        <v>0</v>
      </c>
      <c r="T149" s="23">
        <v>9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2</v>
      </c>
      <c r="I150" s="16">
        <v>0</v>
      </c>
      <c r="J150" s="16">
        <v>3</v>
      </c>
      <c r="K150" s="16">
        <v>0</v>
      </c>
      <c r="L150" s="16">
        <v>0</v>
      </c>
      <c r="M150" s="16">
        <v>2</v>
      </c>
      <c r="N150" s="16">
        <v>0</v>
      </c>
      <c r="O150" s="16">
        <v>0</v>
      </c>
      <c r="P150" s="16">
        <v>2</v>
      </c>
      <c r="Q150" s="16"/>
      <c r="R150" s="19">
        <f t="shared" si="6"/>
        <v>9</v>
      </c>
      <c r="S150" s="19">
        <f t="shared" si="5"/>
        <v>0.9</v>
      </c>
      <c r="T150" s="19">
        <v>16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5</v>
      </c>
      <c r="I151" s="16">
        <v>1</v>
      </c>
      <c r="J151" s="16">
        <v>1</v>
      </c>
      <c r="K151" s="16">
        <v>0</v>
      </c>
      <c r="L151" s="16">
        <v>2</v>
      </c>
      <c r="M151" s="16">
        <v>0</v>
      </c>
      <c r="N151" s="16">
        <v>1</v>
      </c>
      <c r="O151" s="16">
        <v>0</v>
      </c>
      <c r="P151" s="16">
        <v>2</v>
      </c>
      <c r="Q151" s="16"/>
      <c r="R151" s="19">
        <f t="shared" si="6"/>
        <v>12</v>
      </c>
      <c r="S151" s="19">
        <f t="shared" si="5"/>
        <v>1.2</v>
      </c>
      <c r="T151" s="19">
        <v>21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1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1</v>
      </c>
      <c r="S152" s="19">
        <f t="shared" si="5"/>
        <v>0.1</v>
      </c>
      <c r="T152" s="19">
        <v>9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24">
        <v>746546</v>
      </c>
      <c r="C154" s="25">
        <v>6953156279643</v>
      </c>
      <c r="D154" s="26" t="s">
        <v>307</v>
      </c>
      <c r="E154" s="26" t="s">
        <v>312</v>
      </c>
      <c r="F154" s="27">
        <v>99</v>
      </c>
      <c r="G154" s="27">
        <v>44.5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/>
      <c r="R154" s="23">
        <f t="shared" si="6"/>
        <v>0</v>
      </c>
      <c r="S154" s="23">
        <f t="shared" si="5"/>
        <v>0</v>
      </c>
      <c r="T154" s="23">
        <v>6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1</v>
      </c>
      <c r="K155" s="16">
        <v>0</v>
      </c>
      <c r="L155" s="16">
        <v>0</v>
      </c>
      <c r="M155" s="16">
        <v>0</v>
      </c>
      <c r="N155" s="16">
        <v>0</v>
      </c>
      <c r="O155" s="16">
        <v>1</v>
      </c>
      <c r="P155" s="16">
        <v>0</v>
      </c>
      <c r="Q155" s="16"/>
      <c r="R155" s="19">
        <f t="shared" si="6"/>
        <v>2</v>
      </c>
      <c r="S155" s="19">
        <f t="shared" si="5"/>
        <v>0.2</v>
      </c>
      <c r="T155" s="19">
        <v>4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1</v>
      </c>
      <c r="J156" s="16">
        <v>0</v>
      </c>
      <c r="K156" s="16">
        <v>0</v>
      </c>
      <c r="L156" s="16">
        <v>0</v>
      </c>
      <c r="M156" s="16">
        <v>0</v>
      </c>
      <c r="N156" s="16">
        <v>1</v>
      </c>
      <c r="O156" s="16">
        <v>0</v>
      </c>
      <c r="P156" s="16">
        <v>0</v>
      </c>
      <c r="Q156" s="16"/>
      <c r="R156" s="19">
        <f t="shared" si="6"/>
        <v>2</v>
      </c>
      <c r="S156" s="19">
        <f t="shared" si="5"/>
        <v>0.2</v>
      </c>
      <c r="T156" s="19">
        <v>4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6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/>
      <c r="R158" s="19">
        <f t="shared" si="6"/>
        <v>0</v>
      </c>
      <c r="S158" s="19">
        <f t="shared" si="5"/>
        <v>0</v>
      </c>
      <c r="T158" s="19">
        <v>3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2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/>
      <c r="R159" s="19">
        <f t="shared" si="6"/>
        <v>2</v>
      </c>
      <c r="S159" s="19">
        <f t="shared" si="5"/>
        <v>0.2</v>
      </c>
      <c r="T159" s="19">
        <v>4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2</v>
      </c>
      <c r="N160" s="16">
        <v>0</v>
      </c>
      <c r="O160" s="16">
        <v>-1</v>
      </c>
      <c r="P160" s="16">
        <v>0</v>
      </c>
      <c r="Q160" s="16"/>
      <c r="R160" s="19">
        <f t="shared" si="6"/>
        <v>1</v>
      </c>
      <c r="S160" s="19">
        <f t="shared" si="5"/>
        <v>0.1</v>
      </c>
      <c r="T160" s="19">
        <v>4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1</v>
      </c>
      <c r="O161" s="16">
        <v>0</v>
      </c>
      <c r="P161" s="16">
        <v>0</v>
      </c>
      <c r="Q161" s="16"/>
      <c r="R161" s="19">
        <f t="shared" si="6"/>
        <v>1</v>
      </c>
      <c r="S161" s="19">
        <f t="shared" si="5"/>
        <v>0.1</v>
      </c>
      <c r="T161" s="19">
        <v>2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2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1</v>
      </c>
      <c r="N163" s="16">
        <v>0</v>
      </c>
      <c r="O163" s="16">
        <v>0</v>
      </c>
      <c r="P163" s="16">
        <v>0</v>
      </c>
      <c r="Q163" s="16"/>
      <c r="R163" s="19">
        <f t="shared" si="6"/>
        <v>1</v>
      </c>
      <c r="S163" s="19">
        <f t="shared" si="5"/>
        <v>0.1</v>
      </c>
      <c r="T163" s="19">
        <v>3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2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2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2</v>
      </c>
      <c r="S165" s="19">
        <f t="shared" si="5"/>
        <v>0.2</v>
      </c>
      <c r="T165" s="19">
        <v>4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2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2</v>
      </c>
      <c r="S166" s="19">
        <f t="shared" si="5"/>
        <v>0.2</v>
      </c>
      <c r="T166" s="19">
        <v>4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1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1</v>
      </c>
      <c r="S167" s="19">
        <f t="shared" si="5"/>
        <v>0.1</v>
      </c>
      <c r="T167" s="19">
        <v>5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1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1</v>
      </c>
      <c r="S168" s="19">
        <f t="shared" si="5"/>
        <v>0.1</v>
      </c>
      <c r="T168" s="19">
        <v>5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1</v>
      </c>
      <c r="N169" s="16">
        <v>0</v>
      </c>
      <c r="O169" s="16">
        <v>0</v>
      </c>
      <c r="P169" s="16">
        <v>0</v>
      </c>
      <c r="Q169" s="16"/>
      <c r="R169" s="19">
        <f t="shared" si="6"/>
        <v>1</v>
      </c>
      <c r="S169" s="19">
        <f t="shared" si="5"/>
        <v>0.1</v>
      </c>
      <c r="T169" s="19">
        <v>5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0</v>
      </c>
      <c r="P170" s="16">
        <v>0</v>
      </c>
      <c r="Q170" s="16"/>
      <c r="R170" s="19">
        <f t="shared" si="6"/>
        <v>0</v>
      </c>
      <c r="S170" s="19">
        <f t="shared" si="5"/>
        <v>0</v>
      </c>
      <c r="T170" s="19">
        <v>20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1</v>
      </c>
      <c r="P171" s="16">
        <v>0</v>
      </c>
      <c r="Q171" s="16"/>
      <c r="R171" s="19">
        <f t="shared" si="6"/>
        <v>1</v>
      </c>
      <c r="S171" s="19">
        <f t="shared" si="5"/>
        <v>0.1</v>
      </c>
      <c r="T171" s="19">
        <v>19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1</v>
      </c>
      <c r="P172" s="16">
        <v>0</v>
      </c>
      <c r="Q172" s="16"/>
      <c r="R172" s="19">
        <f t="shared" si="6"/>
        <v>1</v>
      </c>
      <c r="S172" s="19">
        <f t="shared" si="5"/>
        <v>0.1</v>
      </c>
      <c r="T172" s="19">
        <v>19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0</v>
      </c>
      <c r="O173" s="16">
        <v>1</v>
      </c>
      <c r="P173" s="16">
        <v>0</v>
      </c>
      <c r="Q173" s="16"/>
      <c r="R173" s="19">
        <f t="shared" si="6"/>
        <v>1</v>
      </c>
      <c r="S173" s="19">
        <f t="shared" si="5"/>
        <v>0.1</v>
      </c>
      <c r="T173" s="19">
        <v>19</v>
      </c>
      <c r="U173" s="14"/>
      <c r="V173" s="14"/>
      <c r="W173" s="14"/>
    </row>
    <row r="174" spans="2:23" hidden="1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 hidden="1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 hidden="1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 hidden="1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69</v>
      </c>
      <c r="I178" s="13">
        <f t="shared" ref="I178:T178" si="7">SUM(I5:I177)</f>
        <v>17</v>
      </c>
      <c r="J178" s="13">
        <f t="shared" si="7"/>
        <v>42</v>
      </c>
      <c r="K178" s="13">
        <f t="shared" si="7"/>
        <v>39</v>
      </c>
      <c r="L178" s="13">
        <f t="shared" si="7"/>
        <v>23</v>
      </c>
      <c r="M178" s="13">
        <f t="shared" si="7"/>
        <v>32</v>
      </c>
      <c r="N178" s="13">
        <f t="shared" si="7"/>
        <v>10</v>
      </c>
      <c r="O178" s="13">
        <f t="shared" si="7"/>
        <v>11</v>
      </c>
      <c r="P178" s="13">
        <f t="shared" si="7"/>
        <v>18</v>
      </c>
      <c r="Q178" s="13">
        <f t="shared" si="7"/>
        <v>0</v>
      </c>
      <c r="R178" s="13">
        <f t="shared" si="7"/>
        <v>261</v>
      </c>
      <c r="S178" s="13">
        <f t="shared" si="7"/>
        <v>26.100000000000009</v>
      </c>
      <c r="T178" s="13">
        <f t="shared" si="7"/>
        <v>751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366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1</v>
      </c>
      <c r="S6" s="19">
        <f t="shared" si="1"/>
        <v>0.1</v>
      </c>
      <c r="T6" s="19">
        <v>3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0</v>
      </c>
      <c r="I7" s="11">
        <v>0</v>
      </c>
      <c r="J7" s="11">
        <v>0</v>
      </c>
      <c r="K7" s="11">
        <v>0</v>
      </c>
      <c r="L7" s="11">
        <v>1</v>
      </c>
      <c r="M7" s="11">
        <v>4</v>
      </c>
      <c r="N7" s="11">
        <v>0</v>
      </c>
      <c r="O7" s="11">
        <v>0</v>
      </c>
      <c r="P7" s="11">
        <v>1</v>
      </c>
      <c r="Q7" s="11"/>
      <c r="R7" s="19">
        <f t="shared" si="2"/>
        <v>6</v>
      </c>
      <c r="S7" s="19">
        <f t="shared" si="1"/>
        <v>0.6</v>
      </c>
      <c r="T7" s="19">
        <v>5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0</v>
      </c>
      <c r="J8" s="11">
        <v>-1</v>
      </c>
      <c r="K8" s="11">
        <v>2</v>
      </c>
      <c r="L8" s="11">
        <v>3</v>
      </c>
      <c r="M8" s="11">
        <v>3</v>
      </c>
      <c r="N8" s="11">
        <v>0</v>
      </c>
      <c r="O8" s="11">
        <v>0</v>
      </c>
      <c r="P8" s="11">
        <v>0</v>
      </c>
      <c r="Q8" s="11"/>
      <c r="R8" s="19">
        <f t="shared" si="2"/>
        <v>7</v>
      </c>
      <c r="S8" s="19">
        <f t="shared" si="1"/>
        <v>0.7</v>
      </c>
      <c r="T8" s="19">
        <v>6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/>
      <c r="R18" s="19">
        <f t="shared" si="2"/>
        <v>0</v>
      </c>
      <c r="S18" s="19">
        <f t="shared" si="1"/>
        <v>0</v>
      </c>
      <c r="T18" s="19">
        <v>0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2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2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1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1</v>
      </c>
      <c r="S31" s="19">
        <f t="shared" si="1"/>
        <v>0.1</v>
      </c>
      <c r="T31" s="19">
        <v>2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1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1</v>
      </c>
      <c r="S32" s="19">
        <f t="shared" si="1"/>
        <v>0.1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3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4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3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1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1</v>
      </c>
      <c r="S40" s="19">
        <f t="shared" si="1"/>
        <v>0.1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0</v>
      </c>
      <c r="S46" s="19">
        <f t="shared" si="1"/>
        <v>0</v>
      </c>
      <c r="T46" s="19">
        <v>2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1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1</v>
      </c>
      <c r="S47" s="19">
        <f t="shared" si="1"/>
        <v>0.1</v>
      </c>
      <c r="T47" s="19">
        <v>2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/>
      <c r="R55" s="19">
        <f t="shared" si="2"/>
        <v>0</v>
      </c>
      <c r="S55" s="19">
        <f t="shared" si="1"/>
        <v>0</v>
      </c>
      <c r="T55" s="19">
        <v>1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1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1</v>
      </c>
      <c r="S59" s="19">
        <f t="shared" si="1"/>
        <v>0.1</v>
      </c>
      <c r="T59" s="19">
        <v>3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1</v>
      </c>
      <c r="P61" s="11">
        <v>0</v>
      </c>
      <c r="Q61" s="11"/>
      <c r="R61" s="19">
        <f t="shared" si="2"/>
        <v>1</v>
      </c>
      <c r="S61" s="19">
        <f t="shared" si="1"/>
        <v>0.1</v>
      </c>
      <c r="T61" s="19">
        <v>2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2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1</v>
      </c>
      <c r="S65" s="19">
        <f t="shared" si="1"/>
        <v>0.1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0</v>
      </c>
      <c r="S66" s="19">
        <f t="shared" si="1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3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2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0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2</v>
      </c>
      <c r="J76" s="11">
        <v>0</v>
      </c>
      <c r="K76" s="11">
        <v>0</v>
      </c>
      <c r="L76" s="11">
        <v>1</v>
      </c>
      <c r="M76" s="11">
        <v>0</v>
      </c>
      <c r="N76" s="11">
        <v>0</v>
      </c>
      <c r="O76" s="11">
        <v>1</v>
      </c>
      <c r="P76" s="11">
        <v>0</v>
      </c>
      <c r="Q76" s="11"/>
      <c r="R76" s="19">
        <f t="shared" si="4"/>
        <v>4</v>
      </c>
      <c r="S76" s="19">
        <f t="shared" si="3"/>
        <v>0.4</v>
      </c>
      <c r="T76" s="19">
        <v>3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2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2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1</v>
      </c>
      <c r="I79" s="11">
        <v>0</v>
      </c>
      <c r="J79" s="11">
        <v>0</v>
      </c>
      <c r="K79" s="11">
        <v>0</v>
      </c>
      <c r="L79" s="11">
        <v>1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2</v>
      </c>
      <c r="S79" s="19">
        <f t="shared" si="3"/>
        <v>0.2</v>
      </c>
      <c r="T79" s="19">
        <v>2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2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3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1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1</v>
      </c>
      <c r="S92" s="19">
        <f t="shared" si="3"/>
        <v>0.1</v>
      </c>
      <c r="T92" s="19">
        <v>2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2</v>
      </c>
      <c r="J95" s="11">
        <v>0</v>
      </c>
      <c r="K95" s="11">
        <v>0</v>
      </c>
      <c r="L95" s="11">
        <v>1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3</v>
      </c>
      <c r="S95" s="19">
        <f t="shared" si="3"/>
        <v>0.3</v>
      </c>
      <c r="T95" s="19">
        <v>4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2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0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5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2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2</v>
      </c>
      <c r="N115" s="11">
        <v>0</v>
      </c>
      <c r="O115" s="11">
        <v>1</v>
      </c>
      <c r="P115" s="11">
        <v>0</v>
      </c>
      <c r="Q115" s="11"/>
      <c r="R115" s="19">
        <f t="shared" si="4"/>
        <v>3</v>
      </c>
      <c r="S115" s="19">
        <f t="shared" si="3"/>
        <v>0.3</v>
      </c>
      <c r="T115" s="19">
        <v>5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1</v>
      </c>
      <c r="I116" s="11">
        <v>0</v>
      </c>
      <c r="J116" s="11">
        <v>1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2</v>
      </c>
      <c r="S116" s="19">
        <f t="shared" si="3"/>
        <v>0.2</v>
      </c>
      <c r="T116" s="19">
        <v>1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1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1</v>
      </c>
      <c r="S117" s="19">
        <f t="shared" si="3"/>
        <v>0.1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19">
        <f t="shared" si="4"/>
        <v>0</v>
      </c>
      <c r="S119" s="19">
        <f t="shared" si="3"/>
        <v>0</v>
      </c>
      <c r="T119" s="19">
        <v>4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0</v>
      </c>
      <c r="K120" s="16">
        <v>0</v>
      </c>
      <c r="L120" s="16">
        <v>1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1</v>
      </c>
      <c r="S120" s="19">
        <f t="shared" si="3"/>
        <v>0.1</v>
      </c>
      <c r="T120" s="19">
        <v>2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0</v>
      </c>
      <c r="S121" s="19">
        <f t="shared" si="3"/>
        <v>0</v>
      </c>
      <c r="T121" s="19">
        <v>4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4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/>
      <c r="R124" s="19">
        <f t="shared" si="4"/>
        <v>0</v>
      </c>
      <c r="S124" s="19">
        <f t="shared" si="3"/>
        <v>0</v>
      </c>
      <c r="T124" s="19">
        <v>8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1</v>
      </c>
      <c r="I125" s="16">
        <v>2</v>
      </c>
      <c r="J125" s="16">
        <v>0</v>
      </c>
      <c r="K125" s="16">
        <v>0</v>
      </c>
      <c r="L125" s="16">
        <v>0</v>
      </c>
      <c r="M125" s="16">
        <v>1</v>
      </c>
      <c r="N125" s="16">
        <v>0</v>
      </c>
      <c r="O125" s="16">
        <v>1</v>
      </c>
      <c r="P125" s="16">
        <v>0</v>
      </c>
      <c r="Q125" s="16"/>
      <c r="R125" s="19">
        <f t="shared" si="4"/>
        <v>5</v>
      </c>
      <c r="S125" s="19">
        <f t="shared" si="3"/>
        <v>0.5</v>
      </c>
      <c r="T125" s="19">
        <v>3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-1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-1</v>
      </c>
      <c r="S126" s="19">
        <f t="shared" si="3"/>
        <v>-0.1</v>
      </c>
      <c r="T126" s="19">
        <v>4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4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3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2</v>
      </c>
      <c r="I129" s="16">
        <v>0</v>
      </c>
      <c r="J129" s="16">
        <v>0</v>
      </c>
      <c r="K129" s="16">
        <v>0</v>
      </c>
      <c r="L129" s="16">
        <v>2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4"/>
        <v>4</v>
      </c>
      <c r="S129" s="19">
        <f t="shared" si="3"/>
        <v>0.4</v>
      </c>
      <c r="T129" s="19">
        <v>0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1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1</v>
      </c>
      <c r="S130" s="19">
        <f t="shared" si="3"/>
        <v>0.1</v>
      </c>
      <c r="T130" s="19">
        <v>3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1</v>
      </c>
      <c r="I132" s="16">
        <v>1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2</v>
      </c>
      <c r="S132" s="19">
        <f t="shared" si="3"/>
        <v>0.2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0</v>
      </c>
      <c r="S133" s="19">
        <f t="shared" ref="S133:S177" si="5">R133/10</f>
        <v>0</v>
      </c>
      <c r="T133" s="19">
        <v>4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2</v>
      </c>
      <c r="I134" s="16">
        <v>0</v>
      </c>
      <c r="J134" s="16">
        <v>0</v>
      </c>
      <c r="K134" s="16">
        <v>1</v>
      </c>
      <c r="L134" s="16">
        <v>0</v>
      </c>
      <c r="M134" s="16">
        <v>0</v>
      </c>
      <c r="N134" s="16">
        <v>0</v>
      </c>
      <c r="O134" s="16">
        <v>0</v>
      </c>
      <c r="P134" s="16">
        <v>1</v>
      </c>
      <c r="Q134" s="16"/>
      <c r="R134" s="19">
        <f t="shared" ref="R134:R177" si="6">SUM(H134:Q134)</f>
        <v>4</v>
      </c>
      <c r="S134" s="19">
        <f t="shared" si="5"/>
        <v>0.4</v>
      </c>
      <c r="T134" s="19">
        <v>1</v>
      </c>
      <c r="U134" s="14"/>
      <c r="V134" s="14"/>
      <c r="W134" s="14"/>
    </row>
    <row r="135" spans="2:23">
      <c r="B135" s="12">
        <v>743939</v>
      </c>
      <c r="C135" s="13">
        <v>6953156282247</v>
      </c>
      <c r="D135" s="16" t="s">
        <v>270</v>
      </c>
      <c r="E135" s="16" t="s">
        <v>271</v>
      </c>
      <c r="F135" s="7">
        <v>289</v>
      </c>
      <c r="G135" s="7">
        <v>140</v>
      </c>
      <c r="H135" s="16">
        <v>0</v>
      </c>
      <c r="I135" s="16">
        <v>2</v>
      </c>
      <c r="J135" s="16">
        <v>1</v>
      </c>
      <c r="K135" s="16">
        <v>2</v>
      </c>
      <c r="L135" s="16">
        <v>2</v>
      </c>
      <c r="M135" s="16">
        <v>2</v>
      </c>
      <c r="N135" s="16">
        <v>0</v>
      </c>
      <c r="O135" s="16">
        <v>0</v>
      </c>
      <c r="P135" s="16">
        <v>0</v>
      </c>
      <c r="Q135" s="16"/>
      <c r="R135" s="19">
        <f t="shared" si="6"/>
        <v>9</v>
      </c>
      <c r="S135" s="19">
        <f t="shared" si="5"/>
        <v>0.9</v>
      </c>
      <c r="T135" s="19">
        <v>6</v>
      </c>
      <c r="U135" s="14"/>
      <c r="V135" s="14"/>
      <c r="W135" s="14"/>
    </row>
    <row r="136" spans="2:23">
      <c r="B136" s="12">
        <v>743940</v>
      </c>
      <c r="C136" s="13">
        <v>6953156282254</v>
      </c>
      <c r="D136" s="16" t="s">
        <v>272</v>
      </c>
      <c r="E136" s="16" t="s">
        <v>273</v>
      </c>
      <c r="F136" s="7">
        <v>289</v>
      </c>
      <c r="G136" s="7">
        <v>140</v>
      </c>
      <c r="H136" s="16">
        <v>1</v>
      </c>
      <c r="I136" s="16">
        <v>0</v>
      </c>
      <c r="J136" s="16">
        <v>2</v>
      </c>
      <c r="K136" s="16">
        <v>0</v>
      </c>
      <c r="L136" s="16">
        <v>2</v>
      </c>
      <c r="M136" s="16">
        <v>1</v>
      </c>
      <c r="N136" s="16">
        <v>0</v>
      </c>
      <c r="O136" s="16">
        <v>2</v>
      </c>
      <c r="P136" s="16">
        <v>0</v>
      </c>
      <c r="Q136" s="16"/>
      <c r="R136" s="19">
        <f t="shared" si="6"/>
        <v>8</v>
      </c>
      <c r="S136" s="19">
        <f t="shared" si="5"/>
        <v>0.8</v>
      </c>
      <c r="T136" s="19">
        <v>5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3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2</v>
      </c>
      <c r="I141" s="16">
        <v>0</v>
      </c>
      <c r="J141" s="16">
        <v>1</v>
      </c>
      <c r="K141" s="16">
        <v>0</v>
      </c>
      <c r="L141" s="16">
        <v>0</v>
      </c>
      <c r="M141" s="16">
        <v>0</v>
      </c>
      <c r="N141" s="16">
        <v>1</v>
      </c>
      <c r="O141" s="16">
        <v>1</v>
      </c>
      <c r="P141" s="16">
        <v>2</v>
      </c>
      <c r="Q141" s="16"/>
      <c r="R141" s="19">
        <f t="shared" si="6"/>
        <v>7</v>
      </c>
      <c r="S141" s="19">
        <f t="shared" si="5"/>
        <v>0.7</v>
      </c>
      <c r="T141" s="19">
        <v>4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1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1</v>
      </c>
      <c r="S142" s="19">
        <f t="shared" si="5"/>
        <v>0.1</v>
      </c>
      <c r="T142" s="19">
        <v>3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</v>
      </c>
      <c r="N143" s="16">
        <v>0</v>
      </c>
      <c r="O143" s="16">
        <v>0</v>
      </c>
      <c r="P143" s="16">
        <v>0</v>
      </c>
      <c r="Q143" s="16"/>
      <c r="R143" s="19">
        <f t="shared" si="6"/>
        <v>1</v>
      </c>
      <c r="S143" s="19">
        <f t="shared" si="5"/>
        <v>0.1</v>
      </c>
      <c r="T143" s="19">
        <v>4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1</v>
      </c>
      <c r="I144" s="16">
        <v>0</v>
      </c>
      <c r="J144" s="16">
        <v>0</v>
      </c>
      <c r="K144" s="16">
        <v>0</v>
      </c>
      <c r="L144" s="16">
        <v>0</v>
      </c>
      <c r="M144" s="16">
        <v>1</v>
      </c>
      <c r="N144" s="16">
        <v>0</v>
      </c>
      <c r="O144" s="16">
        <v>0</v>
      </c>
      <c r="P144" s="16">
        <v>1</v>
      </c>
      <c r="Q144" s="16"/>
      <c r="R144" s="19">
        <f t="shared" si="6"/>
        <v>3</v>
      </c>
      <c r="S144" s="19">
        <f t="shared" si="5"/>
        <v>0.3</v>
      </c>
      <c r="T144" s="19">
        <v>2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1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/>
      <c r="R145" s="19">
        <f t="shared" si="6"/>
        <v>1</v>
      </c>
      <c r="S145" s="19">
        <f t="shared" si="5"/>
        <v>0.1</v>
      </c>
      <c r="T145" s="19">
        <v>3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1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1</v>
      </c>
      <c r="S146" s="19">
        <f t="shared" si="5"/>
        <v>0.1</v>
      </c>
      <c r="T146" s="19">
        <v>5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1</v>
      </c>
      <c r="Q147" s="16"/>
      <c r="R147" s="19">
        <f t="shared" si="6"/>
        <v>1</v>
      </c>
      <c r="S147" s="19">
        <f t="shared" si="5"/>
        <v>0.1</v>
      </c>
      <c r="T147" s="19">
        <v>3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6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0</v>
      </c>
      <c r="S149" s="19">
        <f t="shared" si="5"/>
        <v>0</v>
      </c>
      <c r="T149" s="19">
        <v>6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4</v>
      </c>
      <c r="I150" s="16">
        <v>1</v>
      </c>
      <c r="J150" s="16">
        <v>2</v>
      </c>
      <c r="K150" s="16">
        <v>0</v>
      </c>
      <c r="L150" s="16">
        <v>0</v>
      </c>
      <c r="M150" s="16">
        <v>1</v>
      </c>
      <c r="N150" s="16">
        <v>0</v>
      </c>
      <c r="O150" s="16">
        <v>0</v>
      </c>
      <c r="P150" s="16">
        <v>0</v>
      </c>
      <c r="Q150" s="16"/>
      <c r="R150" s="19">
        <f t="shared" si="6"/>
        <v>8</v>
      </c>
      <c r="S150" s="19">
        <f t="shared" si="5"/>
        <v>0.8</v>
      </c>
      <c r="T150" s="19">
        <v>0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2</v>
      </c>
      <c r="I151" s="16">
        <v>1</v>
      </c>
      <c r="J151" s="16">
        <v>0</v>
      </c>
      <c r="K151" s="16">
        <v>0</v>
      </c>
      <c r="L151" s="16">
        <v>0</v>
      </c>
      <c r="M151" s="16">
        <v>1</v>
      </c>
      <c r="N151" s="16">
        <v>0</v>
      </c>
      <c r="O151" s="16">
        <v>0</v>
      </c>
      <c r="P151" s="16">
        <v>0</v>
      </c>
      <c r="Q151" s="16"/>
      <c r="R151" s="19">
        <f t="shared" si="6"/>
        <v>4</v>
      </c>
      <c r="S151" s="19">
        <f t="shared" si="5"/>
        <v>0.4</v>
      </c>
      <c r="T151" s="19">
        <v>0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1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1</v>
      </c>
      <c r="S152" s="19">
        <f t="shared" si="5"/>
        <v>0.1</v>
      </c>
      <c r="T152" s="19">
        <v>5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4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2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4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4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1</v>
      </c>
      <c r="J158" s="16">
        <v>1</v>
      </c>
      <c r="K158" s="16">
        <v>0</v>
      </c>
      <c r="L158" s="16">
        <v>0</v>
      </c>
      <c r="M158" s="16">
        <v>0</v>
      </c>
      <c r="N158" s="16">
        <v>0</v>
      </c>
      <c r="O158" s="16">
        <v>1</v>
      </c>
      <c r="P158" s="16">
        <v>1</v>
      </c>
      <c r="Q158" s="16"/>
      <c r="R158" s="19">
        <f t="shared" si="6"/>
        <v>4</v>
      </c>
      <c r="S158" s="19">
        <f t="shared" si="5"/>
        <v>0.4</v>
      </c>
      <c r="T158" s="19">
        <v>0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0</v>
      </c>
      <c r="K159" s="16">
        <v>0</v>
      </c>
      <c r="L159" s="16">
        <v>1</v>
      </c>
      <c r="M159" s="16">
        <v>0</v>
      </c>
      <c r="N159" s="16">
        <v>3</v>
      </c>
      <c r="O159" s="16">
        <v>0</v>
      </c>
      <c r="P159" s="16">
        <v>0</v>
      </c>
      <c r="Q159" s="16"/>
      <c r="R159" s="19">
        <f t="shared" si="6"/>
        <v>4</v>
      </c>
      <c r="S159" s="19">
        <f t="shared" si="5"/>
        <v>0.4</v>
      </c>
      <c r="T159" s="19">
        <v>6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2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2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1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1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0</v>
      </c>
      <c r="S165" s="19">
        <f t="shared" si="5"/>
        <v>0</v>
      </c>
      <c r="T165" s="19">
        <v>4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1</v>
      </c>
      <c r="Q166" s="16"/>
      <c r="R166" s="19">
        <f t="shared" si="6"/>
        <v>1</v>
      </c>
      <c r="S166" s="19">
        <f t="shared" si="5"/>
        <v>0.1</v>
      </c>
      <c r="T166" s="19">
        <v>3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4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4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0</v>
      </c>
      <c r="S169" s="19">
        <f t="shared" si="5"/>
        <v>0</v>
      </c>
      <c r="T169" s="19">
        <v>4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2</v>
      </c>
      <c r="P170" s="16">
        <v>0</v>
      </c>
      <c r="Q170" s="16"/>
      <c r="R170" s="19">
        <f t="shared" si="6"/>
        <v>2</v>
      </c>
      <c r="S170" s="19">
        <f t="shared" si="5"/>
        <v>0.2</v>
      </c>
      <c r="T170" s="19">
        <v>13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1</v>
      </c>
      <c r="P171" s="16">
        <v>1</v>
      </c>
      <c r="Q171" s="16"/>
      <c r="R171" s="19">
        <f t="shared" si="6"/>
        <v>2</v>
      </c>
      <c r="S171" s="19">
        <f t="shared" si="5"/>
        <v>0.2</v>
      </c>
      <c r="T171" s="19">
        <v>13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0</v>
      </c>
      <c r="P172" s="16">
        <v>0</v>
      </c>
      <c r="Q172" s="16"/>
      <c r="R172" s="19">
        <f t="shared" si="6"/>
        <v>0</v>
      </c>
      <c r="S172" s="19">
        <f t="shared" si="5"/>
        <v>0</v>
      </c>
      <c r="T172" s="19">
        <v>15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0</v>
      </c>
      <c r="O173" s="16">
        <v>2</v>
      </c>
      <c r="P173" s="16">
        <v>1</v>
      </c>
      <c r="Q173" s="16"/>
      <c r="R173" s="19">
        <f t="shared" si="6"/>
        <v>3</v>
      </c>
      <c r="S173" s="19">
        <f t="shared" si="5"/>
        <v>0.3</v>
      </c>
      <c r="T173" s="19">
        <v>9</v>
      </c>
      <c r="U173" s="14"/>
      <c r="V173" s="14"/>
      <c r="W173" s="14"/>
    </row>
    <row r="174" spans="2:23" hidden="1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 hidden="1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 hidden="1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 hidden="1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25</v>
      </c>
      <c r="I178" s="13">
        <f t="shared" ref="I178:T178" si="7">SUM(I5:I177)</f>
        <v>14</v>
      </c>
      <c r="J178" s="13">
        <f t="shared" si="7"/>
        <v>9</v>
      </c>
      <c r="K178" s="13">
        <f t="shared" si="7"/>
        <v>5</v>
      </c>
      <c r="L178" s="13">
        <f t="shared" si="7"/>
        <v>17</v>
      </c>
      <c r="M178" s="13">
        <f t="shared" si="7"/>
        <v>17</v>
      </c>
      <c r="N178" s="13">
        <f t="shared" si="7"/>
        <v>4</v>
      </c>
      <c r="O178" s="13">
        <f t="shared" si="7"/>
        <v>13</v>
      </c>
      <c r="P178" s="13">
        <f t="shared" si="7"/>
        <v>10</v>
      </c>
      <c r="Q178" s="13">
        <f t="shared" si="7"/>
        <v>0</v>
      </c>
      <c r="R178" s="13">
        <f t="shared" si="7"/>
        <v>114</v>
      </c>
      <c r="S178" s="13">
        <f t="shared" si="7"/>
        <v>11.4</v>
      </c>
      <c r="T178" s="13">
        <f t="shared" si="7"/>
        <v>278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367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/>
      <c r="R5" s="19">
        <f>SUM(H5:Q5)</f>
        <v>1</v>
      </c>
      <c r="S5" s="19">
        <f t="shared" ref="S5:S68" si="1">R5/10</f>
        <v>0.1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1</v>
      </c>
      <c r="M6" s="11">
        <v>0</v>
      </c>
      <c r="N6" s="11">
        <v>0</v>
      </c>
      <c r="O6" s="11">
        <v>0</v>
      </c>
      <c r="P6" s="11">
        <v>2</v>
      </c>
      <c r="Q6" s="11"/>
      <c r="R6" s="19">
        <f t="shared" ref="R6:R69" si="2">SUM(H6:Q6)</f>
        <v>3</v>
      </c>
      <c r="S6" s="19">
        <f t="shared" si="1"/>
        <v>0.3</v>
      </c>
      <c r="T6" s="19">
        <v>6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3</v>
      </c>
      <c r="I7" s="11">
        <v>3</v>
      </c>
      <c r="J7" s="11">
        <v>7</v>
      </c>
      <c r="K7" s="11">
        <v>4</v>
      </c>
      <c r="L7" s="11">
        <v>3</v>
      </c>
      <c r="M7" s="11">
        <v>2</v>
      </c>
      <c r="N7" s="11">
        <v>5</v>
      </c>
      <c r="O7" s="11">
        <v>0</v>
      </c>
      <c r="P7" s="11">
        <v>7</v>
      </c>
      <c r="Q7" s="11"/>
      <c r="R7" s="19">
        <f t="shared" si="2"/>
        <v>34</v>
      </c>
      <c r="S7" s="19">
        <f t="shared" si="1"/>
        <v>3.4</v>
      </c>
      <c r="T7" s="19">
        <v>16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2</v>
      </c>
      <c r="I8" s="11">
        <v>2</v>
      </c>
      <c r="J8" s="11">
        <v>3</v>
      </c>
      <c r="K8" s="11">
        <v>4</v>
      </c>
      <c r="L8" s="11">
        <v>6</v>
      </c>
      <c r="M8" s="11">
        <v>1</v>
      </c>
      <c r="N8" s="11">
        <v>1</v>
      </c>
      <c r="O8" s="11">
        <v>1</v>
      </c>
      <c r="P8" s="11">
        <v>1</v>
      </c>
      <c r="Q8" s="11"/>
      <c r="R8" s="19">
        <f t="shared" si="2"/>
        <v>21</v>
      </c>
      <c r="S8" s="19">
        <f t="shared" si="1"/>
        <v>2.1</v>
      </c>
      <c r="T8" s="19">
        <v>17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4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1</v>
      </c>
      <c r="S16" s="19">
        <f t="shared" si="1"/>
        <v>0.1</v>
      </c>
      <c r="T16" s="19">
        <v>6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7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2</v>
      </c>
      <c r="I18" s="11">
        <v>0</v>
      </c>
      <c r="J18" s="11">
        <v>0</v>
      </c>
      <c r="K18" s="11">
        <v>0</v>
      </c>
      <c r="L18" s="11">
        <v>1</v>
      </c>
      <c r="M18" s="11">
        <v>0</v>
      </c>
      <c r="N18" s="11">
        <v>0</v>
      </c>
      <c r="O18" s="11">
        <v>0</v>
      </c>
      <c r="P18" s="11">
        <v>1</v>
      </c>
      <c r="Q18" s="11"/>
      <c r="R18" s="19">
        <f t="shared" si="2"/>
        <v>4</v>
      </c>
      <c r="S18" s="19">
        <f t="shared" si="1"/>
        <v>0.4</v>
      </c>
      <c r="T18" s="19">
        <v>7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1</v>
      </c>
      <c r="N19" s="11">
        <v>0</v>
      </c>
      <c r="O19" s="11">
        <v>0</v>
      </c>
      <c r="P19" s="11">
        <v>2</v>
      </c>
      <c r="Q19" s="11"/>
      <c r="R19" s="19">
        <f t="shared" si="2"/>
        <v>3</v>
      </c>
      <c r="S19" s="19">
        <f t="shared" si="1"/>
        <v>0.3</v>
      </c>
      <c r="T19" s="19">
        <v>7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/>
      <c r="R22" s="19">
        <f t="shared" si="2"/>
        <v>1</v>
      </c>
      <c r="S22" s="19">
        <f t="shared" si="1"/>
        <v>0.1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/>
      <c r="R24" s="19">
        <f t="shared" si="2"/>
        <v>1</v>
      </c>
      <c r="S24" s="19">
        <f t="shared" si="1"/>
        <v>0.1</v>
      </c>
      <c r="T24" s="19">
        <v>2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/>
      <c r="R27" s="19">
        <f t="shared" si="2"/>
        <v>1</v>
      </c>
      <c r="S27" s="19">
        <f t="shared" si="1"/>
        <v>0.1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1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2</v>
      </c>
      <c r="Q29" s="11"/>
      <c r="R29" s="19">
        <f t="shared" si="2"/>
        <v>3</v>
      </c>
      <c r="S29" s="19">
        <f t="shared" si="1"/>
        <v>0.3</v>
      </c>
      <c r="T29" s="19">
        <v>2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/>
      <c r="R30" s="19">
        <f t="shared" si="2"/>
        <v>1</v>
      </c>
      <c r="S30" s="19">
        <f t="shared" si="1"/>
        <v>0.1</v>
      </c>
      <c r="T30" s="19">
        <v>2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5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2</v>
      </c>
      <c r="I32" s="11">
        <v>6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/>
      <c r="R32" s="19">
        <f t="shared" si="2"/>
        <v>10</v>
      </c>
      <c r="S32" s="19">
        <f t="shared" si="1"/>
        <v>1</v>
      </c>
      <c r="T32" s="19">
        <v>3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2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2</v>
      </c>
      <c r="Q33" s="11"/>
      <c r="R33" s="19">
        <f t="shared" si="2"/>
        <v>4</v>
      </c>
      <c r="S33" s="19">
        <f t="shared" si="1"/>
        <v>0.4</v>
      </c>
      <c r="T33" s="19">
        <v>0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2</v>
      </c>
      <c r="Q35" s="11"/>
      <c r="R35" s="19">
        <f t="shared" si="2"/>
        <v>2</v>
      </c>
      <c r="S35" s="19">
        <f t="shared" si="1"/>
        <v>0.2</v>
      </c>
      <c r="T35" s="19">
        <v>2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/>
      <c r="R36" s="19">
        <f t="shared" si="2"/>
        <v>1</v>
      </c>
      <c r="S36" s="19">
        <f t="shared" si="1"/>
        <v>0.1</v>
      </c>
      <c r="T36" s="19">
        <v>3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1</v>
      </c>
      <c r="S37" s="19">
        <f t="shared" si="1"/>
        <v>0.1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/>
      <c r="R38" s="19">
        <f t="shared" si="2"/>
        <v>1</v>
      </c>
      <c r="S38" s="19">
        <f t="shared" si="1"/>
        <v>0.1</v>
      </c>
      <c r="T38" s="19">
        <v>4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/>
      <c r="R43" s="19">
        <f t="shared" si="2"/>
        <v>1</v>
      </c>
      <c r="S43" s="19">
        <f t="shared" si="1"/>
        <v>0.1</v>
      </c>
      <c r="T43" s="19">
        <v>3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3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4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2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1</v>
      </c>
      <c r="O46" s="11">
        <v>0</v>
      </c>
      <c r="P46" s="11">
        <v>3</v>
      </c>
      <c r="Q46" s="11"/>
      <c r="R46" s="19">
        <f t="shared" si="2"/>
        <v>7</v>
      </c>
      <c r="S46" s="19">
        <f t="shared" si="1"/>
        <v>0.7</v>
      </c>
      <c r="T46" s="19">
        <v>4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2</v>
      </c>
      <c r="Q47" s="11"/>
      <c r="R47" s="19">
        <f t="shared" si="2"/>
        <v>2</v>
      </c>
      <c r="S47" s="19">
        <f t="shared" si="1"/>
        <v>0.2</v>
      </c>
      <c r="T47" s="19">
        <v>1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1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3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2</v>
      </c>
      <c r="I50" s="11">
        <v>1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3</v>
      </c>
      <c r="Q50" s="11"/>
      <c r="R50" s="19">
        <f t="shared" si="2"/>
        <v>6</v>
      </c>
      <c r="S50" s="19">
        <f t="shared" si="1"/>
        <v>0.6</v>
      </c>
      <c r="T50" s="19">
        <v>2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1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1</v>
      </c>
      <c r="S53" s="19">
        <f t="shared" si="1"/>
        <v>0.1</v>
      </c>
      <c r="T53" s="19">
        <v>5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2</v>
      </c>
      <c r="I54" s="11">
        <v>0</v>
      </c>
      <c r="J54" s="11">
        <v>0</v>
      </c>
      <c r="K54" s="11">
        <v>0</v>
      </c>
      <c r="L54" s="11">
        <v>3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5</v>
      </c>
      <c r="S54" s="19">
        <f t="shared" si="1"/>
        <v>0.5</v>
      </c>
      <c r="T54" s="19">
        <v>9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0</v>
      </c>
      <c r="K55" s="11">
        <v>1</v>
      </c>
      <c r="L55" s="11">
        <v>0</v>
      </c>
      <c r="M55" s="11">
        <v>0</v>
      </c>
      <c r="N55" s="11">
        <v>0</v>
      </c>
      <c r="O55" s="11">
        <v>1</v>
      </c>
      <c r="P55" s="11">
        <v>1</v>
      </c>
      <c r="Q55" s="11"/>
      <c r="R55" s="19">
        <f t="shared" si="2"/>
        <v>3</v>
      </c>
      <c r="S55" s="19">
        <f t="shared" si="1"/>
        <v>0.3</v>
      </c>
      <c r="T55" s="19">
        <v>2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/>
      <c r="R57" s="19">
        <f t="shared" si="2"/>
        <v>1</v>
      </c>
      <c r="S57" s="19">
        <f t="shared" si="1"/>
        <v>0.1</v>
      </c>
      <c r="T57" s="19">
        <v>14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9">
        <f t="shared" si="2"/>
        <v>0</v>
      </c>
      <c r="S59" s="19">
        <f t="shared" si="1"/>
        <v>0</v>
      </c>
      <c r="T59" s="19">
        <v>4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1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1</v>
      </c>
      <c r="S61" s="19">
        <f t="shared" si="1"/>
        <v>0.1</v>
      </c>
      <c r="T61" s="19">
        <v>5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1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3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3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1</v>
      </c>
      <c r="S66" s="19">
        <f t="shared" si="1"/>
        <v>0.1</v>
      </c>
      <c r="T66" s="19">
        <v>3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1</v>
      </c>
      <c r="I67" s="11">
        <v>0</v>
      </c>
      <c r="J67" s="11">
        <v>0</v>
      </c>
      <c r="K67" s="11">
        <v>0</v>
      </c>
      <c r="L67" s="11">
        <v>1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2</v>
      </c>
      <c r="S67" s="19">
        <f t="shared" si="1"/>
        <v>0.2</v>
      </c>
      <c r="T67" s="19">
        <v>5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2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1</v>
      </c>
      <c r="K69" s="11">
        <v>1</v>
      </c>
      <c r="L69" s="11">
        <v>0</v>
      </c>
      <c r="M69" s="11">
        <v>0</v>
      </c>
      <c r="N69" s="11">
        <v>0</v>
      </c>
      <c r="O69" s="11">
        <v>0</v>
      </c>
      <c r="P69" s="11">
        <v>4</v>
      </c>
      <c r="Q69" s="11"/>
      <c r="R69" s="19">
        <f t="shared" si="2"/>
        <v>6</v>
      </c>
      <c r="S69" s="19">
        <f t="shared" ref="S69:S132" si="3">R69/10</f>
        <v>0.6</v>
      </c>
      <c r="T69" s="19">
        <v>3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2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2</v>
      </c>
      <c r="S70" s="19">
        <f t="shared" si="3"/>
        <v>0.2</v>
      </c>
      <c r="T70" s="19">
        <v>7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1</v>
      </c>
      <c r="I71" s="11">
        <v>0</v>
      </c>
      <c r="J71" s="11">
        <v>0</v>
      </c>
      <c r="K71" s="11">
        <v>2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/>
      <c r="R71" s="19">
        <f t="shared" si="4"/>
        <v>4</v>
      </c>
      <c r="S71" s="19">
        <f t="shared" si="3"/>
        <v>0.4</v>
      </c>
      <c r="T71" s="19">
        <v>6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2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/>
      <c r="R76" s="19">
        <f t="shared" si="4"/>
        <v>2</v>
      </c>
      <c r="S76" s="19">
        <f t="shared" si="3"/>
        <v>0.2</v>
      </c>
      <c r="T76" s="19">
        <v>6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/>
      <c r="R77" s="19">
        <f t="shared" si="4"/>
        <v>1</v>
      </c>
      <c r="S77" s="19">
        <f t="shared" si="3"/>
        <v>0.1</v>
      </c>
      <c r="T77" s="19">
        <v>5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2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2</v>
      </c>
      <c r="S78" s="19">
        <f t="shared" si="3"/>
        <v>0.2</v>
      </c>
      <c r="T78" s="19">
        <v>8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/>
      <c r="R79" s="19">
        <f t="shared" si="4"/>
        <v>1</v>
      </c>
      <c r="S79" s="19">
        <f t="shared" si="3"/>
        <v>0.1</v>
      </c>
      <c r="T79" s="19">
        <v>1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3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2</v>
      </c>
      <c r="K90" s="11">
        <v>1</v>
      </c>
      <c r="L90" s="11">
        <v>1</v>
      </c>
      <c r="M90" s="11">
        <v>0</v>
      </c>
      <c r="N90" s="11">
        <v>1</v>
      </c>
      <c r="O90" s="11">
        <v>0</v>
      </c>
      <c r="P90" s="11">
        <v>1</v>
      </c>
      <c r="Q90" s="11"/>
      <c r="R90" s="19">
        <f t="shared" si="4"/>
        <v>6</v>
      </c>
      <c r="S90" s="19">
        <f t="shared" si="3"/>
        <v>0.6</v>
      </c>
      <c r="T90" s="19">
        <v>4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1</v>
      </c>
      <c r="J91" s="11">
        <v>2</v>
      </c>
      <c r="K91" s="11">
        <v>1</v>
      </c>
      <c r="L91" s="11">
        <v>1</v>
      </c>
      <c r="M91" s="11">
        <v>2</v>
      </c>
      <c r="N91" s="11">
        <v>0</v>
      </c>
      <c r="O91" s="11">
        <v>1</v>
      </c>
      <c r="P91" s="11">
        <v>1</v>
      </c>
      <c r="Q91" s="11"/>
      <c r="R91" s="19">
        <f t="shared" si="4"/>
        <v>9</v>
      </c>
      <c r="S91" s="19">
        <f t="shared" si="3"/>
        <v>0.9</v>
      </c>
      <c r="T91" s="19">
        <v>9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1</v>
      </c>
      <c r="L92" s="11">
        <v>3</v>
      </c>
      <c r="M92" s="11">
        <v>0</v>
      </c>
      <c r="N92" s="11">
        <v>1</v>
      </c>
      <c r="O92" s="11">
        <v>0</v>
      </c>
      <c r="P92" s="11">
        <v>1</v>
      </c>
      <c r="Q92" s="11"/>
      <c r="R92" s="19">
        <f t="shared" si="4"/>
        <v>6</v>
      </c>
      <c r="S92" s="19">
        <f t="shared" si="3"/>
        <v>0.6</v>
      </c>
      <c r="T92" s="19">
        <v>13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1</v>
      </c>
      <c r="J95" s="11">
        <v>0</v>
      </c>
      <c r="K95" s="11">
        <v>0</v>
      </c>
      <c r="L95" s="11">
        <v>2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3</v>
      </c>
      <c r="S95" s="19">
        <f t="shared" si="3"/>
        <v>0.3</v>
      </c>
      <c r="T95" s="19">
        <v>10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/>
      <c r="R104" s="19">
        <f t="shared" si="4"/>
        <v>1</v>
      </c>
      <c r="S104" s="19">
        <f t="shared" si="3"/>
        <v>0.1</v>
      </c>
      <c r="T104" s="19">
        <v>2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1</v>
      </c>
      <c r="L105" s="11">
        <v>0</v>
      </c>
      <c r="M105" s="11">
        <v>0</v>
      </c>
      <c r="N105" s="11">
        <v>0</v>
      </c>
      <c r="O105" s="11">
        <v>0</v>
      </c>
      <c r="P105" s="11">
        <v>8</v>
      </c>
      <c r="Q105" s="11"/>
      <c r="R105" s="19">
        <f t="shared" si="4"/>
        <v>9</v>
      </c>
      <c r="S105" s="19">
        <f t="shared" si="3"/>
        <v>0.9</v>
      </c>
      <c r="T105" s="19">
        <v>3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/>
      <c r="R106" s="19">
        <f t="shared" si="4"/>
        <v>1</v>
      </c>
      <c r="S106" s="19">
        <f t="shared" si="3"/>
        <v>0.1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1</v>
      </c>
      <c r="K108" s="11">
        <v>1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2</v>
      </c>
      <c r="S108" s="19">
        <f t="shared" si="3"/>
        <v>0.2</v>
      </c>
      <c r="T108" s="19">
        <v>6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1</v>
      </c>
      <c r="S111" s="19">
        <f t="shared" si="3"/>
        <v>0.1</v>
      </c>
      <c r="T111" s="19">
        <v>3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1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1</v>
      </c>
      <c r="Q114" s="11"/>
      <c r="R114" s="19">
        <f t="shared" si="4"/>
        <v>2</v>
      </c>
      <c r="S114" s="19">
        <f t="shared" si="3"/>
        <v>0.2</v>
      </c>
      <c r="T114" s="19">
        <v>1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7</v>
      </c>
      <c r="I115" s="11">
        <v>4</v>
      </c>
      <c r="J115" s="11">
        <v>4</v>
      </c>
      <c r="K115" s="11">
        <v>6</v>
      </c>
      <c r="L115" s="11">
        <v>5</v>
      </c>
      <c r="M115" s="11">
        <v>0</v>
      </c>
      <c r="N115" s="11">
        <v>0</v>
      </c>
      <c r="O115" s="11">
        <v>1</v>
      </c>
      <c r="P115" s="11">
        <v>2</v>
      </c>
      <c r="Q115" s="11"/>
      <c r="R115" s="19">
        <f t="shared" si="4"/>
        <v>29</v>
      </c>
      <c r="S115" s="19">
        <f t="shared" si="3"/>
        <v>2.9</v>
      </c>
      <c r="T115" s="19">
        <v>22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1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1</v>
      </c>
      <c r="S116" s="19">
        <f t="shared" si="3"/>
        <v>0.1</v>
      </c>
      <c r="T116" s="19">
        <v>5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1</v>
      </c>
      <c r="Q117" s="11"/>
      <c r="R117" s="19">
        <f t="shared" si="4"/>
        <v>1</v>
      </c>
      <c r="S117" s="19">
        <f t="shared" si="3"/>
        <v>0.1</v>
      </c>
      <c r="T117" s="19">
        <v>2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3</v>
      </c>
      <c r="K118" s="11">
        <v>0</v>
      </c>
      <c r="L118" s="11">
        <v>0</v>
      </c>
      <c r="M118" s="11">
        <v>0</v>
      </c>
      <c r="N118" s="11">
        <v>2</v>
      </c>
      <c r="O118" s="11">
        <v>0</v>
      </c>
      <c r="P118" s="11">
        <v>1</v>
      </c>
      <c r="Q118" s="11"/>
      <c r="R118" s="19">
        <f t="shared" si="4"/>
        <v>6</v>
      </c>
      <c r="S118" s="19">
        <f t="shared" si="3"/>
        <v>0.6</v>
      </c>
      <c r="T118" s="19">
        <v>8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2</v>
      </c>
      <c r="I119" s="16">
        <v>1</v>
      </c>
      <c r="J119" s="16">
        <v>2</v>
      </c>
      <c r="K119" s="16">
        <v>2</v>
      </c>
      <c r="L119" s="16">
        <v>2</v>
      </c>
      <c r="M119" s="16">
        <v>0</v>
      </c>
      <c r="N119" s="16">
        <v>1</v>
      </c>
      <c r="O119" s="16">
        <v>0</v>
      </c>
      <c r="P119" s="16">
        <v>1</v>
      </c>
      <c r="Q119" s="16"/>
      <c r="R119" s="19">
        <f t="shared" si="4"/>
        <v>11</v>
      </c>
      <c r="S119" s="19">
        <f t="shared" si="3"/>
        <v>1.1000000000000001</v>
      </c>
      <c r="T119" s="19">
        <v>9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0</v>
      </c>
      <c r="K120" s="16">
        <v>1</v>
      </c>
      <c r="L120" s="16">
        <v>1</v>
      </c>
      <c r="M120" s="16">
        <v>0</v>
      </c>
      <c r="N120" s="16">
        <v>0</v>
      </c>
      <c r="O120" s="16">
        <v>0</v>
      </c>
      <c r="P120" s="16">
        <v>3</v>
      </c>
      <c r="Q120" s="16"/>
      <c r="R120" s="19">
        <f t="shared" si="4"/>
        <v>5</v>
      </c>
      <c r="S120" s="19">
        <f t="shared" si="3"/>
        <v>0.5</v>
      </c>
      <c r="T120" s="19">
        <v>5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1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1</v>
      </c>
      <c r="S121" s="19">
        <f t="shared" si="3"/>
        <v>0.1</v>
      </c>
      <c r="T121" s="19">
        <v>5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5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0</v>
      </c>
      <c r="I124" s="16">
        <v>7</v>
      </c>
      <c r="J124" s="16">
        <v>0</v>
      </c>
      <c r="K124" s="16">
        <v>8</v>
      </c>
      <c r="L124" s="16">
        <v>5</v>
      </c>
      <c r="M124" s="16">
        <v>1</v>
      </c>
      <c r="N124" s="16">
        <v>5</v>
      </c>
      <c r="O124" s="16">
        <v>1</v>
      </c>
      <c r="P124" s="16">
        <v>0</v>
      </c>
      <c r="Q124" s="16"/>
      <c r="R124" s="19">
        <f t="shared" si="4"/>
        <v>27</v>
      </c>
      <c r="S124" s="19">
        <f t="shared" si="3"/>
        <v>2.7</v>
      </c>
      <c r="T124" s="19">
        <v>23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2</v>
      </c>
      <c r="I125" s="16">
        <v>2</v>
      </c>
      <c r="J125" s="16">
        <v>2</v>
      </c>
      <c r="K125" s="16">
        <v>1</v>
      </c>
      <c r="L125" s="16">
        <v>0</v>
      </c>
      <c r="M125" s="16">
        <v>0</v>
      </c>
      <c r="N125" s="16">
        <v>0</v>
      </c>
      <c r="O125" s="16">
        <v>1</v>
      </c>
      <c r="P125" s="16">
        <v>1</v>
      </c>
      <c r="Q125" s="16"/>
      <c r="R125" s="19">
        <f t="shared" si="4"/>
        <v>9</v>
      </c>
      <c r="S125" s="19">
        <f t="shared" si="3"/>
        <v>0.9</v>
      </c>
      <c r="T125" s="19">
        <v>14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1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1</v>
      </c>
      <c r="Q126" s="16"/>
      <c r="R126" s="19">
        <f t="shared" si="4"/>
        <v>2</v>
      </c>
      <c r="S126" s="19">
        <f t="shared" si="3"/>
        <v>0.2</v>
      </c>
      <c r="T126" s="19">
        <v>20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11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1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1</v>
      </c>
      <c r="Q128" s="16"/>
      <c r="R128" s="19">
        <f t="shared" si="4"/>
        <v>2</v>
      </c>
      <c r="S128" s="19">
        <f t="shared" si="3"/>
        <v>0.2</v>
      </c>
      <c r="T128" s="19">
        <v>11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1</v>
      </c>
      <c r="J129" s="16">
        <v>0</v>
      </c>
      <c r="K129" s="16">
        <v>0</v>
      </c>
      <c r="L129" s="16">
        <v>2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4"/>
        <v>3</v>
      </c>
      <c r="S129" s="19">
        <f t="shared" si="3"/>
        <v>0.3</v>
      </c>
      <c r="T129" s="19">
        <v>9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1</v>
      </c>
      <c r="I130" s="16">
        <v>1</v>
      </c>
      <c r="J130" s="16">
        <v>1</v>
      </c>
      <c r="K130" s="16">
        <v>0</v>
      </c>
      <c r="L130" s="16">
        <v>1</v>
      </c>
      <c r="M130" s="16">
        <v>0</v>
      </c>
      <c r="N130" s="16">
        <v>0</v>
      </c>
      <c r="O130" s="16">
        <v>0</v>
      </c>
      <c r="P130" s="16">
        <v>2</v>
      </c>
      <c r="Q130" s="16"/>
      <c r="R130" s="19">
        <f t="shared" si="4"/>
        <v>6</v>
      </c>
      <c r="S130" s="19">
        <f t="shared" si="3"/>
        <v>0.6</v>
      </c>
      <c r="T130" s="19">
        <v>7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1</v>
      </c>
      <c r="O132" s="16">
        <v>-1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1</v>
      </c>
      <c r="I133" s="16">
        <v>1</v>
      </c>
      <c r="J133" s="16">
        <v>0</v>
      </c>
      <c r="K133" s="16">
        <v>1</v>
      </c>
      <c r="L133" s="16">
        <v>0</v>
      </c>
      <c r="M133" s="16">
        <v>0</v>
      </c>
      <c r="N133" s="16">
        <v>1</v>
      </c>
      <c r="O133" s="16">
        <v>0</v>
      </c>
      <c r="P133" s="16">
        <v>0</v>
      </c>
      <c r="Q133" s="16"/>
      <c r="R133" s="19">
        <f t="shared" si="4"/>
        <v>4</v>
      </c>
      <c r="S133" s="19">
        <f t="shared" ref="S133:S177" si="5">R133/10</f>
        <v>0.4</v>
      </c>
      <c r="T133" s="19">
        <v>4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4</v>
      </c>
      <c r="I134" s="16">
        <v>4</v>
      </c>
      <c r="J134" s="16">
        <v>1</v>
      </c>
      <c r="K134" s="16">
        <v>5</v>
      </c>
      <c r="L134" s="16">
        <v>1</v>
      </c>
      <c r="M134" s="16">
        <v>0</v>
      </c>
      <c r="N134" s="16">
        <v>0</v>
      </c>
      <c r="O134" s="16">
        <v>3</v>
      </c>
      <c r="P134" s="16">
        <v>0</v>
      </c>
      <c r="Q134" s="16"/>
      <c r="R134" s="19">
        <f t="shared" ref="R134:R177" si="6">SUM(H134:Q134)</f>
        <v>18</v>
      </c>
      <c r="S134" s="19">
        <f t="shared" si="5"/>
        <v>1.8</v>
      </c>
      <c r="T134" s="19">
        <v>1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0</v>
      </c>
      <c r="I135" s="26">
        <v>0</v>
      </c>
      <c r="J135" s="26">
        <v>1</v>
      </c>
      <c r="K135" s="26">
        <v>1</v>
      </c>
      <c r="L135" s="26">
        <v>1</v>
      </c>
      <c r="M135" s="26">
        <v>2</v>
      </c>
      <c r="N135" s="26">
        <v>0</v>
      </c>
      <c r="O135" s="26">
        <v>0</v>
      </c>
      <c r="P135" s="26">
        <v>0</v>
      </c>
      <c r="Q135" s="26"/>
      <c r="R135" s="23">
        <f t="shared" si="6"/>
        <v>5</v>
      </c>
      <c r="S135" s="23">
        <f t="shared" si="5"/>
        <v>0.5</v>
      </c>
      <c r="T135" s="23">
        <v>12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1</v>
      </c>
      <c r="I136" s="26">
        <v>0</v>
      </c>
      <c r="J136" s="26">
        <v>1</v>
      </c>
      <c r="K136" s="26">
        <v>0</v>
      </c>
      <c r="L136" s="26">
        <v>1</v>
      </c>
      <c r="M136" s="26">
        <v>0</v>
      </c>
      <c r="N136" s="26">
        <v>1</v>
      </c>
      <c r="O136" s="26">
        <v>0</v>
      </c>
      <c r="P136" s="26">
        <v>1</v>
      </c>
      <c r="Q136" s="26"/>
      <c r="R136" s="23">
        <f t="shared" si="6"/>
        <v>5</v>
      </c>
      <c r="S136" s="23">
        <f t="shared" si="5"/>
        <v>0.5</v>
      </c>
      <c r="T136" s="23">
        <v>5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</v>
      </c>
      <c r="Q137" s="16"/>
      <c r="R137" s="19">
        <f t="shared" si="6"/>
        <v>1</v>
      </c>
      <c r="S137" s="19">
        <f t="shared" si="5"/>
        <v>0.1</v>
      </c>
      <c r="T137" s="19">
        <v>4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5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3</v>
      </c>
      <c r="J141" s="16">
        <v>0</v>
      </c>
      <c r="K141" s="16">
        <v>0</v>
      </c>
      <c r="L141" s="16">
        <v>0</v>
      </c>
      <c r="M141" s="16">
        <v>1</v>
      </c>
      <c r="N141" s="16">
        <v>2</v>
      </c>
      <c r="O141" s="16">
        <v>0</v>
      </c>
      <c r="P141" s="16">
        <v>3</v>
      </c>
      <c r="Q141" s="16"/>
      <c r="R141" s="19">
        <f t="shared" si="6"/>
        <v>9</v>
      </c>
      <c r="S141" s="19">
        <f t="shared" si="5"/>
        <v>0.9</v>
      </c>
      <c r="T141" s="19">
        <v>5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2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1</v>
      </c>
      <c r="Q142" s="16"/>
      <c r="R142" s="19">
        <f t="shared" si="6"/>
        <v>3</v>
      </c>
      <c r="S142" s="19">
        <f t="shared" si="5"/>
        <v>0.3</v>
      </c>
      <c r="T142" s="19">
        <v>5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1</v>
      </c>
      <c r="I143" s="16">
        <v>1</v>
      </c>
      <c r="J143" s="16">
        <v>0</v>
      </c>
      <c r="K143" s="16">
        <v>2</v>
      </c>
      <c r="L143" s="16">
        <v>1</v>
      </c>
      <c r="M143" s="16">
        <v>0</v>
      </c>
      <c r="N143" s="16">
        <v>0</v>
      </c>
      <c r="O143" s="16">
        <v>0</v>
      </c>
      <c r="P143" s="16">
        <v>1</v>
      </c>
      <c r="Q143" s="16"/>
      <c r="R143" s="19">
        <f t="shared" si="6"/>
        <v>6</v>
      </c>
      <c r="S143" s="19">
        <f t="shared" si="5"/>
        <v>0.6</v>
      </c>
      <c r="T143" s="19">
        <v>7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3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1</v>
      </c>
      <c r="Q144" s="16"/>
      <c r="R144" s="19">
        <f t="shared" si="6"/>
        <v>4</v>
      </c>
      <c r="S144" s="19">
        <f t="shared" si="5"/>
        <v>0.4</v>
      </c>
      <c r="T144" s="19">
        <v>7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1</v>
      </c>
      <c r="K145" s="16">
        <v>1</v>
      </c>
      <c r="L145" s="16">
        <v>0</v>
      </c>
      <c r="M145" s="16">
        <v>1</v>
      </c>
      <c r="N145" s="16">
        <v>1</v>
      </c>
      <c r="O145" s="16">
        <v>0</v>
      </c>
      <c r="P145" s="16">
        <v>2</v>
      </c>
      <c r="Q145" s="16"/>
      <c r="R145" s="19">
        <f t="shared" si="6"/>
        <v>6</v>
      </c>
      <c r="S145" s="19">
        <f t="shared" si="5"/>
        <v>0.6</v>
      </c>
      <c r="T145" s="19">
        <v>4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1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1</v>
      </c>
      <c r="S146" s="19">
        <f t="shared" si="5"/>
        <v>0.1</v>
      </c>
      <c r="T146" s="19">
        <v>8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2</v>
      </c>
      <c r="Q147" s="16"/>
      <c r="R147" s="19">
        <f t="shared" si="6"/>
        <v>2</v>
      </c>
      <c r="S147" s="19">
        <f t="shared" si="5"/>
        <v>0.2</v>
      </c>
      <c r="T147" s="19">
        <v>6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1</v>
      </c>
      <c r="L148" s="16">
        <v>0</v>
      </c>
      <c r="M148" s="16">
        <v>1</v>
      </c>
      <c r="N148" s="16">
        <v>0</v>
      </c>
      <c r="O148" s="16">
        <v>0</v>
      </c>
      <c r="P148" s="16">
        <v>1</v>
      </c>
      <c r="Q148" s="16"/>
      <c r="R148" s="19">
        <f t="shared" si="6"/>
        <v>3</v>
      </c>
      <c r="S148" s="19">
        <f t="shared" si="5"/>
        <v>0.3</v>
      </c>
      <c r="T148" s="19">
        <v>4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</v>
      </c>
      <c r="N149" s="16">
        <v>0</v>
      </c>
      <c r="O149" s="16">
        <v>0</v>
      </c>
      <c r="P149" s="16">
        <v>0</v>
      </c>
      <c r="Q149" s="16"/>
      <c r="R149" s="19">
        <f t="shared" si="6"/>
        <v>1</v>
      </c>
      <c r="S149" s="19">
        <f t="shared" si="5"/>
        <v>0.1</v>
      </c>
      <c r="T149" s="19">
        <v>9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0</v>
      </c>
      <c r="I150" s="16">
        <v>2</v>
      </c>
      <c r="J150" s="16">
        <v>0</v>
      </c>
      <c r="K150" s="16">
        <v>1</v>
      </c>
      <c r="L150" s="16">
        <v>0</v>
      </c>
      <c r="M150" s="16">
        <v>0</v>
      </c>
      <c r="N150" s="16">
        <v>2</v>
      </c>
      <c r="O150" s="16">
        <v>0</v>
      </c>
      <c r="P150" s="16">
        <v>0</v>
      </c>
      <c r="Q150" s="16"/>
      <c r="R150" s="19">
        <f t="shared" si="6"/>
        <v>5</v>
      </c>
      <c r="S150" s="19">
        <f t="shared" si="5"/>
        <v>0.5</v>
      </c>
      <c r="T150" s="19">
        <v>9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2</v>
      </c>
      <c r="I151" s="16">
        <v>4</v>
      </c>
      <c r="J151" s="16">
        <v>1</v>
      </c>
      <c r="K151" s="16">
        <v>0</v>
      </c>
      <c r="L151" s="16">
        <v>0</v>
      </c>
      <c r="M151" s="16">
        <v>4</v>
      </c>
      <c r="N151" s="16">
        <v>1</v>
      </c>
      <c r="O151" s="16">
        <v>1</v>
      </c>
      <c r="P151" s="16">
        <v>2</v>
      </c>
      <c r="Q151" s="16"/>
      <c r="R151" s="19">
        <f t="shared" si="6"/>
        <v>15</v>
      </c>
      <c r="S151" s="19">
        <f t="shared" si="5"/>
        <v>1.5</v>
      </c>
      <c r="T151" s="19">
        <v>15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2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1</v>
      </c>
      <c r="Q152" s="16"/>
      <c r="R152" s="19">
        <f t="shared" si="6"/>
        <v>3</v>
      </c>
      <c r="S152" s="19">
        <f t="shared" si="5"/>
        <v>0.3</v>
      </c>
      <c r="T152" s="19">
        <v>7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1</v>
      </c>
      <c r="I154" s="16">
        <v>1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2</v>
      </c>
      <c r="S154" s="19">
        <f t="shared" si="5"/>
        <v>0.2</v>
      </c>
      <c r="T154" s="19">
        <v>10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6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4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1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1</v>
      </c>
      <c r="S157" s="19">
        <f t="shared" si="5"/>
        <v>0.1</v>
      </c>
      <c r="T157" s="19">
        <v>5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1</v>
      </c>
      <c r="L158" s="16">
        <v>0</v>
      </c>
      <c r="M158" s="16">
        <v>1</v>
      </c>
      <c r="N158" s="16">
        <v>0</v>
      </c>
      <c r="O158" s="16">
        <v>0</v>
      </c>
      <c r="P158" s="16">
        <v>1</v>
      </c>
      <c r="Q158" s="16"/>
      <c r="R158" s="19">
        <f t="shared" si="6"/>
        <v>3</v>
      </c>
      <c r="S158" s="19">
        <f t="shared" si="5"/>
        <v>0.3</v>
      </c>
      <c r="T158" s="19">
        <v>4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</v>
      </c>
      <c r="N159" s="16">
        <v>0</v>
      </c>
      <c r="O159" s="16">
        <v>1</v>
      </c>
      <c r="P159" s="16">
        <v>4</v>
      </c>
      <c r="Q159" s="16"/>
      <c r="R159" s="19">
        <f t="shared" si="6"/>
        <v>6</v>
      </c>
      <c r="S159" s="19">
        <f t="shared" si="5"/>
        <v>0.6</v>
      </c>
      <c r="T159" s="19">
        <v>0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1</v>
      </c>
      <c r="L160" s="16">
        <v>0</v>
      </c>
      <c r="M160" s="16">
        <v>0</v>
      </c>
      <c r="N160" s="16">
        <v>1</v>
      </c>
      <c r="O160" s="16">
        <v>1</v>
      </c>
      <c r="P160" s="16">
        <v>0</v>
      </c>
      <c r="Q160" s="16"/>
      <c r="R160" s="19">
        <f t="shared" si="6"/>
        <v>3</v>
      </c>
      <c r="S160" s="19">
        <f t="shared" si="5"/>
        <v>0.3</v>
      </c>
      <c r="T160" s="19">
        <v>2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1</v>
      </c>
      <c r="M161" s="16">
        <v>1</v>
      </c>
      <c r="N161" s="16">
        <v>1</v>
      </c>
      <c r="O161" s="16">
        <v>2</v>
      </c>
      <c r="P161" s="16">
        <v>0</v>
      </c>
      <c r="Q161" s="16"/>
      <c r="R161" s="19">
        <f t="shared" si="6"/>
        <v>5</v>
      </c>
      <c r="S161" s="19">
        <f t="shared" si="5"/>
        <v>0.5</v>
      </c>
      <c r="T161" s="19">
        <v>5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2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1</v>
      </c>
      <c r="M163" s="16">
        <v>0</v>
      </c>
      <c r="N163" s="16">
        <v>1</v>
      </c>
      <c r="O163" s="16">
        <v>0</v>
      </c>
      <c r="P163" s="16">
        <v>0</v>
      </c>
      <c r="Q163" s="16"/>
      <c r="R163" s="19">
        <f t="shared" si="6"/>
        <v>2</v>
      </c>
      <c r="S163" s="19">
        <f t="shared" si="5"/>
        <v>0.2</v>
      </c>
      <c r="T163" s="19">
        <v>4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1</v>
      </c>
      <c r="O164" s="16">
        <v>0</v>
      </c>
      <c r="P164" s="16">
        <v>0</v>
      </c>
      <c r="Q164" s="16"/>
      <c r="R164" s="19">
        <f t="shared" si="6"/>
        <v>1</v>
      </c>
      <c r="S164" s="19">
        <f t="shared" si="5"/>
        <v>0.1</v>
      </c>
      <c r="T164" s="19">
        <v>3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1</v>
      </c>
      <c r="M165" s="16">
        <v>0</v>
      </c>
      <c r="N165" s="16">
        <v>0</v>
      </c>
      <c r="O165" s="16">
        <v>1</v>
      </c>
      <c r="P165" s="16">
        <v>0</v>
      </c>
      <c r="Q165" s="16"/>
      <c r="R165" s="19">
        <f t="shared" si="6"/>
        <v>2</v>
      </c>
      <c r="S165" s="19">
        <f t="shared" si="5"/>
        <v>0.2</v>
      </c>
      <c r="T165" s="19">
        <v>4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1</v>
      </c>
      <c r="O166" s="16">
        <v>0</v>
      </c>
      <c r="P166" s="16">
        <v>1</v>
      </c>
      <c r="Q166" s="16"/>
      <c r="R166" s="19">
        <f t="shared" si="6"/>
        <v>2</v>
      </c>
      <c r="S166" s="19">
        <f t="shared" si="5"/>
        <v>0.2</v>
      </c>
      <c r="T166" s="19">
        <v>4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6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6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4</v>
      </c>
      <c r="Q169" s="16"/>
      <c r="R169" s="19">
        <f t="shared" si="6"/>
        <v>4</v>
      </c>
      <c r="S169" s="19">
        <f t="shared" si="5"/>
        <v>0.4</v>
      </c>
      <c r="T169" s="19">
        <v>2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1</v>
      </c>
      <c r="P170" s="16">
        <v>2</v>
      </c>
      <c r="Q170" s="16"/>
      <c r="R170" s="19">
        <f t="shared" si="6"/>
        <v>3</v>
      </c>
      <c r="S170" s="19">
        <f t="shared" si="5"/>
        <v>0.3</v>
      </c>
      <c r="T170" s="19">
        <v>17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1</v>
      </c>
      <c r="P171" s="16">
        <v>1</v>
      </c>
      <c r="Q171" s="16"/>
      <c r="R171" s="19">
        <f t="shared" si="6"/>
        <v>2</v>
      </c>
      <c r="S171" s="19">
        <f t="shared" si="5"/>
        <v>0.2</v>
      </c>
      <c r="T171" s="19">
        <v>18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0</v>
      </c>
      <c r="P172" s="16">
        <v>8</v>
      </c>
      <c r="Q172" s="16"/>
      <c r="R172" s="19">
        <f t="shared" si="6"/>
        <v>8</v>
      </c>
      <c r="S172" s="19">
        <f t="shared" si="5"/>
        <v>0.8</v>
      </c>
      <c r="T172" s="19">
        <v>12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1</v>
      </c>
      <c r="O173" s="16">
        <v>2</v>
      </c>
      <c r="P173" s="16">
        <v>3</v>
      </c>
      <c r="Q173" s="16"/>
      <c r="R173" s="19">
        <f t="shared" si="6"/>
        <v>6</v>
      </c>
      <c r="S173" s="19">
        <f t="shared" si="5"/>
        <v>0.6</v>
      </c>
      <c r="T173" s="19">
        <v>12</v>
      </c>
      <c r="U173" s="14"/>
      <c r="V173" s="14"/>
      <c r="W173" s="14"/>
    </row>
    <row r="174" spans="2:23" hidden="1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 hidden="1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 hidden="1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 hidden="1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53</v>
      </c>
      <c r="I178" s="13">
        <f t="shared" ref="I178:T178" si="7">SUM(I5:I177)</f>
        <v>53</v>
      </c>
      <c r="J178" s="13">
        <f t="shared" si="7"/>
        <v>40</v>
      </c>
      <c r="K178" s="13">
        <f t="shared" si="7"/>
        <v>50</v>
      </c>
      <c r="L178" s="13">
        <f t="shared" si="7"/>
        <v>46</v>
      </c>
      <c r="M178" s="13">
        <f t="shared" si="7"/>
        <v>21</v>
      </c>
      <c r="N178" s="13">
        <f t="shared" si="7"/>
        <v>32</v>
      </c>
      <c r="O178" s="13">
        <f t="shared" si="7"/>
        <v>18</v>
      </c>
      <c r="P178" s="13">
        <f t="shared" si="7"/>
        <v>112</v>
      </c>
      <c r="Q178" s="13">
        <f t="shared" si="7"/>
        <v>0</v>
      </c>
      <c r="R178" s="13">
        <f t="shared" si="7"/>
        <v>425</v>
      </c>
      <c r="S178" s="13">
        <f t="shared" si="7"/>
        <v>42.500000000000007</v>
      </c>
      <c r="T178" s="13">
        <f t="shared" si="7"/>
        <v>659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368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1</v>
      </c>
      <c r="I5" s="11">
        <v>0</v>
      </c>
      <c r="J5" s="11">
        <v>0</v>
      </c>
      <c r="K5" s="11">
        <v>1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2</v>
      </c>
      <c r="S5" s="19">
        <f t="shared" ref="S5:S68" si="1">R5/10</f>
        <v>0.2</v>
      </c>
      <c r="T5" s="19">
        <v>1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/>
      <c r="R6" s="19">
        <f t="shared" ref="R6:R69" si="2">SUM(H6:Q6)</f>
        <v>1</v>
      </c>
      <c r="S6" s="19">
        <f t="shared" si="1"/>
        <v>0.1</v>
      </c>
      <c r="T6" s="19">
        <v>1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1</v>
      </c>
      <c r="I7" s="11">
        <v>1</v>
      </c>
      <c r="J7" s="11">
        <v>2</v>
      </c>
      <c r="K7" s="11">
        <v>0</v>
      </c>
      <c r="L7" s="11">
        <v>1</v>
      </c>
      <c r="M7" s="11">
        <v>0</v>
      </c>
      <c r="N7" s="11">
        <v>1</v>
      </c>
      <c r="O7" s="11">
        <v>1</v>
      </c>
      <c r="P7" s="11">
        <v>0</v>
      </c>
      <c r="Q7" s="11"/>
      <c r="R7" s="19">
        <f t="shared" si="2"/>
        <v>7</v>
      </c>
      <c r="S7" s="19">
        <f t="shared" si="1"/>
        <v>0.7</v>
      </c>
      <c r="T7" s="19">
        <v>4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3</v>
      </c>
      <c r="I8" s="11">
        <v>1</v>
      </c>
      <c r="J8" s="11">
        <v>1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1</v>
      </c>
      <c r="Q8" s="11"/>
      <c r="R8" s="19">
        <f t="shared" si="2"/>
        <v>7</v>
      </c>
      <c r="S8" s="19">
        <f t="shared" si="1"/>
        <v>0.7</v>
      </c>
      <c r="T8" s="19">
        <v>4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0</v>
      </c>
      <c r="K18" s="11">
        <v>0</v>
      </c>
      <c r="L18" s="11">
        <v>1</v>
      </c>
      <c r="M18" s="11">
        <v>0</v>
      </c>
      <c r="N18" s="11">
        <v>0</v>
      </c>
      <c r="O18" s="11">
        <v>0</v>
      </c>
      <c r="P18" s="11">
        <v>0</v>
      </c>
      <c r="Q18" s="11"/>
      <c r="R18" s="19">
        <f t="shared" si="2"/>
        <v>1</v>
      </c>
      <c r="S18" s="19">
        <f t="shared" si="1"/>
        <v>0.1</v>
      </c>
      <c r="T18" s="19">
        <v>3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1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1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2</v>
      </c>
      <c r="S30" s="19">
        <f t="shared" si="1"/>
        <v>0.2</v>
      </c>
      <c r="T30" s="19">
        <v>3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0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0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0</v>
      </c>
      <c r="S46" s="19">
        <f t="shared" si="1"/>
        <v>0</v>
      </c>
      <c r="T46" s="19">
        <v>0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1</v>
      </c>
      <c r="J55" s="11">
        <v>0</v>
      </c>
      <c r="K55" s="11">
        <v>0</v>
      </c>
      <c r="L55" s="11">
        <v>0</v>
      </c>
      <c r="M55" s="11">
        <v>1</v>
      </c>
      <c r="N55" s="11">
        <v>0</v>
      </c>
      <c r="O55" s="11">
        <v>0</v>
      </c>
      <c r="P55" s="11">
        <v>1</v>
      </c>
      <c r="Q55" s="11"/>
      <c r="R55" s="19">
        <f t="shared" si="2"/>
        <v>3</v>
      </c>
      <c r="S55" s="19">
        <f t="shared" si="1"/>
        <v>0.3</v>
      </c>
      <c r="T55" s="19">
        <v>-1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1</v>
      </c>
      <c r="P59" s="11">
        <v>0</v>
      </c>
      <c r="Q59" s="11"/>
      <c r="R59" s="19">
        <f t="shared" si="2"/>
        <v>1</v>
      </c>
      <c r="S59" s="19">
        <f t="shared" si="1"/>
        <v>0.1</v>
      </c>
      <c r="T59" s="19">
        <v>1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0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1</v>
      </c>
      <c r="J61" s="11">
        <v>0</v>
      </c>
      <c r="K61" s="11">
        <v>0</v>
      </c>
      <c r="L61" s="11">
        <v>0</v>
      </c>
      <c r="M61" s="11">
        <v>1</v>
      </c>
      <c r="N61" s="11">
        <v>0</v>
      </c>
      <c r="O61" s="11">
        <v>0</v>
      </c>
      <c r="P61" s="11">
        <v>0</v>
      </c>
      <c r="Q61" s="11"/>
      <c r="R61" s="19">
        <f t="shared" si="2"/>
        <v>2</v>
      </c>
      <c r="S61" s="19">
        <f t="shared" si="1"/>
        <v>0.2</v>
      </c>
      <c r="T61" s="19">
        <v>2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0</v>
      </c>
      <c r="S62" s="19">
        <f t="shared" si="1"/>
        <v>0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0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1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1</v>
      </c>
      <c r="S66" s="19">
        <f t="shared" si="1"/>
        <v>0.1</v>
      </c>
      <c r="T66" s="19">
        <v>1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1</v>
      </c>
      <c r="O67" s="11">
        <v>0</v>
      </c>
      <c r="P67" s="11">
        <v>1</v>
      </c>
      <c r="Q67" s="11"/>
      <c r="R67" s="19">
        <f t="shared" si="2"/>
        <v>2</v>
      </c>
      <c r="S67" s="19">
        <f t="shared" si="1"/>
        <v>0.2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0</v>
      </c>
      <c r="S69" s="19">
        <f t="shared" ref="S69:S132" si="3">R69/10</f>
        <v>0</v>
      </c>
      <c r="T69" s="19">
        <v>0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0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1</v>
      </c>
      <c r="I71" s="11">
        <v>0</v>
      </c>
      <c r="J71" s="11">
        <v>1</v>
      </c>
      <c r="K71" s="11">
        <v>2</v>
      </c>
      <c r="L71" s="11">
        <v>0</v>
      </c>
      <c r="M71" s="11">
        <v>1</v>
      </c>
      <c r="N71" s="11">
        <v>0</v>
      </c>
      <c r="O71" s="11">
        <v>0</v>
      </c>
      <c r="P71" s="11">
        <v>0</v>
      </c>
      <c r="Q71" s="11"/>
      <c r="R71" s="19">
        <f t="shared" si="4"/>
        <v>5</v>
      </c>
      <c r="S71" s="19">
        <f t="shared" si="3"/>
        <v>0.5</v>
      </c>
      <c r="T71" s="19">
        <v>7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1</v>
      </c>
      <c r="K76" s="11">
        <v>1</v>
      </c>
      <c r="L76" s="11">
        <v>0</v>
      </c>
      <c r="M76" s="11">
        <v>0</v>
      </c>
      <c r="N76" s="11">
        <v>1</v>
      </c>
      <c r="O76" s="11">
        <v>1</v>
      </c>
      <c r="P76" s="11">
        <v>0</v>
      </c>
      <c r="Q76" s="11"/>
      <c r="R76" s="19">
        <f t="shared" si="4"/>
        <v>4</v>
      </c>
      <c r="S76" s="19">
        <f t="shared" si="3"/>
        <v>0.4</v>
      </c>
      <c r="T76" s="19">
        <v>5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0</v>
      </c>
      <c r="S77" s="19">
        <f t="shared" si="3"/>
        <v>0</v>
      </c>
      <c r="T77" s="19">
        <v>0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0</v>
      </c>
      <c r="S78" s="19">
        <f t="shared" si="3"/>
        <v>0</v>
      </c>
      <c r="T78" s="19">
        <v>0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/>
      <c r="R79" s="19">
        <f t="shared" si="4"/>
        <v>0</v>
      </c>
      <c r="S79" s="19">
        <f t="shared" si="3"/>
        <v>0</v>
      </c>
      <c r="T79" s="19">
        <v>0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0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0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0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0</v>
      </c>
      <c r="S91" s="19">
        <f t="shared" si="3"/>
        <v>0</v>
      </c>
      <c r="T91" s="19">
        <v>0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0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2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3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0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2</v>
      </c>
      <c r="I115" s="11">
        <v>1</v>
      </c>
      <c r="J115" s="11">
        <v>0</v>
      </c>
      <c r="K115" s="11">
        <v>4</v>
      </c>
      <c r="L115" s="11">
        <v>2</v>
      </c>
      <c r="M115" s="11">
        <v>3</v>
      </c>
      <c r="N115" s="11">
        <v>0</v>
      </c>
      <c r="O115" s="11">
        <v>0</v>
      </c>
      <c r="P115" s="11">
        <v>0</v>
      </c>
      <c r="Q115" s="11"/>
      <c r="R115" s="19">
        <f t="shared" si="4"/>
        <v>12</v>
      </c>
      <c r="S115" s="19">
        <f t="shared" si="3"/>
        <v>1.2</v>
      </c>
      <c r="T115" s="19">
        <v>9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  <c r="O116" s="11">
        <v>0</v>
      </c>
      <c r="P116" s="11">
        <v>0</v>
      </c>
      <c r="Q116" s="11"/>
      <c r="R116" s="19">
        <f t="shared" si="4"/>
        <v>1</v>
      </c>
      <c r="S116" s="19">
        <f t="shared" si="3"/>
        <v>0.1</v>
      </c>
      <c r="T116" s="19">
        <v>0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19">
        <f t="shared" si="4"/>
        <v>0</v>
      </c>
      <c r="S119" s="19">
        <f t="shared" si="3"/>
        <v>0</v>
      </c>
      <c r="T119" s="19">
        <v>2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1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/>
      <c r="R120" s="19">
        <f t="shared" si="4"/>
        <v>1</v>
      </c>
      <c r="S120" s="19">
        <f t="shared" si="3"/>
        <v>0.1</v>
      </c>
      <c r="T120" s="19">
        <v>2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1</v>
      </c>
      <c r="N121" s="16">
        <v>0</v>
      </c>
      <c r="O121" s="16">
        <v>0</v>
      </c>
      <c r="P121" s="16">
        <v>0</v>
      </c>
      <c r="Q121" s="16"/>
      <c r="R121" s="19">
        <f t="shared" si="4"/>
        <v>1</v>
      </c>
      <c r="S121" s="19">
        <f t="shared" si="3"/>
        <v>0.1</v>
      </c>
      <c r="T121" s="19">
        <v>3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4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4</v>
      </c>
      <c r="I124" s="16">
        <v>0</v>
      </c>
      <c r="J124" s="16">
        <v>1</v>
      </c>
      <c r="K124" s="16">
        <v>1</v>
      </c>
      <c r="L124" s="16">
        <v>0</v>
      </c>
      <c r="M124" s="16">
        <v>0</v>
      </c>
      <c r="N124" s="16">
        <v>2</v>
      </c>
      <c r="O124" s="16">
        <v>0</v>
      </c>
      <c r="P124" s="16">
        <v>1</v>
      </c>
      <c r="Q124" s="16"/>
      <c r="R124" s="19">
        <f t="shared" si="4"/>
        <v>9</v>
      </c>
      <c r="S124" s="19">
        <f t="shared" si="3"/>
        <v>0.9</v>
      </c>
      <c r="T124" s="19">
        <v>5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1</v>
      </c>
      <c r="J125" s="16">
        <v>0</v>
      </c>
      <c r="K125" s="16">
        <v>0</v>
      </c>
      <c r="L125" s="16">
        <v>1</v>
      </c>
      <c r="M125" s="16">
        <v>0</v>
      </c>
      <c r="N125" s="16">
        <v>0</v>
      </c>
      <c r="O125" s="16">
        <v>1</v>
      </c>
      <c r="P125" s="16">
        <v>0</v>
      </c>
      <c r="Q125" s="16"/>
      <c r="R125" s="19">
        <f t="shared" si="4"/>
        <v>3</v>
      </c>
      <c r="S125" s="19">
        <f t="shared" si="3"/>
        <v>0.3</v>
      </c>
      <c r="T125" s="19">
        <v>3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3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3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0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/>
      <c r="R129" s="19">
        <f t="shared" si="4"/>
        <v>0</v>
      </c>
      <c r="S129" s="19">
        <f t="shared" si="3"/>
        <v>0</v>
      </c>
      <c r="T129" s="19">
        <v>0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2</v>
      </c>
      <c r="P130" s="16">
        <v>0</v>
      </c>
      <c r="Q130" s="16"/>
      <c r="R130" s="19">
        <f t="shared" si="4"/>
        <v>2</v>
      </c>
      <c r="S130" s="19">
        <f t="shared" si="3"/>
        <v>0.2</v>
      </c>
      <c r="T130" s="19">
        <v>0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0</v>
      </c>
      <c r="S132" s="19">
        <f t="shared" si="3"/>
        <v>0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1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1</v>
      </c>
      <c r="S133" s="19">
        <f t="shared" ref="S133:S177" si="5">R133/10</f>
        <v>0.1</v>
      </c>
      <c r="T133" s="19">
        <v>2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1</v>
      </c>
      <c r="I134" s="16">
        <v>1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2</v>
      </c>
      <c r="S134" s="19">
        <f t="shared" si="5"/>
        <v>0.2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1</v>
      </c>
      <c r="I135" s="26">
        <v>1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/>
      <c r="R135" s="23">
        <f t="shared" si="6"/>
        <v>2</v>
      </c>
      <c r="S135" s="23">
        <f t="shared" si="5"/>
        <v>0.2</v>
      </c>
      <c r="T135" s="23">
        <v>6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2</v>
      </c>
      <c r="I136" s="26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2</v>
      </c>
      <c r="O136" s="26">
        <v>0</v>
      </c>
      <c r="P136" s="26">
        <v>0</v>
      </c>
      <c r="Q136" s="26"/>
      <c r="R136" s="23">
        <f t="shared" si="6"/>
        <v>5</v>
      </c>
      <c r="S136" s="23">
        <f t="shared" si="5"/>
        <v>0.5</v>
      </c>
      <c r="T136" s="23">
        <v>6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1</v>
      </c>
      <c r="I141" s="16">
        <v>0</v>
      </c>
      <c r="J141" s="16">
        <v>0</v>
      </c>
      <c r="K141" s="16">
        <v>0</v>
      </c>
      <c r="L141" s="16">
        <v>1</v>
      </c>
      <c r="M141" s="16">
        <v>1</v>
      </c>
      <c r="N141" s="16">
        <v>0</v>
      </c>
      <c r="O141" s="16">
        <v>0</v>
      </c>
      <c r="P141" s="16">
        <v>0</v>
      </c>
      <c r="Q141" s="16"/>
      <c r="R141" s="19">
        <f t="shared" si="6"/>
        <v>3</v>
      </c>
      <c r="S141" s="19">
        <f t="shared" si="5"/>
        <v>0.3</v>
      </c>
      <c r="T141" s="19">
        <v>0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0</v>
      </c>
      <c r="I142" s="16">
        <v>1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1</v>
      </c>
      <c r="S142" s="19">
        <f t="shared" si="5"/>
        <v>0.1</v>
      </c>
      <c r="T142" s="19">
        <v>4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1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1</v>
      </c>
      <c r="S143" s="19">
        <f t="shared" si="5"/>
        <v>0.1</v>
      </c>
      <c r="T143" s="19">
        <v>3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0</v>
      </c>
      <c r="S144" s="19">
        <f t="shared" si="5"/>
        <v>0</v>
      </c>
      <c r="T144" s="19">
        <v>3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1</v>
      </c>
      <c r="O145" s="16">
        <v>0</v>
      </c>
      <c r="P145" s="16">
        <v>0</v>
      </c>
      <c r="Q145" s="16"/>
      <c r="R145" s="19">
        <f t="shared" si="6"/>
        <v>1</v>
      </c>
      <c r="S145" s="19">
        <f t="shared" si="5"/>
        <v>0.1</v>
      </c>
      <c r="T145" s="19">
        <v>2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0</v>
      </c>
      <c r="S146" s="19">
        <f t="shared" si="5"/>
        <v>0</v>
      </c>
      <c r="T146" s="19">
        <v>3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0</v>
      </c>
      <c r="S147" s="19">
        <f t="shared" si="5"/>
        <v>0</v>
      </c>
      <c r="T147" s="19">
        <v>3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3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1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1</v>
      </c>
      <c r="S149" s="19">
        <f t="shared" si="5"/>
        <v>0.1</v>
      </c>
      <c r="T149" s="19">
        <v>6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1</v>
      </c>
      <c r="Q150" s="16"/>
      <c r="R150" s="19">
        <f t="shared" si="6"/>
        <v>1</v>
      </c>
      <c r="S150" s="19">
        <f t="shared" si="5"/>
        <v>0.1</v>
      </c>
      <c r="T150" s="19">
        <v>1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1</v>
      </c>
      <c r="I151" s="16">
        <v>1</v>
      </c>
      <c r="J151" s="16">
        <v>0</v>
      </c>
      <c r="K151" s="16">
        <v>0</v>
      </c>
      <c r="L151" s="16">
        <v>0</v>
      </c>
      <c r="M151" s="16">
        <v>0</v>
      </c>
      <c r="N151" s="16">
        <v>1</v>
      </c>
      <c r="O151" s="16">
        <v>1</v>
      </c>
      <c r="P151" s="16">
        <v>1</v>
      </c>
      <c r="Q151" s="16"/>
      <c r="R151" s="19">
        <f t="shared" si="6"/>
        <v>5</v>
      </c>
      <c r="S151" s="19">
        <f t="shared" si="5"/>
        <v>0.5</v>
      </c>
      <c r="T151" s="19">
        <v>1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0</v>
      </c>
      <c r="S152" s="19">
        <f t="shared" si="5"/>
        <v>0</v>
      </c>
      <c r="T152" s="19">
        <v>2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2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4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2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2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1</v>
      </c>
      <c r="O158" s="16">
        <v>0</v>
      </c>
      <c r="P158" s="16">
        <v>0</v>
      </c>
      <c r="Q158" s="16"/>
      <c r="R158" s="19">
        <f t="shared" si="6"/>
        <v>1</v>
      </c>
      <c r="S158" s="19">
        <f t="shared" si="5"/>
        <v>0.1</v>
      </c>
      <c r="T158" s="19">
        <v>1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1</v>
      </c>
      <c r="J159" s="16">
        <v>0</v>
      </c>
      <c r="K159" s="16">
        <v>0</v>
      </c>
      <c r="L159" s="16">
        <v>1</v>
      </c>
      <c r="M159" s="16">
        <v>-1</v>
      </c>
      <c r="N159" s="16">
        <v>0</v>
      </c>
      <c r="O159" s="16">
        <v>0</v>
      </c>
      <c r="P159" s="16">
        <v>1</v>
      </c>
      <c r="Q159" s="16"/>
      <c r="R159" s="19">
        <f t="shared" si="6"/>
        <v>2</v>
      </c>
      <c r="S159" s="19">
        <f t="shared" si="5"/>
        <v>0.2</v>
      </c>
      <c r="T159" s="19">
        <v>4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0</v>
      </c>
      <c r="S165" s="19">
        <f t="shared" si="5"/>
        <v>0</v>
      </c>
      <c r="T165" s="19">
        <v>4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0</v>
      </c>
      <c r="S166" s="19">
        <f t="shared" si="5"/>
        <v>0</v>
      </c>
      <c r="T166" s="19">
        <v>4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1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1</v>
      </c>
      <c r="S167" s="19">
        <f t="shared" si="5"/>
        <v>0.1</v>
      </c>
      <c r="T167" s="19">
        <v>4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4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0</v>
      </c>
      <c r="S169" s="19">
        <f t="shared" si="5"/>
        <v>0</v>
      </c>
      <c r="T169" s="19">
        <v>4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3</v>
      </c>
      <c r="O170" s="16">
        <v>1</v>
      </c>
      <c r="P170" s="16">
        <v>0</v>
      </c>
      <c r="Q170" s="16"/>
      <c r="R170" s="19">
        <f t="shared" si="6"/>
        <v>4</v>
      </c>
      <c r="S170" s="19">
        <f t="shared" si="5"/>
        <v>0.4</v>
      </c>
      <c r="T170" s="19">
        <v>6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0</v>
      </c>
      <c r="Q171" s="16"/>
      <c r="R171" s="19">
        <f t="shared" si="6"/>
        <v>0</v>
      </c>
      <c r="S171" s="19">
        <f t="shared" si="5"/>
        <v>0</v>
      </c>
      <c r="T171" s="19">
        <v>10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1</v>
      </c>
      <c r="O172" s="16">
        <v>0</v>
      </c>
      <c r="P172" s="16">
        <v>2</v>
      </c>
      <c r="Q172" s="16"/>
      <c r="R172" s="19">
        <f t="shared" si="6"/>
        <v>3</v>
      </c>
      <c r="S172" s="19">
        <f t="shared" si="5"/>
        <v>0.3</v>
      </c>
      <c r="T172" s="19">
        <v>7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1</v>
      </c>
      <c r="O173" s="16">
        <v>1</v>
      </c>
      <c r="P173" s="16">
        <v>2</v>
      </c>
      <c r="Q173" s="16"/>
      <c r="R173" s="19">
        <f t="shared" si="6"/>
        <v>4</v>
      </c>
      <c r="S173" s="19">
        <f t="shared" si="5"/>
        <v>0.4</v>
      </c>
      <c r="T173" s="19">
        <v>6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20</v>
      </c>
      <c r="I178" s="13">
        <f t="shared" ref="I178:T178" si="7">SUM(I5:I177)</f>
        <v>15</v>
      </c>
      <c r="J178" s="13">
        <f t="shared" si="7"/>
        <v>8</v>
      </c>
      <c r="K178" s="13">
        <f t="shared" si="7"/>
        <v>9</v>
      </c>
      <c r="L178" s="13">
        <f t="shared" si="7"/>
        <v>8</v>
      </c>
      <c r="M178" s="13">
        <f t="shared" si="7"/>
        <v>8</v>
      </c>
      <c r="N178" s="13">
        <f t="shared" si="7"/>
        <v>15</v>
      </c>
      <c r="O178" s="13">
        <f t="shared" si="7"/>
        <v>10</v>
      </c>
      <c r="P178" s="13">
        <f t="shared" si="7"/>
        <v>12</v>
      </c>
      <c r="Q178" s="13">
        <f t="shared" si="7"/>
        <v>0</v>
      </c>
      <c r="R178" s="13">
        <f t="shared" si="7"/>
        <v>105</v>
      </c>
      <c r="S178" s="13">
        <f t="shared" si="7"/>
        <v>10.499999999999998</v>
      </c>
      <c r="T178" s="13">
        <f t="shared" si="7"/>
        <v>181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369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1</v>
      </c>
      <c r="S5" s="19">
        <f t="shared" ref="S5:S68" si="1">R5/10</f>
        <v>0.1</v>
      </c>
      <c r="T5" s="19">
        <v>2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0</v>
      </c>
      <c r="S6" s="19">
        <f t="shared" si="1"/>
        <v>0</v>
      </c>
      <c r="T6" s="19">
        <v>1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/>
      <c r="R7" s="19">
        <f t="shared" si="2"/>
        <v>0</v>
      </c>
      <c r="S7" s="19">
        <f t="shared" si="1"/>
        <v>0</v>
      </c>
      <c r="T7" s="19">
        <v>5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/>
      <c r="R8" s="19">
        <f t="shared" si="2"/>
        <v>0</v>
      </c>
      <c r="S8" s="19">
        <f t="shared" si="1"/>
        <v>0</v>
      </c>
      <c r="T8" s="19">
        <v>3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0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0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1</v>
      </c>
      <c r="K18" s="11">
        <v>0</v>
      </c>
      <c r="L18" s="11">
        <v>0</v>
      </c>
      <c r="M18" s="11">
        <v>1</v>
      </c>
      <c r="N18" s="11">
        <v>1</v>
      </c>
      <c r="O18" s="11">
        <v>0</v>
      </c>
      <c r="P18" s="11">
        <v>0</v>
      </c>
      <c r="Q18" s="11"/>
      <c r="R18" s="19">
        <f t="shared" si="2"/>
        <v>3</v>
      </c>
      <c r="S18" s="19">
        <f t="shared" si="1"/>
        <v>0.3</v>
      </c>
      <c r="T18" s="19">
        <v>2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1</v>
      </c>
      <c r="L19" s="11">
        <v>0</v>
      </c>
      <c r="M19" s="11">
        <v>-1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4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0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1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1</v>
      </c>
      <c r="S23" s="19">
        <f t="shared" si="1"/>
        <v>0.1</v>
      </c>
      <c r="T23" s="19">
        <v>2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1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3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1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1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0</v>
      </c>
      <c r="S32" s="19">
        <f t="shared" si="1"/>
        <v>0</v>
      </c>
      <c r="T32" s="19">
        <v>0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1</v>
      </c>
      <c r="O33" s="11">
        <v>0</v>
      </c>
      <c r="P33" s="11">
        <v>0</v>
      </c>
      <c r="Q33" s="11"/>
      <c r="R33" s="19">
        <f t="shared" si="2"/>
        <v>1</v>
      </c>
      <c r="S33" s="19">
        <f t="shared" si="1"/>
        <v>0.1</v>
      </c>
      <c r="T33" s="19">
        <v>2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0</v>
      </c>
      <c r="S34" s="19">
        <f t="shared" si="1"/>
        <v>0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1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1</v>
      </c>
      <c r="S36" s="19">
        <f t="shared" si="1"/>
        <v>0.1</v>
      </c>
      <c r="T36" s="19">
        <v>3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1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0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0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0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9">
        <f t="shared" si="2"/>
        <v>0</v>
      </c>
      <c r="S46" s="19">
        <f t="shared" si="1"/>
        <v>0</v>
      </c>
      <c r="T46" s="19">
        <v>0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0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0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0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1</v>
      </c>
      <c r="N54" s="11">
        <v>0</v>
      </c>
      <c r="O54" s="11">
        <v>0</v>
      </c>
      <c r="P54" s="11">
        <v>0</v>
      </c>
      <c r="Q54" s="11"/>
      <c r="R54" s="19">
        <f t="shared" si="2"/>
        <v>1</v>
      </c>
      <c r="S54" s="19">
        <f t="shared" si="1"/>
        <v>0.1</v>
      </c>
      <c r="T54" s="19">
        <v>1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1</v>
      </c>
      <c r="I55" s="11">
        <v>1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/>
      <c r="R55" s="19">
        <f t="shared" si="2"/>
        <v>2</v>
      </c>
      <c r="S55" s="19">
        <f t="shared" si="1"/>
        <v>0.2</v>
      </c>
      <c r="T55" s="19">
        <v>3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10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1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0</v>
      </c>
      <c r="I59" s="11">
        <v>0</v>
      </c>
      <c r="J59" s="11">
        <v>0</v>
      </c>
      <c r="K59" s="11">
        <v>0</v>
      </c>
      <c r="L59" s="11">
        <v>1</v>
      </c>
      <c r="M59" s="11">
        <v>0</v>
      </c>
      <c r="N59" s="11">
        <v>1</v>
      </c>
      <c r="O59" s="11">
        <v>0</v>
      </c>
      <c r="P59" s="11">
        <v>3</v>
      </c>
      <c r="Q59" s="11"/>
      <c r="R59" s="19">
        <f t="shared" si="2"/>
        <v>5</v>
      </c>
      <c r="S59" s="19">
        <f t="shared" si="1"/>
        <v>0.5</v>
      </c>
      <c r="T59" s="19">
        <v>1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/>
      <c r="R60" s="19">
        <f t="shared" si="2"/>
        <v>0</v>
      </c>
      <c r="S60" s="19">
        <f t="shared" si="1"/>
        <v>0</v>
      </c>
      <c r="T60" s="19">
        <v>1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2</v>
      </c>
      <c r="M61" s="11">
        <v>0</v>
      </c>
      <c r="N61" s="11">
        <v>1</v>
      </c>
      <c r="O61" s="11">
        <v>0</v>
      </c>
      <c r="P61" s="11">
        <v>2</v>
      </c>
      <c r="Q61" s="11"/>
      <c r="R61" s="19">
        <f t="shared" si="2"/>
        <v>5</v>
      </c>
      <c r="S61" s="19">
        <f t="shared" si="1"/>
        <v>0.5</v>
      </c>
      <c r="T61" s="19">
        <v>1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1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/>
      <c r="R62" s="19">
        <f t="shared" si="2"/>
        <v>1</v>
      </c>
      <c r="S62" s="19">
        <f t="shared" si="1"/>
        <v>0.1</v>
      </c>
      <c r="T62" s="19">
        <v>0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1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1</v>
      </c>
      <c r="S63" s="19">
        <f t="shared" si="1"/>
        <v>0.1</v>
      </c>
      <c r="T63" s="19">
        <v>0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2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0</v>
      </c>
      <c r="S66" s="19">
        <f t="shared" si="1"/>
        <v>0</v>
      </c>
      <c r="T66" s="19">
        <v>2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1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1</v>
      </c>
      <c r="O69" s="11">
        <v>0</v>
      </c>
      <c r="P69" s="11">
        <v>0</v>
      </c>
      <c r="Q69" s="11"/>
      <c r="R69" s="19">
        <f t="shared" si="2"/>
        <v>1</v>
      </c>
      <c r="S69" s="19">
        <f t="shared" ref="S69:S132" si="3">R69/10</f>
        <v>0.1</v>
      </c>
      <c r="T69" s="19">
        <v>3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9">
        <f t="shared" ref="R70:R133" si="4">SUM(H70:Q70)</f>
        <v>0</v>
      </c>
      <c r="S70" s="19">
        <f t="shared" si="3"/>
        <v>0</v>
      </c>
      <c r="T70" s="19">
        <v>5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/>
      <c r="R71" s="19">
        <f t="shared" si="4"/>
        <v>0</v>
      </c>
      <c r="S71" s="19">
        <f t="shared" si="3"/>
        <v>0</v>
      </c>
      <c r="T71" s="19">
        <v>1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2</v>
      </c>
      <c r="N76" s="11">
        <v>0</v>
      </c>
      <c r="O76" s="11">
        <v>1</v>
      </c>
      <c r="P76" s="11">
        <v>0</v>
      </c>
      <c r="Q76" s="11"/>
      <c r="R76" s="19">
        <f t="shared" si="4"/>
        <v>3</v>
      </c>
      <c r="S76" s="19">
        <f t="shared" si="3"/>
        <v>0.3</v>
      </c>
      <c r="T76" s="19">
        <v>2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1</v>
      </c>
      <c r="P77" s="11">
        <v>0</v>
      </c>
      <c r="Q77" s="11"/>
      <c r="R77" s="19">
        <f t="shared" si="4"/>
        <v>1</v>
      </c>
      <c r="S77" s="19">
        <f t="shared" si="3"/>
        <v>0.1</v>
      </c>
      <c r="T77" s="19">
        <v>3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1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9">
        <f t="shared" si="4"/>
        <v>1</v>
      </c>
      <c r="S78" s="19">
        <f t="shared" si="3"/>
        <v>0.1</v>
      </c>
      <c r="T78" s="19">
        <v>3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0</v>
      </c>
      <c r="I79" s="11">
        <v>0</v>
      </c>
      <c r="J79" s="11">
        <v>0</v>
      </c>
      <c r="K79" s="11">
        <v>0</v>
      </c>
      <c r="L79" s="11">
        <v>1</v>
      </c>
      <c r="M79" s="11">
        <v>0</v>
      </c>
      <c r="N79" s="11">
        <v>1</v>
      </c>
      <c r="O79" s="11">
        <v>0</v>
      </c>
      <c r="P79" s="11">
        <v>0</v>
      </c>
      <c r="Q79" s="11"/>
      <c r="R79" s="19">
        <f t="shared" si="4"/>
        <v>2</v>
      </c>
      <c r="S79" s="19">
        <f t="shared" si="3"/>
        <v>0.2</v>
      </c>
      <c r="T79" s="19">
        <v>2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1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2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1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1</v>
      </c>
      <c r="S90" s="19">
        <f t="shared" si="3"/>
        <v>0.1</v>
      </c>
      <c r="T90" s="19">
        <v>2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0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/>
      <c r="R91" s="19">
        <f t="shared" si="4"/>
        <v>1</v>
      </c>
      <c r="S91" s="19">
        <f t="shared" si="3"/>
        <v>0.1</v>
      </c>
      <c r="T91" s="19">
        <v>1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1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/>
      <c r="R95" s="19">
        <f t="shared" si="4"/>
        <v>0</v>
      </c>
      <c r="S95" s="19">
        <f t="shared" si="3"/>
        <v>0</v>
      </c>
      <c r="T95" s="19">
        <v>0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/>
      <c r="R104" s="19">
        <f t="shared" si="4"/>
        <v>0</v>
      </c>
      <c r="S104" s="19">
        <f t="shared" si="3"/>
        <v>0</v>
      </c>
      <c r="T104" s="19">
        <v>0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/>
      <c r="R105" s="19">
        <f t="shared" si="4"/>
        <v>1</v>
      </c>
      <c r="S105" s="19">
        <f t="shared" si="3"/>
        <v>0.1</v>
      </c>
      <c r="T105" s="19">
        <v>9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1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1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0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0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0</v>
      </c>
      <c r="S114" s="19">
        <f t="shared" si="3"/>
        <v>0</v>
      </c>
      <c r="T114" s="19">
        <v>0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/>
      <c r="R115" s="19">
        <f t="shared" si="4"/>
        <v>0</v>
      </c>
      <c r="S115" s="19">
        <f t="shared" si="3"/>
        <v>0</v>
      </c>
      <c r="T115" s="19">
        <v>0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0</v>
      </c>
      <c r="S116" s="19">
        <f t="shared" si="3"/>
        <v>0</v>
      </c>
      <c r="T116" s="19">
        <v>2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/>
      <c r="R117" s="19">
        <f t="shared" si="4"/>
        <v>0</v>
      </c>
      <c r="S117" s="19">
        <f t="shared" si="3"/>
        <v>0</v>
      </c>
      <c r="T117" s="19">
        <v>1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/>
      <c r="R118" s="19">
        <f t="shared" si="4"/>
        <v>0</v>
      </c>
      <c r="S118" s="19">
        <f t="shared" si="3"/>
        <v>0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0</v>
      </c>
      <c r="I119" s="16">
        <v>1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/>
      <c r="R119" s="19">
        <f t="shared" si="4"/>
        <v>1</v>
      </c>
      <c r="S119" s="19">
        <f t="shared" si="3"/>
        <v>0.1</v>
      </c>
      <c r="T119" s="19">
        <v>4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1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1</v>
      </c>
      <c r="O120" s="16">
        <v>0</v>
      </c>
      <c r="P120" s="16">
        <v>0</v>
      </c>
      <c r="Q120" s="16"/>
      <c r="R120" s="19">
        <f t="shared" si="4"/>
        <v>2</v>
      </c>
      <c r="S120" s="19">
        <f t="shared" si="3"/>
        <v>0.2</v>
      </c>
      <c r="T120" s="19">
        <v>2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0</v>
      </c>
      <c r="S121" s="19">
        <f t="shared" si="3"/>
        <v>0</v>
      </c>
      <c r="T121" s="19">
        <v>4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4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/>
      <c r="R124" s="19">
        <f t="shared" si="4"/>
        <v>0</v>
      </c>
      <c r="S124" s="19">
        <f t="shared" si="3"/>
        <v>0</v>
      </c>
      <c r="T124" s="19">
        <v>1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1</v>
      </c>
      <c r="Q125" s="16"/>
      <c r="R125" s="19">
        <f t="shared" si="4"/>
        <v>1</v>
      </c>
      <c r="S125" s="19">
        <f t="shared" si="3"/>
        <v>0.1</v>
      </c>
      <c r="T125" s="19">
        <v>7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4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4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3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1</v>
      </c>
      <c r="O129" s="16">
        <v>0</v>
      </c>
      <c r="P129" s="16">
        <v>0</v>
      </c>
      <c r="Q129" s="16"/>
      <c r="R129" s="19">
        <f t="shared" si="4"/>
        <v>1</v>
      </c>
      <c r="S129" s="19">
        <f t="shared" si="3"/>
        <v>0.1</v>
      </c>
      <c r="T129" s="19">
        <v>2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1</v>
      </c>
      <c r="J130" s="16">
        <v>0</v>
      </c>
      <c r="K130" s="16">
        <v>0</v>
      </c>
      <c r="L130" s="16">
        <v>0</v>
      </c>
      <c r="M130" s="16">
        <v>0</v>
      </c>
      <c r="N130" s="16">
        <v>1</v>
      </c>
      <c r="O130" s="16">
        <v>0</v>
      </c>
      <c r="P130" s="16">
        <v>0</v>
      </c>
      <c r="Q130" s="16"/>
      <c r="R130" s="19">
        <f t="shared" si="4"/>
        <v>2</v>
      </c>
      <c r="S130" s="19">
        <f t="shared" si="3"/>
        <v>0.2</v>
      </c>
      <c r="T130" s="19">
        <v>2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0</v>
      </c>
      <c r="S131" s="19">
        <f t="shared" si="3"/>
        <v>0</v>
      </c>
      <c r="T131" s="19">
        <v>0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1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/>
      <c r="R132" s="19">
        <f t="shared" si="4"/>
        <v>1</v>
      </c>
      <c r="S132" s="19">
        <f t="shared" si="3"/>
        <v>0.1</v>
      </c>
      <c r="T132" s="19">
        <v>1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/>
      <c r="R133" s="19">
        <f t="shared" si="4"/>
        <v>0</v>
      </c>
      <c r="S133" s="19">
        <f t="shared" ref="S133:S177" si="5">R133/10</f>
        <v>0</v>
      </c>
      <c r="T133" s="19">
        <v>0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/>
      <c r="R135" s="23">
        <f t="shared" si="6"/>
        <v>0</v>
      </c>
      <c r="S135" s="23">
        <f t="shared" si="5"/>
        <v>0</v>
      </c>
      <c r="T135" s="23">
        <v>6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/>
      <c r="R136" s="23">
        <f t="shared" si="6"/>
        <v>0</v>
      </c>
      <c r="S136" s="23">
        <f t="shared" si="5"/>
        <v>0</v>
      </c>
      <c r="T136" s="23">
        <v>4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0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2</v>
      </c>
      <c r="N141" s="16">
        <v>0</v>
      </c>
      <c r="O141" s="16">
        <v>0</v>
      </c>
      <c r="P141" s="16">
        <v>0</v>
      </c>
      <c r="Q141" s="16"/>
      <c r="R141" s="19">
        <f t="shared" si="6"/>
        <v>2</v>
      </c>
      <c r="S141" s="19">
        <f t="shared" si="5"/>
        <v>0.2</v>
      </c>
      <c r="T141" s="19">
        <v>2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0</v>
      </c>
      <c r="S142" s="19">
        <f t="shared" si="5"/>
        <v>0</v>
      </c>
      <c r="T142" s="19">
        <v>4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</v>
      </c>
      <c r="N143" s="16">
        <v>0</v>
      </c>
      <c r="O143" s="16">
        <v>0</v>
      </c>
      <c r="P143" s="16">
        <v>0</v>
      </c>
      <c r="Q143" s="16"/>
      <c r="R143" s="19">
        <f t="shared" si="6"/>
        <v>1</v>
      </c>
      <c r="S143" s="19">
        <f t="shared" si="5"/>
        <v>0.1</v>
      </c>
      <c r="T143" s="19">
        <v>3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1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1</v>
      </c>
      <c r="S144" s="19">
        <f t="shared" si="5"/>
        <v>0.1</v>
      </c>
      <c r="T144" s="19">
        <v>1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0</v>
      </c>
      <c r="I145" s="16">
        <v>0</v>
      </c>
      <c r="J145" s="16">
        <v>1</v>
      </c>
      <c r="K145" s="16">
        <v>0</v>
      </c>
      <c r="L145" s="16">
        <v>0</v>
      </c>
      <c r="M145" s="16">
        <v>1</v>
      </c>
      <c r="N145" s="16">
        <v>1</v>
      </c>
      <c r="O145" s="16">
        <v>0</v>
      </c>
      <c r="P145" s="16">
        <v>0</v>
      </c>
      <c r="Q145" s="16"/>
      <c r="R145" s="19">
        <f t="shared" si="6"/>
        <v>3</v>
      </c>
      <c r="S145" s="19">
        <f t="shared" si="5"/>
        <v>0.3</v>
      </c>
      <c r="T145" s="19">
        <v>7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/>
      <c r="R146" s="19">
        <f t="shared" si="6"/>
        <v>0</v>
      </c>
      <c r="S146" s="19">
        <f t="shared" si="5"/>
        <v>0</v>
      </c>
      <c r="T146" s="19">
        <v>6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0</v>
      </c>
      <c r="S147" s="19">
        <f t="shared" si="5"/>
        <v>0</v>
      </c>
      <c r="T147" s="19">
        <v>4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4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/>
      <c r="R149" s="19">
        <f t="shared" si="6"/>
        <v>0</v>
      </c>
      <c r="S149" s="19">
        <f t="shared" si="5"/>
        <v>0</v>
      </c>
      <c r="T149" s="19">
        <v>4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/>
      <c r="R150" s="19">
        <f t="shared" si="6"/>
        <v>0</v>
      </c>
      <c r="S150" s="19">
        <f t="shared" si="5"/>
        <v>0</v>
      </c>
      <c r="T150" s="19">
        <v>4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/>
      <c r="R151" s="19">
        <f t="shared" si="6"/>
        <v>0</v>
      </c>
      <c r="S151" s="19">
        <f t="shared" si="5"/>
        <v>0</v>
      </c>
      <c r="T151" s="19">
        <v>3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/>
      <c r="R152" s="19">
        <f t="shared" si="6"/>
        <v>0</v>
      </c>
      <c r="S152" s="19">
        <f t="shared" si="5"/>
        <v>0</v>
      </c>
      <c r="T152" s="19">
        <v>4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4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4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4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1</v>
      </c>
      <c r="I157" s="16">
        <v>0</v>
      </c>
      <c r="J157" s="16">
        <v>0</v>
      </c>
      <c r="K157" s="16">
        <v>1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2</v>
      </c>
      <c r="S157" s="19">
        <f t="shared" si="5"/>
        <v>0.2</v>
      </c>
      <c r="T157" s="19">
        <v>3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/>
      <c r="R158" s="19">
        <f t="shared" si="6"/>
        <v>0</v>
      </c>
      <c r="S158" s="19">
        <f t="shared" si="5"/>
        <v>0</v>
      </c>
      <c r="T158" s="19">
        <v>4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0</v>
      </c>
      <c r="J159" s="16">
        <v>1</v>
      </c>
      <c r="K159" s="16">
        <v>0</v>
      </c>
      <c r="L159" s="16">
        <v>0</v>
      </c>
      <c r="M159" s="16">
        <v>0</v>
      </c>
      <c r="N159" s="16">
        <v>1</v>
      </c>
      <c r="O159" s="16">
        <v>0</v>
      </c>
      <c r="P159" s="16">
        <v>0</v>
      </c>
      <c r="Q159" s="16"/>
      <c r="R159" s="19">
        <f t="shared" si="6"/>
        <v>2</v>
      </c>
      <c r="S159" s="19">
        <f t="shared" si="5"/>
        <v>0.2</v>
      </c>
      <c r="T159" s="19">
        <v>0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0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0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0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0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0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2</v>
      </c>
      <c r="L165" s="16">
        <v>1</v>
      </c>
      <c r="M165" s="16">
        <v>0</v>
      </c>
      <c r="N165" s="16">
        <v>0</v>
      </c>
      <c r="O165" s="16">
        <v>0</v>
      </c>
      <c r="P165" s="16">
        <v>0</v>
      </c>
      <c r="Q165" s="16"/>
      <c r="R165" s="19">
        <f t="shared" si="6"/>
        <v>3</v>
      </c>
      <c r="S165" s="19">
        <f t="shared" si="5"/>
        <v>0.3</v>
      </c>
      <c r="T165" s="19">
        <v>3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2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2</v>
      </c>
      <c r="S166" s="19">
        <f t="shared" si="5"/>
        <v>0.2</v>
      </c>
      <c r="T166" s="19">
        <v>3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/>
      <c r="R167" s="19">
        <f t="shared" si="6"/>
        <v>0</v>
      </c>
      <c r="S167" s="19">
        <f t="shared" si="5"/>
        <v>0</v>
      </c>
      <c r="T167" s="19">
        <v>4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/>
      <c r="R168" s="19">
        <f t="shared" si="6"/>
        <v>0</v>
      </c>
      <c r="S168" s="19">
        <f t="shared" si="5"/>
        <v>0</v>
      </c>
      <c r="T168" s="19">
        <v>4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/>
      <c r="R169" s="19">
        <f t="shared" si="6"/>
        <v>0</v>
      </c>
      <c r="S169" s="19">
        <f t="shared" si="5"/>
        <v>0</v>
      </c>
      <c r="T169" s="19">
        <v>4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1</v>
      </c>
      <c r="P170" s="16">
        <v>0</v>
      </c>
      <c r="Q170" s="16"/>
      <c r="R170" s="19">
        <f t="shared" si="6"/>
        <v>1</v>
      </c>
      <c r="S170" s="19">
        <f t="shared" si="5"/>
        <v>0.1</v>
      </c>
      <c r="T170" s="19">
        <v>9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0</v>
      </c>
      <c r="Q171" s="16"/>
      <c r="R171" s="19">
        <f t="shared" si="6"/>
        <v>0</v>
      </c>
      <c r="S171" s="19">
        <f t="shared" si="5"/>
        <v>0</v>
      </c>
      <c r="T171" s="19">
        <v>10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0</v>
      </c>
      <c r="O172" s="16">
        <v>0</v>
      </c>
      <c r="P172" s="16">
        <v>0</v>
      </c>
      <c r="Q172" s="16"/>
      <c r="R172" s="19">
        <f t="shared" si="6"/>
        <v>0</v>
      </c>
      <c r="S172" s="19">
        <f t="shared" si="5"/>
        <v>0</v>
      </c>
      <c r="T172" s="19">
        <v>10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0</v>
      </c>
      <c r="O173" s="16">
        <v>0</v>
      </c>
      <c r="P173" s="16">
        <v>0</v>
      </c>
      <c r="Q173" s="16"/>
      <c r="R173" s="19">
        <f t="shared" si="6"/>
        <v>0</v>
      </c>
      <c r="S173" s="19">
        <f t="shared" si="5"/>
        <v>0</v>
      </c>
      <c r="T173" s="19">
        <v>10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7</v>
      </c>
      <c r="I178" s="13">
        <f t="shared" ref="I178:T178" si="7">SUM(I5:I177)</f>
        <v>5</v>
      </c>
      <c r="J178" s="13">
        <f t="shared" si="7"/>
        <v>5</v>
      </c>
      <c r="K178" s="13">
        <f t="shared" si="7"/>
        <v>6</v>
      </c>
      <c r="L178" s="13">
        <f t="shared" si="7"/>
        <v>7</v>
      </c>
      <c r="M178" s="13">
        <f t="shared" si="7"/>
        <v>8</v>
      </c>
      <c r="N178" s="13">
        <f t="shared" si="7"/>
        <v>11</v>
      </c>
      <c r="O178" s="13">
        <f t="shared" si="7"/>
        <v>3</v>
      </c>
      <c r="P178" s="13">
        <f t="shared" si="7"/>
        <v>6</v>
      </c>
      <c r="Q178" s="13">
        <f t="shared" si="7"/>
        <v>0</v>
      </c>
      <c r="R178" s="13">
        <f t="shared" si="7"/>
        <v>58</v>
      </c>
      <c r="S178" s="13">
        <f t="shared" si="7"/>
        <v>5.8</v>
      </c>
      <c r="T178" s="13">
        <f t="shared" si="7"/>
        <v>264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Y178"/>
  <sheetViews>
    <sheetView workbookViewId="0">
      <pane xSplit="5" topLeftCell="F1" activePane="topRight" state="frozen"/>
      <selection pane="topRight" activeCell="T5" sqref="T5:T173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7" max="7" width="9.7109375" customWidth="1"/>
    <col min="21" max="21" width="1.7109375" customWidth="1"/>
    <col min="22" max="23" width="0" hidden="1" customWidth="1"/>
    <col min="24" max="24" width="1.42578125" customWidth="1"/>
    <col min="25" max="25" width="0" hidden="1" customWidth="1"/>
  </cols>
  <sheetData>
    <row r="2" spans="2:25" ht="18.75">
      <c r="B2" s="34" t="s">
        <v>370</v>
      </c>
      <c r="D2" s="3"/>
      <c r="E2" s="3"/>
      <c r="F2" s="3"/>
      <c r="G2" s="3"/>
      <c r="H2" s="4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5" ht="22.5">
      <c r="B3" s="5" t="s">
        <v>239</v>
      </c>
      <c r="C3" s="5" t="s">
        <v>240</v>
      </c>
      <c r="D3" s="5" t="s">
        <v>116</v>
      </c>
      <c r="E3" s="5" t="s">
        <v>117</v>
      </c>
      <c r="F3" s="5"/>
      <c r="G3" s="5"/>
      <c r="H3" s="6" t="s">
        <v>356</v>
      </c>
      <c r="I3" s="6" t="s">
        <v>355</v>
      </c>
      <c r="J3" s="6" t="s">
        <v>354</v>
      </c>
      <c r="K3" s="6" t="s">
        <v>353</v>
      </c>
      <c r="L3" s="6" t="s">
        <v>352</v>
      </c>
      <c r="M3" s="6" t="s">
        <v>351</v>
      </c>
      <c r="N3" s="6" t="s">
        <v>350</v>
      </c>
      <c r="O3" s="6" t="s">
        <v>357</v>
      </c>
      <c r="P3" s="6" t="s">
        <v>358</v>
      </c>
      <c r="Q3" s="6" t="s">
        <v>359</v>
      </c>
      <c r="R3" s="6" t="s">
        <v>232</v>
      </c>
      <c r="S3" s="6" t="s">
        <v>1</v>
      </c>
      <c r="T3" s="6" t="s">
        <v>377</v>
      </c>
      <c r="V3" s="1" t="s">
        <v>230</v>
      </c>
      <c r="W3" s="1" t="s">
        <v>231</v>
      </c>
    </row>
    <row r="4" spans="2:25" ht="15" customHeight="1">
      <c r="B4" s="5"/>
      <c r="C4" s="5" t="s">
        <v>241</v>
      </c>
      <c r="D4" s="5"/>
      <c r="E4" s="5"/>
      <c r="F4" s="5" t="s">
        <v>348</v>
      </c>
      <c r="G4" s="5" t="s">
        <v>349</v>
      </c>
      <c r="H4" s="6">
        <v>1</v>
      </c>
      <c r="I4" s="6">
        <v>2</v>
      </c>
      <c r="J4" s="6">
        <f t="shared" ref="J4:Q4" si="0">+I4+1</f>
        <v>3</v>
      </c>
      <c r="K4" s="6">
        <f t="shared" si="0"/>
        <v>4</v>
      </c>
      <c r="L4" s="6">
        <f t="shared" si="0"/>
        <v>5</v>
      </c>
      <c r="M4" s="6">
        <f t="shared" si="0"/>
        <v>6</v>
      </c>
      <c r="N4" s="6">
        <f t="shared" si="0"/>
        <v>7</v>
      </c>
      <c r="O4" s="6">
        <f t="shared" si="0"/>
        <v>8</v>
      </c>
      <c r="P4" s="6">
        <f t="shared" si="0"/>
        <v>9</v>
      </c>
      <c r="Q4" s="6">
        <f t="shared" si="0"/>
        <v>10</v>
      </c>
      <c r="R4" s="6"/>
      <c r="S4" s="6"/>
      <c r="T4" s="6" t="s">
        <v>360</v>
      </c>
      <c r="V4" s="2"/>
      <c r="W4" s="2"/>
    </row>
    <row r="5" spans="2:25">
      <c r="B5" s="12">
        <v>734835</v>
      </c>
      <c r="C5" s="13">
        <v>6953156282308</v>
      </c>
      <c r="D5" s="16" t="s">
        <v>2</v>
      </c>
      <c r="E5" s="16" t="s">
        <v>124</v>
      </c>
      <c r="F5" s="7">
        <v>99</v>
      </c>
      <c r="G5" s="7">
        <v>49.5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/>
      <c r="R5" s="19">
        <f>SUM(H5:Q5)</f>
        <v>0</v>
      </c>
      <c r="S5" s="19">
        <f t="shared" ref="S5:S68" si="1">R5/10</f>
        <v>0</v>
      </c>
      <c r="T5" s="19">
        <v>0</v>
      </c>
      <c r="V5" s="2">
        <v>36</v>
      </c>
      <c r="W5" s="2">
        <v>3</v>
      </c>
      <c r="Y5" t="s">
        <v>234</v>
      </c>
    </row>
    <row r="6" spans="2:25">
      <c r="B6" s="12">
        <v>734836</v>
      </c>
      <c r="C6" s="13">
        <v>6953156281479</v>
      </c>
      <c r="D6" s="16" t="s">
        <v>3</v>
      </c>
      <c r="E6" s="16" t="s">
        <v>125</v>
      </c>
      <c r="F6" s="7">
        <v>149</v>
      </c>
      <c r="G6" s="7">
        <v>69.5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/>
      <c r="R6" s="19">
        <f t="shared" ref="R6:R69" si="2">SUM(H6:Q6)</f>
        <v>0</v>
      </c>
      <c r="S6" s="19">
        <f t="shared" si="1"/>
        <v>0</v>
      </c>
      <c r="T6" s="19">
        <v>4</v>
      </c>
      <c r="V6" s="2">
        <v>46</v>
      </c>
      <c r="W6" s="2">
        <v>3</v>
      </c>
      <c r="Y6" t="s">
        <v>234</v>
      </c>
    </row>
    <row r="7" spans="2:25">
      <c r="B7" s="12">
        <v>734837</v>
      </c>
      <c r="C7" s="13">
        <v>6953156282964</v>
      </c>
      <c r="D7" s="16" t="s">
        <v>4</v>
      </c>
      <c r="E7" s="16" t="s">
        <v>126</v>
      </c>
      <c r="F7" s="7">
        <v>49</v>
      </c>
      <c r="G7" s="7">
        <v>24.5</v>
      </c>
      <c r="H7" s="11">
        <v>4</v>
      </c>
      <c r="I7" s="11">
        <v>2</v>
      </c>
      <c r="J7" s="11">
        <v>4</v>
      </c>
      <c r="K7" s="11">
        <v>3</v>
      </c>
      <c r="L7" s="11">
        <v>3</v>
      </c>
      <c r="M7" s="11">
        <v>1</v>
      </c>
      <c r="N7" s="11">
        <v>0</v>
      </c>
      <c r="O7" s="11">
        <v>3</v>
      </c>
      <c r="P7" s="11">
        <v>1</v>
      </c>
      <c r="Q7" s="11"/>
      <c r="R7" s="19">
        <f t="shared" si="2"/>
        <v>21</v>
      </c>
      <c r="S7" s="19">
        <f t="shared" si="1"/>
        <v>2.1</v>
      </c>
      <c r="T7" s="19">
        <v>17</v>
      </c>
      <c r="V7" s="2">
        <v>0</v>
      </c>
      <c r="W7" s="2">
        <v>0</v>
      </c>
    </row>
    <row r="8" spans="2:25">
      <c r="B8" s="12">
        <v>734838</v>
      </c>
      <c r="C8" s="13">
        <v>6953156282971</v>
      </c>
      <c r="D8" s="16" t="s">
        <v>5</v>
      </c>
      <c r="E8" s="16" t="s">
        <v>127</v>
      </c>
      <c r="F8" s="7">
        <v>49</v>
      </c>
      <c r="G8" s="7">
        <v>24.5</v>
      </c>
      <c r="H8" s="11">
        <v>0</v>
      </c>
      <c r="I8" s="11">
        <v>5</v>
      </c>
      <c r="J8" s="11">
        <v>0</v>
      </c>
      <c r="K8" s="11">
        <v>2</v>
      </c>
      <c r="L8" s="11">
        <v>4</v>
      </c>
      <c r="M8" s="11">
        <v>4</v>
      </c>
      <c r="N8" s="11">
        <v>2</v>
      </c>
      <c r="O8" s="11">
        <v>3</v>
      </c>
      <c r="P8" s="11">
        <v>0</v>
      </c>
      <c r="Q8" s="11"/>
      <c r="R8" s="19">
        <f t="shared" si="2"/>
        <v>20</v>
      </c>
      <c r="S8" s="19">
        <f t="shared" si="1"/>
        <v>2</v>
      </c>
      <c r="T8" s="19">
        <v>19</v>
      </c>
      <c r="V8" s="2">
        <v>0</v>
      </c>
      <c r="W8" s="2">
        <v>0</v>
      </c>
    </row>
    <row r="9" spans="2:25">
      <c r="B9" s="12">
        <v>734839</v>
      </c>
      <c r="C9" s="13">
        <v>6953156278806</v>
      </c>
      <c r="D9" s="16" t="s">
        <v>6</v>
      </c>
      <c r="E9" s="16" t="s">
        <v>128</v>
      </c>
      <c r="F9" s="7">
        <v>269</v>
      </c>
      <c r="G9" s="7">
        <v>129.5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/>
      <c r="R9" s="19">
        <f t="shared" si="2"/>
        <v>0</v>
      </c>
      <c r="S9" s="19">
        <f t="shared" si="1"/>
        <v>0</v>
      </c>
      <c r="T9" s="19">
        <v>0</v>
      </c>
      <c r="V9" s="2">
        <v>0</v>
      </c>
      <c r="W9" s="2">
        <v>0</v>
      </c>
    </row>
    <row r="10" spans="2:25">
      <c r="B10" s="12">
        <v>734840</v>
      </c>
      <c r="C10" s="13">
        <v>6953156278813</v>
      </c>
      <c r="D10" s="16" t="s">
        <v>7</v>
      </c>
      <c r="E10" s="16" t="s">
        <v>129</v>
      </c>
      <c r="F10" s="7">
        <v>269</v>
      </c>
      <c r="G10" s="7">
        <v>129.5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/>
      <c r="R10" s="19">
        <f t="shared" si="2"/>
        <v>0</v>
      </c>
      <c r="S10" s="19">
        <f t="shared" si="1"/>
        <v>0</v>
      </c>
      <c r="T10" s="19">
        <v>0</v>
      </c>
      <c r="V10" s="2">
        <v>0</v>
      </c>
      <c r="W10" s="2">
        <v>0</v>
      </c>
    </row>
    <row r="11" spans="2:25">
      <c r="B11" s="12">
        <v>734841</v>
      </c>
      <c r="C11" s="13">
        <v>6953156280540</v>
      </c>
      <c r="D11" s="16" t="s">
        <v>8</v>
      </c>
      <c r="E11" s="16" t="s">
        <v>130</v>
      </c>
      <c r="F11" s="7">
        <v>59</v>
      </c>
      <c r="G11" s="7">
        <v>29.5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/>
      <c r="R11" s="19">
        <f t="shared" si="2"/>
        <v>0</v>
      </c>
      <c r="S11" s="19">
        <f t="shared" si="1"/>
        <v>0</v>
      </c>
      <c r="T11" s="19">
        <v>0</v>
      </c>
      <c r="V11" s="2">
        <v>0</v>
      </c>
      <c r="W11" s="2">
        <v>0</v>
      </c>
    </row>
    <row r="12" spans="2:25">
      <c r="B12" s="12">
        <v>734843</v>
      </c>
      <c r="C12" s="13">
        <v>6953156280557</v>
      </c>
      <c r="D12" s="16" t="s">
        <v>9</v>
      </c>
      <c r="E12" s="16" t="s">
        <v>131</v>
      </c>
      <c r="F12" s="7">
        <v>59</v>
      </c>
      <c r="G12" s="7">
        <v>29.5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/>
      <c r="R12" s="19">
        <f t="shared" si="2"/>
        <v>0</v>
      </c>
      <c r="S12" s="19">
        <f t="shared" si="1"/>
        <v>0</v>
      </c>
      <c r="T12" s="19">
        <v>0</v>
      </c>
      <c r="V12" s="2">
        <v>0</v>
      </c>
      <c r="W12" s="2">
        <v>0</v>
      </c>
    </row>
    <row r="13" spans="2:25">
      <c r="B13" s="12">
        <v>734845</v>
      </c>
      <c r="C13" s="13">
        <v>6953156280564</v>
      </c>
      <c r="D13" s="16" t="s">
        <v>10</v>
      </c>
      <c r="E13" s="16" t="s">
        <v>132</v>
      </c>
      <c r="F13" s="7">
        <v>59</v>
      </c>
      <c r="G13" s="7">
        <v>29.5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/>
      <c r="R13" s="19">
        <f t="shared" si="2"/>
        <v>0</v>
      </c>
      <c r="S13" s="19">
        <f t="shared" si="1"/>
        <v>0</v>
      </c>
      <c r="T13" s="19">
        <v>0</v>
      </c>
      <c r="V13" s="2">
        <v>0</v>
      </c>
      <c r="W13" s="2">
        <v>0</v>
      </c>
    </row>
    <row r="14" spans="2:25">
      <c r="B14" s="12">
        <v>734848</v>
      </c>
      <c r="C14" s="13">
        <v>6953156280571</v>
      </c>
      <c r="D14" s="16" t="s">
        <v>11</v>
      </c>
      <c r="E14" s="16" t="s">
        <v>133</v>
      </c>
      <c r="F14" s="7">
        <v>59</v>
      </c>
      <c r="G14" s="7">
        <v>29.5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/>
      <c r="R14" s="19">
        <f t="shared" si="2"/>
        <v>0</v>
      </c>
      <c r="S14" s="19">
        <f t="shared" si="1"/>
        <v>0</v>
      </c>
      <c r="T14" s="19">
        <v>0</v>
      </c>
      <c r="V14" s="2">
        <v>0</v>
      </c>
      <c r="W14" s="2">
        <v>0</v>
      </c>
    </row>
    <row r="15" spans="2:25">
      <c r="B15" s="12">
        <v>734864</v>
      </c>
      <c r="C15" s="13">
        <v>6953156278554</v>
      </c>
      <c r="D15" s="16" t="s">
        <v>12</v>
      </c>
      <c r="E15" s="16" t="s">
        <v>134</v>
      </c>
      <c r="F15" s="7">
        <v>39</v>
      </c>
      <c r="G15" s="7">
        <v>19.5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/>
      <c r="R15" s="19">
        <f t="shared" si="2"/>
        <v>0</v>
      </c>
      <c r="S15" s="19">
        <f t="shared" si="1"/>
        <v>0</v>
      </c>
      <c r="T15" s="19">
        <v>5</v>
      </c>
      <c r="V15" s="2">
        <v>0</v>
      </c>
      <c r="W15" s="2">
        <v>1</v>
      </c>
    </row>
    <row r="16" spans="2:25">
      <c r="B16" s="12">
        <v>734865</v>
      </c>
      <c r="C16" s="13">
        <v>6953156278547</v>
      </c>
      <c r="D16" s="16" t="s">
        <v>13</v>
      </c>
      <c r="E16" s="16" t="s">
        <v>135</v>
      </c>
      <c r="F16" s="7">
        <v>39</v>
      </c>
      <c r="G16" s="7">
        <v>19.5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/>
      <c r="R16" s="19">
        <f t="shared" si="2"/>
        <v>0</v>
      </c>
      <c r="S16" s="19">
        <f t="shared" si="1"/>
        <v>0</v>
      </c>
      <c r="T16" s="19">
        <v>5</v>
      </c>
      <c r="V16" s="2">
        <v>0</v>
      </c>
      <c r="W16" s="2">
        <v>0</v>
      </c>
    </row>
    <row r="17" spans="1:23">
      <c r="B17" s="12">
        <v>734866</v>
      </c>
      <c r="C17" s="13">
        <v>6953156278561</v>
      </c>
      <c r="D17" s="16" t="s">
        <v>14</v>
      </c>
      <c r="E17" s="16" t="s">
        <v>136</v>
      </c>
      <c r="F17" s="7">
        <v>39</v>
      </c>
      <c r="G17" s="7">
        <v>19.5</v>
      </c>
      <c r="H17" s="10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/>
      <c r="R17" s="19">
        <f t="shared" si="2"/>
        <v>0</v>
      </c>
      <c r="S17" s="19">
        <f t="shared" si="1"/>
        <v>0</v>
      </c>
      <c r="T17" s="19">
        <v>0</v>
      </c>
      <c r="V17" s="2">
        <v>0</v>
      </c>
      <c r="W17" s="2">
        <v>1</v>
      </c>
    </row>
    <row r="18" spans="1:23">
      <c r="B18" s="12">
        <v>734867</v>
      </c>
      <c r="C18" s="13">
        <v>6953156273887</v>
      </c>
      <c r="D18" s="16" t="s">
        <v>15</v>
      </c>
      <c r="E18" s="16" t="s">
        <v>137</v>
      </c>
      <c r="F18" s="7">
        <v>219</v>
      </c>
      <c r="G18" s="7">
        <v>104.5</v>
      </c>
      <c r="H18" s="10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/>
      <c r="R18" s="19">
        <f t="shared" si="2"/>
        <v>0</v>
      </c>
      <c r="S18" s="19">
        <f t="shared" si="1"/>
        <v>0</v>
      </c>
      <c r="T18" s="19">
        <v>3</v>
      </c>
      <c r="V18" s="2">
        <v>6</v>
      </c>
      <c r="W18" s="2">
        <v>3</v>
      </c>
    </row>
    <row r="19" spans="1:23">
      <c r="B19" s="12">
        <v>734868</v>
      </c>
      <c r="C19" s="13">
        <v>6953156273894</v>
      </c>
      <c r="D19" s="16" t="s">
        <v>16</v>
      </c>
      <c r="E19" s="16" t="s">
        <v>138</v>
      </c>
      <c r="F19" s="7">
        <v>219</v>
      </c>
      <c r="G19" s="7">
        <v>104.5</v>
      </c>
      <c r="H19" s="10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/>
      <c r="R19" s="19">
        <f t="shared" si="2"/>
        <v>0</v>
      </c>
      <c r="S19" s="19">
        <f t="shared" si="1"/>
        <v>0</v>
      </c>
      <c r="T19" s="19">
        <v>3</v>
      </c>
      <c r="V19" s="2">
        <v>6</v>
      </c>
      <c r="W19" s="2">
        <v>3</v>
      </c>
    </row>
    <row r="20" spans="1:23">
      <c r="B20" s="12">
        <v>734869</v>
      </c>
      <c r="C20" s="13">
        <v>6953156264519</v>
      </c>
      <c r="D20" s="16" t="s">
        <v>17</v>
      </c>
      <c r="E20" s="16" t="s">
        <v>139</v>
      </c>
      <c r="F20" s="7">
        <v>209</v>
      </c>
      <c r="G20" s="7">
        <v>99.5</v>
      </c>
      <c r="H20" s="10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/>
      <c r="R20" s="19">
        <f t="shared" si="2"/>
        <v>0</v>
      </c>
      <c r="S20" s="19">
        <f t="shared" si="1"/>
        <v>0</v>
      </c>
      <c r="T20" s="19">
        <v>0</v>
      </c>
      <c r="V20" s="2">
        <v>4</v>
      </c>
      <c r="W20" s="2">
        <v>3</v>
      </c>
    </row>
    <row r="21" spans="1:23">
      <c r="A21" s="9"/>
      <c r="B21" s="12">
        <v>734870</v>
      </c>
      <c r="C21" s="13">
        <v>6953156264502</v>
      </c>
      <c r="D21" s="16" t="s">
        <v>18</v>
      </c>
      <c r="E21" s="16" t="s">
        <v>140</v>
      </c>
      <c r="F21" s="7">
        <v>209</v>
      </c>
      <c r="G21" s="7">
        <v>99.5</v>
      </c>
      <c r="H21" s="10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/>
      <c r="R21" s="19">
        <f t="shared" si="2"/>
        <v>0</v>
      </c>
      <c r="S21" s="19">
        <f t="shared" si="1"/>
        <v>0</v>
      </c>
      <c r="T21" s="19">
        <v>1</v>
      </c>
      <c r="V21" s="2">
        <v>0</v>
      </c>
      <c r="W21" s="2">
        <v>0</v>
      </c>
    </row>
    <row r="22" spans="1:23">
      <c r="B22" s="12">
        <v>734871</v>
      </c>
      <c r="C22" s="13">
        <v>6953156271685</v>
      </c>
      <c r="D22" s="16" t="s">
        <v>19</v>
      </c>
      <c r="E22" s="16" t="s">
        <v>141</v>
      </c>
      <c r="F22" s="7">
        <v>119</v>
      </c>
      <c r="G22" s="7">
        <v>59.5</v>
      </c>
      <c r="H22" s="10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9">
        <f t="shared" si="2"/>
        <v>0</v>
      </c>
      <c r="S22" s="19">
        <f t="shared" si="1"/>
        <v>0</v>
      </c>
      <c r="T22" s="19">
        <v>0</v>
      </c>
      <c r="V22" s="2">
        <v>0</v>
      </c>
      <c r="W22" s="2">
        <v>0</v>
      </c>
    </row>
    <row r="23" spans="1:23">
      <c r="A23" s="9"/>
      <c r="B23" s="12">
        <v>734872</v>
      </c>
      <c r="C23" s="13">
        <v>6953156271692</v>
      </c>
      <c r="D23" s="16" t="s">
        <v>20</v>
      </c>
      <c r="E23" s="16" t="s">
        <v>142</v>
      </c>
      <c r="F23" s="7">
        <v>119</v>
      </c>
      <c r="G23" s="7">
        <v>59.5</v>
      </c>
      <c r="H23" s="10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/>
      <c r="R23" s="19">
        <f t="shared" si="2"/>
        <v>0</v>
      </c>
      <c r="S23" s="19">
        <f t="shared" si="1"/>
        <v>0</v>
      </c>
      <c r="T23" s="19">
        <v>0</v>
      </c>
      <c r="V23" s="2">
        <v>22</v>
      </c>
      <c r="W23" s="2">
        <v>3</v>
      </c>
    </row>
    <row r="24" spans="1:23">
      <c r="B24" s="12">
        <v>734873</v>
      </c>
      <c r="C24" s="13">
        <v>6953156277953</v>
      </c>
      <c r="D24" s="16" t="s">
        <v>21</v>
      </c>
      <c r="E24" s="16" t="s">
        <v>143</v>
      </c>
      <c r="F24" s="7">
        <v>69</v>
      </c>
      <c r="G24" s="7">
        <v>34.5</v>
      </c>
      <c r="H24" s="10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/>
      <c r="R24" s="19">
        <f t="shared" si="2"/>
        <v>0</v>
      </c>
      <c r="S24" s="19">
        <f t="shared" si="1"/>
        <v>0</v>
      </c>
      <c r="T24" s="19">
        <v>0</v>
      </c>
      <c r="V24" s="2">
        <v>6</v>
      </c>
      <c r="W24" s="2">
        <v>3</v>
      </c>
    </row>
    <row r="25" spans="1:23">
      <c r="A25" s="9"/>
      <c r="B25" s="12">
        <v>734874</v>
      </c>
      <c r="C25" s="13">
        <v>6953156277960</v>
      </c>
      <c r="D25" s="16" t="s">
        <v>22</v>
      </c>
      <c r="E25" s="16" t="s">
        <v>144</v>
      </c>
      <c r="F25" s="7">
        <v>69</v>
      </c>
      <c r="G25" s="7">
        <v>34.5</v>
      </c>
      <c r="H25" s="10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/>
      <c r="R25" s="19">
        <f t="shared" si="2"/>
        <v>0</v>
      </c>
      <c r="S25" s="19">
        <f t="shared" si="1"/>
        <v>0</v>
      </c>
      <c r="T25" s="19">
        <v>0</v>
      </c>
      <c r="V25" s="2">
        <v>6</v>
      </c>
      <c r="W25" s="2">
        <v>3</v>
      </c>
    </row>
    <row r="26" spans="1:23">
      <c r="B26" s="12">
        <v>734875</v>
      </c>
      <c r="C26" s="13">
        <v>6953156277977</v>
      </c>
      <c r="D26" s="16" t="s">
        <v>23</v>
      </c>
      <c r="E26" s="16" t="s">
        <v>145</v>
      </c>
      <c r="F26" s="7">
        <v>99</v>
      </c>
      <c r="G26" s="7">
        <v>44.5</v>
      </c>
      <c r="H26" s="10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/>
      <c r="R26" s="19">
        <f t="shared" si="2"/>
        <v>0</v>
      </c>
      <c r="S26" s="19">
        <f t="shared" si="1"/>
        <v>0</v>
      </c>
      <c r="T26" s="19">
        <v>0</v>
      </c>
      <c r="V26" s="2">
        <v>0</v>
      </c>
      <c r="W26" s="2">
        <v>0</v>
      </c>
    </row>
    <row r="27" spans="1:23">
      <c r="B27" s="12">
        <v>734876</v>
      </c>
      <c r="C27" s="13">
        <v>6953156272965</v>
      </c>
      <c r="D27" s="16" t="s">
        <v>24</v>
      </c>
      <c r="E27" s="16" t="s">
        <v>146</v>
      </c>
      <c r="F27" s="7">
        <v>99</v>
      </c>
      <c r="G27" s="7">
        <v>49.5</v>
      </c>
      <c r="H27" s="10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/>
      <c r="R27" s="19">
        <f t="shared" si="2"/>
        <v>0</v>
      </c>
      <c r="S27" s="19">
        <f t="shared" si="1"/>
        <v>0</v>
      </c>
      <c r="T27" s="19">
        <v>0</v>
      </c>
      <c r="V27" s="2">
        <v>0</v>
      </c>
      <c r="W27" s="2">
        <v>0</v>
      </c>
    </row>
    <row r="28" spans="1:23">
      <c r="A28" s="9"/>
      <c r="B28" s="12">
        <v>734877</v>
      </c>
      <c r="C28" s="13">
        <v>6953156272972</v>
      </c>
      <c r="D28" s="16" t="s">
        <v>25</v>
      </c>
      <c r="E28" s="16" t="s">
        <v>147</v>
      </c>
      <c r="F28" s="7">
        <v>99</v>
      </c>
      <c r="G28" s="7">
        <v>49.5</v>
      </c>
      <c r="H28" s="10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/>
      <c r="R28" s="19">
        <f t="shared" si="2"/>
        <v>0</v>
      </c>
      <c r="S28" s="19">
        <f t="shared" si="1"/>
        <v>0</v>
      </c>
      <c r="T28" s="19">
        <v>0</v>
      </c>
      <c r="V28" s="2">
        <v>0</v>
      </c>
      <c r="W28" s="2">
        <v>0</v>
      </c>
    </row>
    <row r="29" spans="1:23">
      <c r="A29" s="9"/>
      <c r="B29" s="12">
        <v>734878</v>
      </c>
      <c r="C29" s="13">
        <v>6953156273825</v>
      </c>
      <c r="D29" s="16" t="s">
        <v>26</v>
      </c>
      <c r="E29" s="16" t="s">
        <v>148</v>
      </c>
      <c r="F29" s="7">
        <v>119</v>
      </c>
      <c r="G29" s="7">
        <v>54.5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/>
      <c r="R29" s="19">
        <f t="shared" si="2"/>
        <v>0</v>
      </c>
      <c r="S29" s="19">
        <f t="shared" si="1"/>
        <v>0</v>
      </c>
      <c r="T29" s="19">
        <v>0</v>
      </c>
      <c r="V29" s="2">
        <v>0</v>
      </c>
      <c r="W29" s="2">
        <v>0</v>
      </c>
    </row>
    <row r="30" spans="1:23">
      <c r="B30" s="12">
        <v>734879</v>
      </c>
      <c r="C30" s="13">
        <v>6953156276390</v>
      </c>
      <c r="D30" s="16" t="s">
        <v>27</v>
      </c>
      <c r="E30" s="16" t="s">
        <v>149</v>
      </c>
      <c r="F30" s="7">
        <v>199</v>
      </c>
      <c r="G30" s="7">
        <v>94.5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/>
      <c r="R30" s="19">
        <f t="shared" si="2"/>
        <v>0</v>
      </c>
      <c r="S30" s="19">
        <f t="shared" si="1"/>
        <v>0</v>
      </c>
      <c r="T30" s="19">
        <v>0</v>
      </c>
      <c r="V30" s="2">
        <v>6</v>
      </c>
      <c r="W30" s="2">
        <v>3</v>
      </c>
    </row>
    <row r="31" spans="1:23">
      <c r="B31" s="12">
        <v>734880</v>
      </c>
      <c r="C31" s="13">
        <v>6953156276406</v>
      </c>
      <c r="D31" s="16" t="s">
        <v>28</v>
      </c>
      <c r="E31" s="16" t="s">
        <v>150</v>
      </c>
      <c r="F31" s="7">
        <v>199</v>
      </c>
      <c r="G31" s="7">
        <v>94.5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/>
      <c r="R31" s="19">
        <f t="shared" si="2"/>
        <v>0</v>
      </c>
      <c r="S31" s="19">
        <f t="shared" si="1"/>
        <v>0</v>
      </c>
      <c r="T31" s="19">
        <v>0</v>
      </c>
      <c r="V31" s="2">
        <v>21</v>
      </c>
      <c r="W31" s="2">
        <v>3</v>
      </c>
    </row>
    <row r="32" spans="1:23">
      <c r="B32" s="12">
        <v>734881</v>
      </c>
      <c r="C32" s="13">
        <v>6953156280243</v>
      </c>
      <c r="D32" s="16" t="s">
        <v>29</v>
      </c>
      <c r="E32" s="16" t="s">
        <v>151</v>
      </c>
      <c r="F32" s="7">
        <v>179</v>
      </c>
      <c r="G32" s="7">
        <v>84.5</v>
      </c>
      <c r="H32" s="11">
        <v>0</v>
      </c>
      <c r="I32" s="11">
        <v>0</v>
      </c>
      <c r="J32" s="11">
        <v>1</v>
      </c>
      <c r="K32" s="11">
        <v>0</v>
      </c>
      <c r="L32" s="11">
        <v>-2</v>
      </c>
      <c r="M32" s="11">
        <v>0</v>
      </c>
      <c r="N32" s="11">
        <v>0</v>
      </c>
      <c r="O32" s="11">
        <v>0</v>
      </c>
      <c r="P32" s="11">
        <v>0</v>
      </c>
      <c r="Q32" s="11"/>
      <c r="R32" s="19">
        <f t="shared" si="2"/>
        <v>-1</v>
      </c>
      <c r="S32" s="19">
        <f t="shared" si="1"/>
        <v>-0.1</v>
      </c>
      <c r="T32" s="19">
        <v>3</v>
      </c>
      <c r="V32" s="2">
        <v>30</v>
      </c>
      <c r="W32" s="2">
        <v>0</v>
      </c>
    </row>
    <row r="33" spans="1:23">
      <c r="B33" s="12">
        <v>734882</v>
      </c>
      <c r="C33" s="13">
        <v>6953156278844</v>
      </c>
      <c r="D33" s="16" t="s">
        <v>30</v>
      </c>
      <c r="E33" s="16" t="s">
        <v>152</v>
      </c>
      <c r="F33" s="7">
        <v>139</v>
      </c>
      <c r="G33" s="7">
        <v>64.5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/>
      <c r="R33" s="19">
        <f t="shared" si="2"/>
        <v>0</v>
      </c>
      <c r="S33" s="19">
        <f t="shared" si="1"/>
        <v>0</v>
      </c>
      <c r="T33" s="19">
        <v>2</v>
      </c>
      <c r="V33" s="2">
        <v>6</v>
      </c>
      <c r="W33" s="2">
        <v>3</v>
      </c>
    </row>
    <row r="34" spans="1:23">
      <c r="B34" s="12">
        <v>734883</v>
      </c>
      <c r="C34" s="13">
        <v>6953156278851</v>
      </c>
      <c r="D34" s="16" t="s">
        <v>31</v>
      </c>
      <c r="E34" s="16" t="s">
        <v>153</v>
      </c>
      <c r="F34" s="7">
        <v>139</v>
      </c>
      <c r="G34" s="7">
        <v>64.5</v>
      </c>
      <c r="H34" s="11">
        <v>1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/>
      <c r="R34" s="19">
        <f t="shared" si="2"/>
        <v>1</v>
      </c>
      <c r="S34" s="19">
        <f t="shared" si="1"/>
        <v>0.1</v>
      </c>
      <c r="T34" s="19">
        <v>0</v>
      </c>
      <c r="V34" s="2">
        <v>21</v>
      </c>
      <c r="W34" s="2">
        <v>3</v>
      </c>
    </row>
    <row r="35" spans="1:23">
      <c r="A35" s="9"/>
      <c r="B35" s="12">
        <v>734884</v>
      </c>
      <c r="C35" s="13">
        <v>6953156273016</v>
      </c>
      <c r="D35" s="16" t="s">
        <v>32</v>
      </c>
      <c r="E35" s="16" t="s">
        <v>154</v>
      </c>
      <c r="F35" s="7">
        <v>149</v>
      </c>
      <c r="G35" s="7">
        <v>69.5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/>
      <c r="R35" s="19">
        <f t="shared" si="2"/>
        <v>0</v>
      </c>
      <c r="S35" s="19">
        <f t="shared" si="1"/>
        <v>0</v>
      </c>
      <c r="T35" s="19">
        <v>0</v>
      </c>
      <c r="V35" s="2">
        <v>0</v>
      </c>
      <c r="W35" s="2">
        <v>0</v>
      </c>
    </row>
    <row r="36" spans="1:23">
      <c r="A36" s="9"/>
      <c r="B36" s="12">
        <v>734885</v>
      </c>
      <c r="C36" s="13">
        <v>6953156273023</v>
      </c>
      <c r="D36" s="16" t="s">
        <v>33</v>
      </c>
      <c r="E36" s="16" t="s">
        <v>155</v>
      </c>
      <c r="F36" s="7">
        <v>169</v>
      </c>
      <c r="G36" s="7">
        <v>79.5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/>
      <c r="R36" s="19">
        <f t="shared" si="2"/>
        <v>0</v>
      </c>
      <c r="S36" s="19">
        <f t="shared" si="1"/>
        <v>0</v>
      </c>
      <c r="T36" s="19">
        <v>6</v>
      </c>
      <c r="V36" s="2">
        <v>0</v>
      </c>
      <c r="W36" s="2">
        <v>0</v>
      </c>
    </row>
    <row r="37" spans="1:23">
      <c r="A37" s="9"/>
      <c r="B37" s="12">
        <v>734886</v>
      </c>
      <c r="C37" s="13">
        <v>6953156273665</v>
      </c>
      <c r="D37" s="16" t="s">
        <v>34</v>
      </c>
      <c r="E37" s="16" t="s">
        <v>156</v>
      </c>
      <c r="F37" s="7">
        <v>129</v>
      </c>
      <c r="G37" s="7">
        <v>59.5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/>
      <c r="R37" s="19">
        <f t="shared" si="2"/>
        <v>0</v>
      </c>
      <c r="S37" s="19">
        <f t="shared" si="1"/>
        <v>0</v>
      </c>
      <c r="T37" s="19">
        <v>0</v>
      </c>
      <c r="V37" s="2">
        <v>6</v>
      </c>
      <c r="W37" s="2">
        <v>3</v>
      </c>
    </row>
    <row r="38" spans="1:23">
      <c r="B38" s="12">
        <v>734887</v>
      </c>
      <c r="C38" s="13">
        <v>6953156273672</v>
      </c>
      <c r="D38" s="16" t="s">
        <v>35</v>
      </c>
      <c r="E38" s="16" t="s">
        <v>157</v>
      </c>
      <c r="F38" s="7">
        <v>99</v>
      </c>
      <c r="G38" s="7">
        <v>49.5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/>
      <c r="R38" s="19">
        <f t="shared" si="2"/>
        <v>0</v>
      </c>
      <c r="S38" s="19">
        <f t="shared" si="1"/>
        <v>0</v>
      </c>
      <c r="T38" s="19">
        <v>0</v>
      </c>
      <c r="V38" s="2">
        <v>6</v>
      </c>
      <c r="W38" s="2">
        <v>3</v>
      </c>
    </row>
    <row r="39" spans="1:23">
      <c r="A39" s="9"/>
      <c r="B39" s="12">
        <v>734888</v>
      </c>
      <c r="C39" s="13">
        <v>6953156273689</v>
      </c>
      <c r="D39" s="16" t="s">
        <v>36</v>
      </c>
      <c r="E39" s="16" t="s">
        <v>158</v>
      </c>
      <c r="F39" s="7">
        <v>129</v>
      </c>
      <c r="G39" s="7">
        <v>59.5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/>
      <c r="R39" s="19">
        <f t="shared" si="2"/>
        <v>0</v>
      </c>
      <c r="S39" s="19">
        <f t="shared" si="1"/>
        <v>0</v>
      </c>
      <c r="T39" s="19">
        <v>0</v>
      </c>
      <c r="V39" s="2">
        <v>11</v>
      </c>
      <c r="W39" s="2">
        <v>3</v>
      </c>
    </row>
    <row r="40" spans="1:23">
      <c r="A40" s="9"/>
      <c r="B40" s="12">
        <v>734889</v>
      </c>
      <c r="C40" s="13">
        <v>6953156271197</v>
      </c>
      <c r="D40" s="16" t="s">
        <v>37</v>
      </c>
      <c r="E40" s="16" t="s">
        <v>159</v>
      </c>
      <c r="F40" s="7">
        <v>249</v>
      </c>
      <c r="G40" s="7">
        <v>119.5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/>
      <c r="R40" s="19">
        <f t="shared" si="2"/>
        <v>0</v>
      </c>
      <c r="S40" s="19">
        <f t="shared" si="1"/>
        <v>0</v>
      </c>
      <c r="T40" s="19">
        <v>0</v>
      </c>
      <c r="V40" s="2">
        <v>0</v>
      </c>
      <c r="W40" s="2">
        <v>0</v>
      </c>
    </row>
    <row r="41" spans="1:23">
      <c r="A41" s="9"/>
      <c r="B41" s="12">
        <v>734890</v>
      </c>
      <c r="C41" s="13">
        <v>6953156271203</v>
      </c>
      <c r="D41" s="16" t="s">
        <v>38</v>
      </c>
      <c r="E41" s="16" t="s">
        <v>160</v>
      </c>
      <c r="F41" s="7">
        <v>249</v>
      </c>
      <c r="G41" s="7">
        <v>119.5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/>
      <c r="R41" s="19">
        <f t="shared" si="2"/>
        <v>0</v>
      </c>
      <c r="S41" s="19">
        <f t="shared" si="1"/>
        <v>0</v>
      </c>
      <c r="T41" s="19">
        <v>0</v>
      </c>
      <c r="V41" s="2">
        <v>0</v>
      </c>
      <c r="W41" s="2">
        <v>0</v>
      </c>
    </row>
    <row r="42" spans="1:23">
      <c r="A42" s="9"/>
      <c r="B42" s="12">
        <v>734891</v>
      </c>
      <c r="C42" s="13">
        <v>6953156271210</v>
      </c>
      <c r="D42" s="16" t="s">
        <v>39</v>
      </c>
      <c r="E42" s="16" t="s">
        <v>161</v>
      </c>
      <c r="F42" s="7">
        <v>249</v>
      </c>
      <c r="G42" s="7">
        <v>119.5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/>
      <c r="R42" s="19">
        <f t="shared" si="2"/>
        <v>0</v>
      </c>
      <c r="S42" s="19">
        <f t="shared" si="1"/>
        <v>0</v>
      </c>
      <c r="T42" s="19">
        <v>0</v>
      </c>
      <c r="V42" s="2">
        <v>0</v>
      </c>
      <c r="W42" s="2">
        <v>0</v>
      </c>
    </row>
    <row r="43" spans="1:23">
      <c r="A43" s="9"/>
      <c r="B43" s="12">
        <v>734892</v>
      </c>
      <c r="C43" s="13">
        <v>6953156275188</v>
      </c>
      <c r="D43" s="16" t="s">
        <v>40</v>
      </c>
      <c r="E43" s="16" t="s">
        <v>162</v>
      </c>
      <c r="F43" s="7">
        <v>229</v>
      </c>
      <c r="G43" s="7">
        <v>109.5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/>
      <c r="R43" s="19">
        <f t="shared" si="2"/>
        <v>0</v>
      </c>
      <c r="S43" s="19">
        <f t="shared" si="1"/>
        <v>0</v>
      </c>
      <c r="T43" s="19">
        <v>3</v>
      </c>
      <c r="V43" s="2">
        <v>0</v>
      </c>
      <c r="W43" s="2">
        <v>0</v>
      </c>
    </row>
    <row r="44" spans="1:23">
      <c r="A44" s="9"/>
      <c r="B44" s="12">
        <v>734893</v>
      </c>
      <c r="C44" s="13">
        <v>6953156275195</v>
      </c>
      <c r="D44" s="16" t="s">
        <v>41</v>
      </c>
      <c r="E44" s="16" t="s">
        <v>163</v>
      </c>
      <c r="F44" s="7">
        <v>229</v>
      </c>
      <c r="G44" s="7">
        <v>109.5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/>
      <c r="R44" s="19">
        <f t="shared" si="2"/>
        <v>0</v>
      </c>
      <c r="S44" s="19">
        <f t="shared" si="1"/>
        <v>0</v>
      </c>
      <c r="T44" s="19">
        <v>1</v>
      </c>
      <c r="V44" s="2">
        <v>0</v>
      </c>
      <c r="W44" s="2">
        <v>0</v>
      </c>
    </row>
    <row r="45" spans="1:23">
      <c r="A45" s="9"/>
      <c r="B45" s="12">
        <v>734894</v>
      </c>
      <c r="C45" s="13">
        <v>6953156275201</v>
      </c>
      <c r="D45" s="16" t="s">
        <v>42</v>
      </c>
      <c r="E45" s="16" t="s">
        <v>164</v>
      </c>
      <c r="F45" s="7">
        <v>229</v>
      </c>
      <c r="G45" s="7">
        <v>109.5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/>
      <c r="R45" s="19">
        <f t="shared" si="2"/>
        <v>0</v>
      </c>
      <c r="S45" s="19">
        <f t="shared" si="1"/>
        <v>0</v>
      </c>
      <c r="T45" s="19">
        <v>1</v>
      </c>
      <c r="V45" s="2">
        <v>6</v>
      </c>
      <c r="W45" s="2">
        <v>3</v>
      </c>
    </row>
    <row r="46" spans="1:23">
      <c r="B46" s="12">
        <v>734895</v>
      </c>
      <c r="C46" s="13">
        <v>6953156276413</v>
      </c>
      <c r="D46" s="16" t="s">
        <v>43</v>
      </c>
      <c r="E46" s="16" t="s">
        <v>165</v>
      </c>
      <c r="F46" s="7">
        <v>99</v>
      </c>
      <c r="G46" s="7">
        <v>44.5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/>
      <c r="R46" s="19">
        <f t="shared" si="2"/>
        <v>2</v>
      </c>
      <c r="S46" s="19">
        <f t="shared" si="1"/>
        <v>0.2</v>
      </c>
      <c r="T46" s="19">
        <v>2</v>
      </c>
      <c r="V46" s="2">
        <v>0</v>
      </c>
      <c r="W46" s="2">
        <v>0</v>
      </c>
    </row>
    <row r="47" spans="1:23">
      <c r="B47" s="12">
        <v>734896</v>
      </c>
      <c r="C47" s="13">
        <v>6953156278721</v>
      </c>
      <c r="D47" s="16" t="s">
        <v>44</v>
      </c>
      <c r="E47" s="16" t="s">
        <v>166</v>
      </c>
      <c r="F47" s="7">
        <v>79</v>
      </c>
      <c r="G47" s="7">
        <v>39.5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/>
      <c r="R47" s="19">
        <f t="shared" si="2"/>
        <v>0</v>
      </c>
      <c r="S47" s="19">
        <f t="shared" si="1"/>
        <v>0</v>
      </c>
      <c r="T47" s="19">
        <v>0</v>
      </c>
      <c r="V47" s="2">
        <v>21</v>
      </c>
      <c r="W47" s="2">
        <v>3</v>
      </c>
    </row>
    <row r="48" spans="1:23">
      <c r="B48" s="12">
        <v>734897</v>
      </c>
      <c r="C48" s="13">
        <v>6953156278738</v>
      </c>
      <c r="D48" s="16" t="s">
        <v>45</v>
      </c>
      <c r="E48" s="16" t="s">
        <v>167</v>
      </c>
      <c r="F48" s="7">
        <v>109</v>
      </c>
      <c r="G48" s="7">
        <v>49.5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9">
        <f t="shared" si="2"/>
        <v>0</v>
      </c>
      <c r="S48" s="19">
        <f t="shared" si="1"/>
        <v>0</v>
      </c>
      <c r="T48" s="19">
        <v>0</v>
      </c>
      <c r="V48" s="2">
        <v>21</v>
      </c>
      <c r="W48" s="2">
        <v>3</v>
      </c>
    </row>
    <row r="49" spans="2:23">
      <c r="B49" s="12">
        <v>734898</v>
      </c>
      <c r="C49" s="13">
        <v>6953156278745</v>
      </c>
      <c r="D49" s="16" t="s">
        <v>46</v>
      </c>
      <c r="E49" s="16" t="s">
        <v>168</v>
      </c>
      <c r="F49" s="7">
        <v>79</v>
      </c>
      <c r="G49" s="7">
        <v>39.5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/>
      <c r="R49" s="19">
        <f t="shared" si="2"/>
        <v>0</v>
      </c>
      <c r="S49" s="19">
        <f t="shared" si="1"/>
        <v>0</v>
      </c>
      <c r="T49" s="19">
        <v>4</v>
      </c>
      <c r="V49" s="2">
        <v>21</v>
      </c>
      <c r="W49" s="2">
        <v>3</v>
      </c>
    </row>
    <row r="50" spans="2:23">
      <c r="B50" s="12">
        <v>734899</v>
      </c>
      <c r="C50" s="13">
        <v>6953156273030</v>
      </c>
      <c r="D50" s="16" t="s">
        <v>47</v>
      </c>
      <c r="E50" s="16" t="s">
        <v>169</v>
      </c>
      <c r="F50" s="7">
        <v>109</v>
      </c>
      <c r="G50" s="7">
        <v>49.5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9">
        <f t="shared" si="2"/>
        <v>0</v>
      </c>
      <c r="S50" s="19">
        <f t="shared" si="1"/>
        <v>0</v>
      </c>
      <c r="T50" s="19">
        <v>1</v>
      </c>
      <c r="V50" s="2">
        <v>36</v>
      </c>
      <c r="W50" s="2">
        <v>3</v>
      </c>
    </row>
    <row r="51" spans="2:23">
      <c r="B51" s="12">
        <v>734900</v>
      </c>
      <c r="C51" s="13">
        <v>6953156278523</v>
      </c>
      <c r="D51" s="16" t="s">
        <v>48</v>
      </c>
      <c r="E51" s="16" t="s">
        <v>170</v>
      </c>
      <c r="F51" s="7">
        <v>79</v>
      </c>
      <c r="G51" s="7">
        <v>39.5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/>
      <c r="R51" s="19">
        <f t="shared" si="2"/>
        <v>0</v>
      </c>
      <c r="S51" s="19">
        <f t="shared" si="1"/>
        <v>0</v>
      </c>
      <c r="T51" s="19">
        <v>0</v>
      </c>
      <c r="V51" s="2">
        <v>0</v>
      </c>
      <c r="W51" s="2">
        <v>0</v>
      </c>
    </row>
    <row r="52" spans="2:23">
      <c r="B52" s="12">
        <v>734901</v>
      </c>
      <c r="C52" s="13">
        <v>6953156278530</v>
      </c>
      <c r="D52" s="16" t="s">
        <v>49</v>
      </c>
      <c r="E52" s="16" t="s">
        <v>171</v>
      </c>
      <c r="F52" s="7">
        <v>79</v>
      </c>
      <c r="G52" s="7">
        <v>39.5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/>
      <c r="R52" s="19">
        <f t="shared" si="2"/>
        <v>0</v>
      </c>
      <c r="S52" s="19">
        <f t="shared" si="1"/>
        <v>0</v>
      </c>
      <c r="T52" s="19">
        <v>0</v>
      </c>
      <c r="V52" s="2">
        <v>0</v>
      </c>
      <c r="W52" s="2">
        <v>0</v>
      </c>
    </row>
    <row r="53" spans="2:23">
      <c r="B53" s="12">
        <v>734902</v>
      </c>
      <c r="C53" s="13">
        <v>6953156267503</v>
      </c>
      <c r="D53" s="16" t="s">
        <v>50</v>
      </c>
      <c r="E53" s="16" t="s">
        <v>172</v>
      </c>
      <c r="F53" s="7">
        <v>159</v>
      </c>
      <c r="G53" s="7">
        <v>74.5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/>
      <c r="R53" s="19">
        <f t="shared" si="2"/>
        <v>0</v>
      </c>
      <c r="S53" s="19">
        <f t="shared" si="1"/>
        <v>0</v>
      </c>
      <c r="T53" s="19">
        <v>6</v>
      </c>
      <c r="V53" s="2">
        <v>6</v>
      </c>
      <c r="W53" s="2">
        <v>3</v>
      </c>
    </row>
    <row r="54" spans="2:23">
      <c r="B54" s="12">
        <v>734903</v>
      </c>
      <c r="C54" s="13">
        <v>6953156276420</v>
      </c>
      <c r="D54" s="16" t="s">
        <v>51</v>
      </c>
      <c r="E54" s="16" t="s">
        <v>173</v>
      </c>
      <c r="F54" s="7">
        <v>259</v>
      </c>
      <c r="G54" s="7">
        <v>124.5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9">
        <f t="shared" si="2"/>
        <v>0</v>
      </c>
      <c r="S54" s="19">
        <f t="shared" si="1"/>
        <v>0</v>
      </c>
      <c r="T54" s="19">
        <v>0</v>
      </c>
      <c r="V54" s="2">
        <v>6</v>
      </c>
      <c r="W54" s="2">
        <v>3</v>
      </c>
    </row>
    <row r="55" spans="2:23">
      <c r="B55" s="12">
        <v>734904</v>
      </c>
      <c r="C55" s="13">
        <v>6953156278622</v>
      </c>
      <c r="D55" s="16" t="s">
        <v>52</v>
      </c>
      <c r="E55" s="16" t="s">
        <v>174</v>
      </c>
      <c r="F55" s="7">
        <v>129</v>
      </c>
      <c r="G55" s="7">
        <v>59.5</v>
      </c>
      <c r="H55" s="11">
        <v>0</v>
      </c>
      <c r="I55" s="11">
        <v>0</v>
      </c>
      <c r="J55" s="11">
        <v>0</v>
      </c>
      <c r="K55" s="11">
        <v>0</v>
      </c>
      <c r="L55" s="11">
        <v>1</v>
      </c>
      <c r="M55" s="11">
        <v>1</v>
      </c>
      <c r="N55" s="11">
        <v>0</v>
      </c>
      <c r="O55" s="11">
        <v>0</v>
      </c>
      <c r="P55" s="11">
        <v>0</v>
      </c>
      <c r="Q55" s="11"/>
      <c r="R55" s="19">
        <f t="shared" si="2"/>
        <v>2</v>
      </c>
      <c r="S55" s="19">
        <f t="shared" si="1"/>
        <v>0.2</v>
      </c>
      <c r="T55" s="19">
        <v>2</v>
      </c>
      <c r="V55" s="2">
        <v>6</v>
      </c>
      <c r="W55" s="2">
        <v>3</v>
      </c>
    </row>
    <row r="56" spans="2:23">
      <c r="B56" s="12">
        <v>734905</v>
      </c>
      <c r="C56" s="13">
        <v>6953156278639</v>
      </c>
      <c r="D56" s="16" t="s">
        <v>53</v>
      </c>
      <c r="E56" s="16" t="s">
        <v>175</v>
      </c>
      <c r="F56" s="7">
        <v>239</v>
      </c>
      <c r="G56" s="7">
        <v>114.5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/>
      <c r="R56" s="19">
        <f t="shared" si="2"/>
        <v>0</v>
      </c>
      <c r="S56" s="19">
        <f t="shared" si="1"/>
        <v>0</v>
      </c>
      <c r="T56" s="19">
        <v>0</v>
      </c>
      <c r="V56" s="2">
        <v>0</v>
      </c>
      <c r="W56" s="2">
        <v>0</v>
      </c>
    </row>
    <row r="57" spans="2:23">
      <c r="B57" s="12">
        <v>734906</v>
      </c>
      <c r="C57" s="13">
        <v>6953156265608</v>
      </c>
      <c r="D57" s="16" t="s">
        <v>54</v>
      </c>
      <c r="E57" s="16" t="s">
        <v>176</v>
      </c>
      <c r="F57" s="7">
        <v>109</v>
      </c>
      <c r="G57" s="7">
        <v>49.5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/>
      <c r="R57" s="19">
        <f t="shared" si="2"/>
        <v>0</v>
      </c>
      <c r="S57" s="19">
        <f t="shared" si="1"/>
        <v>0</v>
      </c>
      <c r="T57" s="19">
        <v>0</v>
      </c>
      <c r="V57" s="2">
        <v>0</v>
      </c>
      <c r="W57" s="2">
        <v>0</v>
      </c>
    </row>
    <row r="58" spans="2:23">
      <c r="B58" s="12">
        <v>734907</v>
      </c>
      <c r="C58" s="13">
        <v>6953156255814</v>
      </c>
      <c r="D58" s="16" t="s">
        <v>55</v>
      </c>
      <c r="E58" s="16" t="s">
        <v>177</v>
      </c>
      <c r="F58" s="7">
        <v>49</v>
      </c>
      <c r="G58" s="7">
        <v>24.5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/>
      <c r="R58" s="19">
        <f t="shared" si="2"/>
        <v>0</v>
      </c>
      <c r="S58" s="19">
        <f t="shared" si="1"/>
        <v>0</v>
      </c>
      <c r="T58" s="19">
        <v>0</v>
      </c>
      <c r="V58" s="2">
        <v>0</v>
      </c>
      <c r="W58" s="2">
        <v>0</v>
      </c>
    </row>
    <row r="59" spans="2:23">
      <c r="B59" s="12">
        <v>734909</v>
      </c>
      <c r="C59" s="13">
        <v>6953156253025</v>
      </c>
      <c r="D59" s="16" t="s">
        <v>56</v>
      </c>
      <c r="E59" s="16" t="s">
        <v>178</v>
      </c>
      <c r="F59" s="7">
        <v>49</v>
      </c>
      <c r="G59" s="7">
        <v>24.5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1</v>
      </c>
      <c r="N59" s="11">
        <v>0</v>
      </c>
      <c r="O59" s="11">
        <v>0</v>
      </c>
      <c r="P59" s="11">
        <v>0</v>
      </c>
      <c r="Q59" s="11"/>
      <c r="R59" s="19">
        <f t="shared" si="2"/>
        <v>2</v>
      </c>
      <c r="S59" s="19">
        <f t="shared" si="1"/>
        <v>0.2</v>
      </c>
      <c r="T59" s="19">
        <v>3</v>
      </c>
      <c r="V59" s="2">
        <v>16</v>
      </c>
      <c r="W59" s="2">
        <v>3</v>
      </c>
    </row>
    <row r="60" spans="2:23">
      <c r="B60" s="12">
        <v>734910</v>
      </c>
      <c r="C60" s="13">
        <v>6953156253049</v>
      </c>
      <c r="D60" s="16" t="s">
        <v>57</v>
      </c>
      <c r="E60" s="16" t="s">
        <v>179</v>
      </c>
      <c r="F60" s="7">
        <v>49</v>
      </c>
      <c r="G60" s="7">
        <v>24.5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1</v>
      </c>
      <c r="P60" s="11">
        <v>0</v>
      </c>
      <c r="Q60" s="11"/>
      <c r="R60" s="19">
        <f t="shared" si="2"/>
        <v>1</v>
      </c>
      <c r="S60" s="19">
        <f t="shared" si="1"/>
        <v>0.1</v>
      </c>
      <c r="T60" s="19">
        <v>3</v>
      </c>
      <c r="V60" s="2">
        <v>31</v>
      </c>
      <c r="W60" s="2">
        <v>3</v>
      </c>
    </row>
    <row r="61" spans="2:23">
      <c r="B61" s="12">
        <v>734911</v>
      </c>
      <c r="C61" s="13">
        <v>6953156253032</v>
      </c>
      <c r="D61" s="16" t="s">
        <v>58</v>
      </c>
      <c r="E61" s="16" t="s">
        <v>180</v>
      </c>
      <c r="F61" s="7">
        <v>49</v>
      </c>
      <c r="G61" s="7">
        <v>24.5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/>
      <c r="R61" s="19">
        <f t="shared" si="2"/>
        <v>0</v>
      </c>
      <c r="S61" s="19">
        <f t="shared" si="1"/>
        <v>0</v>
      </c>
      <c r="T61" s="19">
        <v>2</v>
      </c>
      <c r="V61" s="2">
        <v>16</v>
      </c>
      <c r="W61" s="2">
        <v>3</v>
      </c>
    </row>
    <row r="62" spans="2:23">
      <c r="B62" s="12">
        <v>734912</v>
      </c>
      <c r="C62" s="13">
        <v>6953156259362</v>
      </c>
      <c r="D62" s="16" t="s">
        <v>59</v>
      </c>
      <c r="E62" s="16" t="s">
        <v>181</v>
      </c>
      <c r="F62" s="7">
        <v>49</v>
      </c>
      <c r="G62" s="7">
        <v>24.5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2</v>
      </c>
      <c r="P62" s="11">
        <v>0</v>
      </c>
      <c r="Q62" s="11"/>
      <c r="R62" s="19">
        <f t="shared" si="2"/>
        <v>2</v>
      </c>
      <c r="S62" s="19">
        <f t="shared" si="1"/>
        <v>0.2</v>
      </c>
      <c r="T62" s="19">
        <v>3</v>
      </c>
      <c r="V62" s="2">
        <v>31</v>
      </c>
      <c r="W62" s="2">
        <v>3</v>
      </c>
    </row>
    <row r="63" spans="2:23">
      <c r="B63" s="12">
        <v>734913</v>
      </c>
      <c r="C63" s="13">
        <v>6953156253056</v>
      </c>
      <c r="D63" s="16" t="s">
        <v>60</v>
      </c>
      <c r="E63" s="16" t="s">
        <v>179</v>
      </c>
      <c r="F63" s="7">
        <v>39</v>
      </c>
      <c r="G63" s="7">
        <v>19.5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/>
      <c r="R63" s="19">
        <f t="shared" si="2"/>
        <v>0</v>
      </c>
      <c r="S63" s="19">
        <f t="shared" si="1"/>
        <v>0</v>
      </c>
      <c r="T63" s="19">
        <v>5</v>
      </c>
      <c r="V63" s="2">
        <v>31</v>
      </c>
      <c r="W63" s="2">
        <v>3</v>
      </c>
    </row>
    <row r="64" spans="2:23">
      <c r="B64" s="12">
        <v>734914</v>
      </c>
      <c r="C64" s="13">
        <v>6953156280526</v>
      </c>
      <c r="D64" s="16" t="s">
        <v>61</v>
      </c>
      <c r="E64" s="16" t="s">
        <v>182</v>
      </c>
      <c r="F64" s="7">
        <v>39</v>
      </c>
      <c r="G64" s="7">
        <v>19.5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/>
      <c r="R64" s="19">
        <f t="shared" si="2"/>
        <v>0</v>
      </c>
      <c r="S64" s="19">
        <f t="shared" si="1"/>
        <v>0</v>
      </c>
      <c r="T64" s="19">
        <v>4</v>
      </c>
      <c r="V64" s="2">
        <v>6</v>
      </c>
      <c r="W64" s="2">
        <v>3</v>
      </c>
    </row>
    <row r="65" spans="2:23">
      <c r="B65" s="12">
        <v>734915</v>
      </c>
      <c r="C65" s="13">
        <v>6953156280533</v>
      </c>
      <c r="D65" s="16" t="s">
        <v>62</v>
      </c>
      <c r="E65" s="16" t="s">
        <v>183</v>
      </c>
      <c r="F65" s="7">
        <v>49</v>
      </c>
      <c r="G65" s="7">
        <v>24.5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/>
      <c r="R65" s="19">
        <f t="shared" si="2"/>
        <v>0</v>
      </c>
      <c r="S65" s="19">
        <f t="shared" si="1"/>
        <v>0</v>
      </c>
      <c r="T65" s="19">
        <v>0</v>
      </c>
      <c r="V65" s="2">
        <v>21</v>
      </c>
      <c r="W65" s="2">
        <v>3</v>
      </c>
    </row>
    <row r="66" spans="2:23">
      <c r="B66" s="12">
        <v>734916</v>
      </c>
      <c r="C66" s="13">
        <v>6953156259850</v>
      </c>
      <c r="D66" s="16" t="s">
        <v>63</v>
      </c>
      <c r="E66" s="16" t="s">
        <v>184</v>
      </c>
      <c r="F66" s="7">
        <v>49</v>
      </c>
      <c r="G66" s="7">
        <v>24.5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/>
      <c r="R66" s="19">
        <f t="shared" si="2"/>
        <v>0</v>
      </c>
      <c r="S66" s="19">
        <f t="shared" si="1"/>
        <v>0</v>
      </c>
      <c r="T66" s="19">
        <v>0</v>
      </c>
      <c r="V66" s="2">
        <v>0</v>
      </c>
      <c r="W66" s="2">
        <v>0</v>
      </c>
    </row>
    <row r="67" spans="2:23">
      <c r="B67" s="12">
        <v>734917</v>
      </c>
      <c r="C67" s="13">
        <v>6953156259867</v>
      </c>
      <c r="D67" s="16" t="s">
        <v>64</v>
      </c>
      <c r="E67" s="16" t="s">
        <v>185</v>
      </c>
      <c r="F67" s="7">
        <v>49</v>
      </c>
      <c r="G67" s="7">
        <v>24.5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/>
      <c r="R67" s="19">
        <f t="shared" si="2"/>
        <v>0</v>
      </c>
      <c r="S67" s="19">
        <f t="shared" si="1"/>
        <v>0</v>
      </c>
      <c r="T67" s="19">
        <v>0</v>
      </c>
      <c r="V67" s="2">
        <v>58</v>
      </c>
      <c r="W67" s="2">
        <v>3</v>
      </c>
    </row>
    <row r="68" spans="2:23">
      <c r="B68" s="12">
        <v>734918</v>
      </c>
      <c r="C68" s="13">
        <v>6953156276468</v>
      </c>
      <c r="D68" s="16" t="s">
        <v>65</v>
      </c>
      <c r="E68" s="16" t="s">
        <v>186</v>
      </c>
      <c r="F68" s="7">
        <v>69</v>
      </c>
      <c r="G68" s="7">
        <v>34.5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9">
        <f t="shared" si="2"/>
        <v>0</v>
      </c>
      <c r="S68" s="19">
        <f t="shared" si="1"/>
        <v>0</v>
      </c>
      <c r="T68" s="19">
        <v>0</v>
      </c>
      <c r="V68" s="2">
        <v>3</v>
      </c>
      <c r="W68" s="2">
        <v>3</v>
      </c>
    </row>
    <row r="69" spans="2:23">
      <c r="B69" s="12">
        <v>734920</v>
      </c>
      <c r="C69" s="13">
        <v>6953156273085</v>
      </c>
      <c r="D69" s="16" t="s">
        <v>66</v>
      </c>
      <c r="E69" s="16" t="s">
        <v>187</v>
      </c>
      <c r="F69" s="7">
        <v>69</v>
      </c>
      <c r="G69" s="7">
        <v>34.5</v>
      </c>
      <c r="H69" s="11">
        <v>0</v>
      </c>
      <c r="I69" s="11">
        <v>0</v>
      </c>
      <c r="J69" s="11">
        <v>1</v>
      </c>
      <c r="K69" s="11">
        <v>2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/>
      <c r="R69" s="19">
        <f t="shared" si="2"/>
        <v>3</v>
      </c>
      <c r="S69" s="19">
        <f t="shared" ref="S69:S132" si="3">R69/10</f>
        <v>0.3</v>
      </c>
      <c r="T69" s="19">
        <v>12</v>
      </c>
      <c r="V69" s="2">
        <v>0</v>
      </c>
      <c r="W69" s="2">
        <v>1</v>
      </c>
    </row>
    <row r="70" spans="2:23">
      <c r="B70" s="12">
        <v>734921</v>
      </c>
      <c r="C70" s="13">
        <v>6953156273092</v>
      </c>
      <c r="D70" s="16" t="s">
        <v>67</v>
      </c>
      <c r="E70" s="16" t="s">
        <v>188</v>
      </c>
      <c r="F70" s="7">
        <v>69</v>
      </c>
      <c r="G70" s="7">
        <v>34.5</v>
      </c>
      <c r="H70" s="11">
        <v>2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/>
      <c r="R70" s="19">
        <f t="shared" ref="R70:R133" si="4">SUM(H70:Q70)</f>
        <v>3</v>
      </c>
      <c r="S70" s="19">
        <f t="shared" si="3"/>
        <v>0.3</v>
      </c>
      <c r="T70" s="19">
        <v>6</v>
      </c>
      <c r="V70" s="2">
        <v>32</v>
      </c>
      <c r="W70" s="2">
        <v>3</v>
      </c>
    </row>
    <row r="71" spans="2:23">
      <c r="B71" s="12">
        <v>734922</v>
      </c>
      <c r="C71" s="13">
        <v>6953156273108</v>
      </c>
      <c r="D71" s="16" t="s">
        <v>68</v>
      </c>
      <c r="E71" s="16" t="s">
        <v>189</v>
      </c>
      <c r="F71" s="7">
        <v>69</v>
      </c>
      <c r="G71" s="7">
        <v>34.5</v>
      </c>
      <c r="H71" s="11">
        <v>0</v>
      </c>
      <c r="I71" s="11">
        <v>1</v>
      </c>
      <c r="J71" s="11">
        <v>0</v>
      </c>
      <c r="K71" s="11">
        <v>0</v>
      </c>
      <c r="L71" s="11">
        <v>2</v>
      </c>
      <c r="M71" s="11">
        <v>0</v>
      </c>
      <c r="N71" s="11">
        <v>1</v>
      </c>
      <c r="O71" s="11">
        <v>1</v>
      </c>
      <c r="P71" s="11">
        <v>0</v>
      </c>
      <c r="Q71" s="11"/>
      <c r="R71" s="19">
        <f t="shared" si="4"/>
        <v>5</v>
      </c>
      <c r="S71" s="19">
        <f t="shared" si="3"/>
        <v>0.5</v>
      </c>
      <c r="T71" s="19">
        <v>3</v>
      </c>
      <c r="V71" s="2">
        <v>33</v>
      </c>
      <c r="W71" s="2">
        <v>3</v>
      </c>
    </row>
    <row r="72" spans="2:23">
      <c r="B72" s="12">
        <v>734923</v>
      </c>
      <c r="C72" s="13">
        <v>6953156260573</v>
      </c>
      <c r="D72" s="16" t="s">
        <v>69</v>
      </c>
      <c r="E72" s="16" t="s">
        <v>190</v>
      </c>
      <c r="F72" s="7">
        <v>59</v>
      </c>
      <c r="G72" s="7">
        <v>29.5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/>
      <c r="R72" s="19">
        <f t="shared" si="4"/>
        <v>0</v>
      </c>
      <c r="S72" s="19">
        <f t="shared" si="3"/>
        <v>0</v>
      </c>
      <c r="T72" s="19">
        <v>0</v>
      </c>
      <c r="V72" s="2">
        <v>0</v>
      </c>
      <c r="W72" s="2">
        <v>0</v>
      </c>
    </row>
    <row r="73" spans="2:23">
      <c r="B73" s="12">
        <v>734924</v>
      </c>
      <c r="C73" s="13">
        <v>6953156260580</v>
      </c>
      <c r="D73" s="16" t="s">
        <v>70</v>
      </c>
      <c r="E73" s="16" t="s">
        <v>191</v>
      </c>
      <c r="F73" s="7">
        <v>59</v>
      </c>
      <c r="G73" s="7">
        <v>29.5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/>
      <c r="R73" s="19">
        <f t="shared" si="4"/>
        <v>0</v>
      </c>
      <c r="S73" s="19">
        <f t="shared" si="3"/>
        <v>0</v>
      </c>
      <c r="T73" s="19">
        <v>0</v>
      </c>
      <c r="V73" s="2">
        <v>0</v>
      </c>
      <c r="W73" s="2">
        <v>0</v>
      </c>
    </row>
    <row r="74" spans="2:23">
      <c r="B74" s="12">
        <v>734925</v>
      </c>
      <c r="C74" s="13">
        <v>6953156260597</v>
      </c>
      <c r="D74" s="16" t="s">
        <v>71</v>
      </c>
      <c r="E74" s="16" t="s">
        <v>192</v>
      </c>
      <c r="F74" s="7">
        <v>59</v>
      </c>
      <c r="G74" s="7">
        <v>29.5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/>
      <c r="R74" s="19">
        <f t="shared" si="4"/>
        <v>0</v>
      </c>
      <c r="S74" s="19">
        <f t="shared" si="3"/>
        <v>0</v>
      </c>
      <c r="T74" s="19">
        <v>0</v>
      </c>
      <c r="V74" s="2">
        <v>0</v>
      </c>
      <c r="W74" s="2">
        <v>0</v>
      </c>
    </row>
    <row r="75" spans="2:23">
      <c r="B75" s="12">
        <v>734926</v>
      </c>
      <c r="C75" s="13">
        <v>6953156260603</v>
      </c>
      <c r="D75" s="16" t="s">
        <v>72</v>
      </c>
      <c r="E75" s="16" t="s">
        <v>193</v>
      </c>
      <c r="F75" s="7">
        <v>49</v>
      </c>
      <c r="G75" s="7">
        <v>24.5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9">
        <f t="shared" si="4"/>
        <v>0</v>
      </c>
      <c r="S75" s="19">
        <f t="shared" si="3"/>
        <v>0</v>
      </c>
      <c r="T75" s="19">
        <v>0</v>
      </c>
      <c r="V75" s="2">
        <v>0</v>
      </c>
      <c r="W75" s="2">
        <v>0</v>
      </c>
    </row>
    <row r="76" spans="2:23">
      <c r="B76" s="12">
        <v>734927</v>
      </c>
      <c r="C76" s="13">
        <v>6953156253063</v>
      </c>
      <c r="D76" s="16" t="s">
        <v>73</v>
      </c>
      <c r="E76" s="16" t="s">
        <v>194</v>
      </c>
      <c r="F76" s="7">
        <v>49</v>
      </c>
      <c r="G76" s="7">
        <v>24.5</v>
      </c>
      <c r="H76" s="11">
        <v>0</v>
      </c>
      <c r="I76" s="11">
        <v>0</v>
      </c>
      <c r="J76" s="11">
        <v>0</v>
      </c>
      <c r="K76" s="11">
        <v>0</v>
      </c>
      <c r="L76" s="11">
        <v>2</v>
      </c>
      <c r="M76" s="11">
        <v>0</v>
      </c>
      <c r="N76" s="11">
        <v>0</v>
      </c>
      <c r="O76" s="11">
        <v>0</v>
      </c>
      <c r="P76" s="11">
        <v>3</v>
      </c>
      <c r="Q76" s="11"/>
      <c r="R76" s="19">
        <f t="shared" si="4"/>
        <v>5</v>
      </c>
      <c r="S76" s="19">
        <f t="shared" si="3"/>
        <v>0.5</v>
      </c>
      <c r="T76" s="19">
        <v>0</v>
      </c>
      <c r="V76" s="2">
        <v>60</v>
      </c>
      <c r="W76" s="2">
        <v>3</v>
      </c>
    </row>
    <row r="77" spans="2:23">
      <c r="B77" s="12">
        <v>734928</v>
      </c>
      <c r="C77" s="13">
        <v>6953156253070</v>
      </c>
      <c r="D77" s="16" t="s">
        <v>74</v>
      </c>
      <c r="E77" s="16" t="s">
        <v>195</v>
      </c>
      <c r="F77" s="7">
        <v>49</v>
      </c>
      <c r="G77" s="7">
        <v>24</v>
      </c>
      <c r="H77" s="11">
        <v>1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/>
      <c r="R77" s="19">
        <f t="shared" si="4"/>
        <v>1</v>
      </c>
      <c r="S77" s="19">
        <f t="shared" si="3"/>
        <v>0.1</v>
      </c>
      <c r="T77" s="19">
        <v>3</v>
      </c>
      <c r="V77" s="2">
        <v>31</v>
      </c>
      <c r="W77" s="2">
        <v>3</v>
      </c>
    </row>
    <row r="78" spans="2:23">
      <c r="B78" s="12">
        <v>734929</v>
      </c>
      <c r="C78" s="13">
        <v>6953156259379</v>
      </c>
      <c r="D78" s="16" t="s">
        <v>75</v>
      </c>
      <c r="E78" s="16" t="s">
        <v>196</v>
      </c>
      <c r="F78" s="7">
        <v>49</v>
      </c>
      <c r="G78" s="7">
        <v>24.5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/>
      <c r="R78" s="19">
        <f t="shared" si="4"/>
        <v>1</v>
      </c>
      <c r="S78" s="19">
        <f t="shared" si="3"/>
        <v>0.1</v>
      </c>
      <c r="T78" s="19">
        <v>3</v>
      </c>
      <c r="V78" s="2">
        <v>31</v>
      </c>
      <c r="W78" s="2">
        <v>3</v>
      </c>
    </row>
    <row r="79" spans="2:23">
      <c r="B79" s="12">
        <v>734930</v>
      </c>
      <c r="C79" s="13">
        <v>6953156253094</v>
      </c>
      <c r="D79" s="16" t="s">
        <v>76</v>
      </c>
      <c r="E79" s="16" t="s">
        <v>197</v>
      </c>
      <c r="F79" s="7">
        <v>49</v>
      </c>
      <c r="G79" s="7">
        <v>24.5</v>
      </c>
      <c r="H79" s="11">
        <v>1</v>
      </c>
      <c r="I79" s="11">
        <v>1</v>
      </c>
      <c r="J79" s="11">
        <v>0</v>
      </c>
      <c r="K79" s="11">
        <v>0</v>
      </c>
      <c r="L79" s="11">
        <v>0</v>
      </c>
      <c r="M79" s="11">
        <v>1</v>
      </c>
      <c r="N79" s="11">
        <v>1</v>
      </c>
      <c r="O79" s="11">
        <v>0</v>
      </c>
      <c r="P79" s="11">
        <v>0</v>
      </c>
      <c r="Q79" s="11"/>
      <c r="R79" s="19">
        <f t="shared" si="4"/>
        <v>4</v>
      </c>
      <c r="S79" s="19">
        <f t="shared" si="3"/>
        <v>0.4</v>
      </c>
      <c r="T79" s="19">
        <v>1</v>
      </c>
      <c r="V79" s="2">
        <v>31</v>
      </c>
      <c r="W79" s="2">
        <v>3</v>
      </c>
    </row>
    <row r="80" spans="2:23">
      <c r="B80" s="12">
        <v>734931</v>
      </c>
      <c r="C80" s="13">
        <v>6953156282001</v>
      </c>
      <c r="D80" s="16" t="s">
        <v>77</v>
      </c>
      <c r="E80" s="16" t="s">
        <v>198</v>
      </c>
      <c r="F80" s="7">
        <v>49</v>
      </c>
      <c r="G80" s="7">
        <v>24.5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9">
        <f t="shared" si="4"/>
        <v>0</v>
      </c>
      <c r="S80" s="19">
        <f t="shared" si="3"/>
        <v>0</v>
      </c>
      <c r="T80" s="19">
        <v>0</v>
      </c>
      <c r="V80" s="2">
        <v>0</v>
      </c>
      <c r="W80" s="2">
        <v>0</v>
      </c>
    </row>
    <row r="81" spans="1:23">
      <c r="B81" s="12">
        <v>734933</v>
      </c>
      <c r="C81" s="13">
        <v>6953156282018</v>
      </c>
      <c r="D81" s="16" t="s">
        <v>78</v>
      </c>
      <c r="E81" s="16" t="s">
        <v>199</v>
      </c>
      <c r="F81" s="7">
        <v>49</v>
      </c>
      <c r="G81" s="7">
        <v>24.5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/>
      <c r="R81" s="19">
        <f t="shared" si="4"/>
        <v>0</v>
      </c>
      <c r="S81" s="19">
        <f t="shared" si="3"/>
        <v>0</v>
      </c>
      <c r="T81" s="19">
        <v>0</v>
      </c>
      <c r="V81" s="2">
        <v>0</v>
      </c>
      <c r="W81" s="2">
        <v>0</v>
      </c>
    </row>
    <row r="82" spans="1:23">
      <c r="B82" s="12">
        <v>734934</v>
      </c>
      <c r="C82" s="13">
        <v>6953156282025</v>
      </c>
      <c r="D82" s="16" t="s">
        <v>79</v>
      </c>
      <c r="E82" s="16" t="s">
        <v>200</v>
      </c>
      <c r="F82" s="7">
        <v>49</v>
      </c>
      <c r="G82" s="7">
        <v>24.5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/>
      <c r="R82" s="19">
        <f t="shared" si="4"/>
        <v>0</v>
      </c>
      <c r="S82" s="19">
        <f t="shared" si="3"/>
        <v>0</v>
      </c>
      <c r="T82" s="19">
        <v>0</v>
      </c>
      <c r="V82" s="2">
        <v>0</v>
      </c>
      <c r="W82" s="2">
        <v>0</v>
      </c>
    </row>
    <row r="83" spans="1:23">
      <c r="B83" s="12">
        <v>734935</v>
      </c>
      <c r="C83" s="13">
        <v>6953156280977</v>
      </c>
      <c r="D83" s="16" t="s">
        <v>80</v>
      </c>
      <c r="E83" s="16" t="s">
        <v>201</v>
      </c>
      <c r="F83" s="7">
        <v>59</v>
      </c>
      <c r="G83" s="7">
        <v>29.5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/>
      <c r="R83" s="19">
        <f t="shared" si="4"/>
        <v>0</v>
      </c>
      <c r="S83" s="19">
        <f t="shared" si="3"/>
        <v>0</v>
      </c>
      <c r="T83" s="19">
        <v>0</v>
      </c>
      <c r="V83" s="2">
        <v>0</v>
      </c>
      <c r="W83" s="2">
        <v>0</v>
      </c>
    </row>
    <row r="84" spans="1:23">
      <c r="B84" s="12">
        <v>734936</v>
      </c>
      <c r="C84" s="13">
        <v>6953156280984</v>
      </c>
      <c r="D84" s="16" t="s">
        <v>81</v>
      </c>
      <c r="E84" s="16" t="s">
        <v>202</v>
      </c>
      <c r="F84" s="7">
        <v>59</v>
      </c>
      <c r="G84" s="7">
        <v>29.5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/>
      <c r="R84" s="19">
        <f t="shared" si="4"/>
        <v>0</v>
      </c>
      <c r="S84" s="19">
        <f t="shared" si="3"/>
        <v>0</v>
      </c>
      <c r="T84" s="19">
        <v>0</v>
      </c>
      <c r="V84" s="2">
        <v>0</v>
      </c>
      <c r="W84" s="2">
        <v>0</v>
      </c>
    </row>
    <row r="85" spans="1:23">
      <c r="B85" s="12">
        <v>734937</v>
      </c>
      <c r="C85" s="13">
        <v>6953156282315</v>
      </c>
      <c r="D85" s="16" t="s">
        <v>82</v>
      </c>
      <c r="E85" s="16" t="s">
        <v>203</v>
      </c>
      <c r="F85" s="7">
        <v>149</v>
      </c>
      <c r="G85" s="7">
        <v>69.5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/>
      <c r="R85" s="19">
        <f t="shared" si="4"/>
        <v>0</v>
      </c>
      <c r="S85" s="19">
        <f t="shared" si="3"/>
        <v>0</v>
      </c>
      <c r="T85" s="19">
        <v>0</v>
      </c>
      <c r="V85" s="2">
        <v>30</v>
      </c>
      <c r="W85" s="2">
        <v>3</v>
      </c>
    </row>
    <row r="86" spans="1:23">
      <c r="A86" s="9"/>
      <c r="B86" s="12">
        <v>734938</v>
      </c>
      <c r="C86" s="13">
        <v>6953156282322</v>
      </c>
      <c r="D86" s="16" t="s">
        <v>83</v>
      </c>
      <c r="E86" s="16" t="s">
        <v>204</v>
      </c>
      <c r="F86" s="7">
        <v>149</v>
      </c>
      <c r="G86" s="7">
        <v>69.5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9">
        <f t="shared" si="4"/>
        <v>0</v>
      </c>
      <c r="S86" s="19">
        <f t="shared" si="3"/>
        <v>0</v>
      </c>
      <c r="T86" s="19">
        <v>0</v>
      </c>
      <c r="V86" s="2">
        <v>30</v>
      </c>
      <c r="W86" s="2">
        <v>3</v>
      </c>
    </row>
    <row r="87" spans="1:23">
      <c r="A87" s="9"/>
      <c r="B87" s="12">
        <v>734939</v>
      </c>
      <c r="C87" s="13">
        <v>6953156278790</v>
      </c>
      <c r="D87" s="16" t="s">
        <v>84</v>
      </c>
      <c r="E87" s="16" t="s">
        <v>205</v>
      </c>
      <c r="F87" s="7">
        <v>229</v>
      </c>
      <c r="G87" s="7">
        <v>109.5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/>
      <c r="R87" s="19">
        <f t="shared" si="4"/>
        <v>0</v>
      </c>
      <c r="S87" s="19">
        <f t="shared" si="3"/>
        <v>0</v>
      </c>
      <c r="T87" s="19">
        <v>0</v>
      </c>
      <c r="V87" s="2">
        <v>16</v>
      </c>
      <c r="W87" s="2">
        <v>3</v>
      </c>
    </row>
    <row r="88" spans="1:23">
      <c r="A88" s="9"/>
      <c r="B88" s="12">
        <v>734940</v>
      </c>
      <c r="C88" s="13">
        <v>6953156281707</v>
      </c>
      <c r="D88" s="16" t="s">
        <v>85</v>
      </c>
      <c r="E88" s="16" t="s">
        <v>206</v>
      </c>
      <c r="F88" s="7">
        <v>99</v>
      </c>
      <c r="G88" s="7">
        <v>44.5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/>
      <c r="R88" s="19">
        <f t="shared" si="4"/>
        <v>0</v>
      </c>
      <c r="S88" s="19">
        <f t="shared" si="3"/>
        <v>0</v>
      </c>
      <c r="T88" s="19">
        <v>1</v>
      </c>
      <c r="V88" s="2">
        <v>0</v>
      </c>
      <c r="W88" s="2">
        <v>0</v>
      </c>
    </row>
    <row r="89" spans="1:23">
      <c r="B89" s="12">
        <v>734941</v>
      </c>
      <c r="C89" s="13">
        <v>6953156281691</v>
      </c>
      <c r="D89" s="16" t="s">
        <v>86</v>
      </c>
      <c r="E89" s="16" t="s">
        <v>207</v>
      </c>
      <c r="F89" s="7">
        <v>89</v>
      </c>
      <c r="G89" s="7">
        <v>44.5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/>
      <c r="R89" s="19">
        <f t="shared" si="4"/>
        <v>0</v>
      </c>
      <c r="S89" s="19">
        <f t="shared" si="3"/>
        <v>0</v>
      </c>
      <c r="T89" s="19">
        <v>3</v>
      </c>
      <c r="V89" s="2">
        <v>0</v>
      </c>
      <c r="W89" s="2">
        <v>0</v>
      </c>
    </row>
    <row r="90" spans="1:23">
      <c r="B90" s="12">
        <v>734942</v>
      </c>
      <c r="C90" s="13">
        <v>6953156281370</v>
      </c>
      <c r="D90" s="16" t="s">
        <v>87</v>
      </c>
      <c r="E90" s="16" t="s">
        <v>208</v>
      </c>
      <c r="F90" s="7">
        <v>49</v>
      </c>
      <c r="G90" s="7">
        <v>24.5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9">
        <f t="shared" si="4"/>
        <v>0</v>
      </c>
      <c r="S90" s="19">
        <f t="shared" si="3"/>
        <v>0</v>
      </c>
      <c r="T90" s="19">
        <v>1</v>
      </c>
      <c r="V90" s="2">
        <v>0</v>
      </c>
      <c r="W90" s="2">
        <v>0</v>
      </c>
    </row>
    <row r="91" spans="1:23">
      <c r="B91" s="12">
        <v>734943</v>
      </c>
      <c r="C91" s="13">
        <v>6953156281363</v>
      </c>
      <c r="D91" s="16" t="s">
        <v>88</v>
      </c>
      <c r="E91" s="16" t="s">
        <v>209</v>
      </c>
      <c r="F91" s="7">
        <v>49</v>
      </c>
      <c r="G91" s="7">
        <v>24.5</v>
      </c>
      <c r="H91" s="11">
        <v>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1</v>
      </c>
      <c r="O91" s="11">
        <v>1</v>
      </c>
      <c r="P91" s="11">
        <v>0</v>
      </c>
      <c r="Q91" s="11"/>
      <c r="R91" s="19">
        <f t="shared" si="4"/>
        <v>4</v>
      </c>
      <c r="S91" s="19">
        <f t="shared" si="3"/>
        <v>0.4</v>
      </c>
      <c r="T91" s="19">
        <v>4</v>
      </c>
      <c r="V91" s="2">
        <v>0</v>
      </c>
      <c r="W91" s="2">
        <v>0</v>
      </c>
    </row>
    <row r="92" spans="1:23">
      <c r="B92" s="12">
        <v>734944</v>
      </c>
      <c r="C92" s="13">
        <v>6953156281387</v>
      </c>
      <c r="D92" s="16" t="s">
        <v>89</v>
      </c>
      <c r="E92" s="16" t="s">
        <v>210</v>
      </c>
      <c r="F92" s="7">
        <v>49</v>
      </c>
      <c r="G92" s="7">
        <v>24.5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9">
        <f t="shared" si="4"/>
        <v>0</v>
      </c>
      <c r="S92" s="19">
        <f t="shared" si="3"/>
        <v>0</v>
      </c>
      <c r="T92" s="19">
        <v>2</v>
      </c>
      <c r="V92" s="2">
        <v>0</v>
      </c>
      <c r="W92" s="2">
        <v>0</v>
      </c>
    </row>
    <row r="93" spans="1:23">
      <c r="B93" s="12">
        <v>734945</v>
      </c>
      <c r="C93" s="13">
        <v>6953156280250</v>
      </c>
      <c r="D93" s="16" t="s">
        <v>90</v>
      </c>
      <c r="E93" s="16" t="s">
        <v>211</v>
      </c>
      <c r="F93" s="7">
        <v>79</v>
      </c>
      <c r="G93" s="7">
        <v>39.5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/>
      <c r="R93" s="19">
        <f t="shared" si="4"/>
        <v>0</v>
      </c>
      <c r="S93" s="19">
        <f t="shared" si="3"/>
        <v>0</v>
      </c>
      <c r="T93" s="19">
        <v>0</v>
      </c>
      <c r="V93" s="2">
        <v>0</v>
      </c>
      <c r="W93" s="2">
        <v>0</v>
      </c>
    </row>
    <row r="94" spans="1:23">
      <c r="B94" s="12">
        <v>734947</v>
      </c>
      <c r="C94" s="13">
        <v>6953156280267</v>
      </c>
      <c r="D94" s="16" t="s">
        <v>91</v>
      </c>
      <c r="E94" s="16" t="s">
        <v>212</v>
      </c>
      <c r="F94" s="7">
        <v>79</v>
      </c>
      <c r="G94" s="7">
        <v>39.5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9">
        <f t="shared" si="4"/>
        <v>0</v>
      </c>
      <c r="S94" s="19">
        <f t="shared" si="3"/>
        <v>0</v>
      </c>
      <c r="T94" s="19">
        <v>0</v>
      </c>
      <c r="V94" s="2">
        <v>0</v>
      </c>
      <c r="W94" s="2">
        <v>0</v>
      </c>
    </row>
    <row r="95" spans="1:23">
      <c r="B95" s="12">
        <v>734948</v>
      </c>
      <c r="C95" s="13">
        <v>6953156276673</v>
      </c>
      <c r="D95" s="16" t="s">
        <v>92</v>
      </c>
      <c r="E95" s="16" t="s">
        <v>213</v>
      </c>
      <c r="F95" s="7">
        <v>109</v>
      </c>
      <c r="G95" s="7">
        <v>49.5</v>
      </c>
      <c r="H95" s="11">
        <v>0</v>
      </c>
      <c r="I95" s="11">
        <v>0</v>
      </c>
      <c r="J95" s="11">
        <v>0</v>
      </c>
      <c r="K95" s="11">
        <v>0</v>
      </c>
      <c r="L95" s="11">
        <v>1</v>
      </c>
      <c r="M95" s="11">
        <v>1</v>
      </c>
      <c r="N95" s="11">
        <v>0</v>
      </c>
      <c r="O95" s="11">
        <v>0</v>
      </c>
      <c r="P95" s="11">
        <v>0</v>
      </c>
      <c r="Q95" s="11"/>
      <c r="R95" s="19">
        <f t="shared" si="4"/>
        <v>2</v>
      </c>
      <c r="S95" s="19">
        <f t="shared" si="3"/>
        <v>0.2</v>
      </c>
      <c r="T95" s="19">
        <v>2</v>
      </c>
      <c r="V95" s="2">
        <v>0</v>
      </c>
      <c r="W95" s="2">
        <v>0</v>
      </c>
    </row>
    <row r="96" spans="1:23">
      <c r="B96" s="12">
        <v>734966</v>
      </c>
      <c r="C96" s="13">
        <v>6953156282032</v>
      </c>
      <c r="D96" s="16" t="s">
        <v>93</v>
      </c>
      <c r="E96" s="16" t="s">
        <v>214</v>
      </c>
      <c r="F96" s="7">
        <v>49</v>
      </c>
      <c r="G96" s="7">
        <v>24.5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/>
      <c r="R96" s="19">
        <f t="shared" si="4"/>
        <v>0</v>
      </c>
      <c r="S96" s="19">
        <f t="shared" si="3"/>
        <v>0</v>
      </c>
      <c r="T96" s="19">
        <v>0</v>
      </c>
      <c r="V96" s="2">
        <v>0</v>
      </c>
      <c r="W96" s="2">
        <v>0</v>
      </c>
    </row>
    <row r="97" spans="2:23">
      <c r="B97" s="12">
        <v>734968</v>
      </c>
      <c r="C97" s="13">
        <v>6953156282049</v>
      </c>
      <c r="D97" s="16" t="s">
        <v>94</v>
      </c>
      <c r="E97" s="16" t="s">
        <v>215</v>
      </c>
      <c r="F97" s="7">
        <v>49</v>
      </c>
      <c r="G97" s="7">
        <v>24.5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/>
      <c r="R97" s="19">
        <f t="shared" si="4"/>
        <v>0</v>
      </c>
      <c r="S97" s="19">
        <f t="shared" si="3"/>
        <v>0</v>
      </c>
      <c r="T97" s="19">
        <v>0</v>
      </c>
      <c r="V97" s="2">
        <v>0</v>
      </c>
      <c r="W97" s="2">
        <v>0</v>
      </c>
    </row>
    <row r="98" spans="2:23">
      <c r="B98" s="12">
        <v>734970</v>
      </c>
      <c r="C98" s="13">
        <v>6953156282056</v>
      </c>
      <c r="D98" s="16" t="s">
        <v>95</v>
      </c>
      <c r="E98" s="16" t="s">
        <v>216</v>
      </c>
      <c r="F98" s="7">
        <v>49</v>
      </c>
      <c r="G98" s="7">
        <v>24.5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/>
      <c r="R98" s="19">
        <f t="shared" si="4"/>
        <v>0</v>
      </c>
      <c r="S98" s="19">
        <f t="shared" si="3"/>
        <v>0</v>
      </c>
      <c r="T98" s="19">
        <v>0</v>
      </c>
      <c r="V98" s="2">
        <v>0</v>
      </c>
      <c r="W98" s="2">
        <v>0</v>
      </c>
    </row>
    <row r="99" spans="2:23">
      <c r="B99" s="12">
        <v>734971</v>
      </c>
      <c r="C99" s="13">
        <v>6953156282063</v>
      </c>
      <c r="D99" s="16" t="s">
        <v>96</v>
      </c>
      <c r="E99" s="16" t="s">
        <v>217</v>
      </c>
      <c r="F99" s="7">
        <v>49</v>
      </c>
      <c r="G99" s="7">
        <v>24.5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/>
      <c r="R99" s="19">
        <f t="shared" si="4"/>
        <v>0</v>
      </c>
      <c r="S99" s="19">
        <f t="shared" si="3"/>
        <v>0</v>
      </c>
      <c r="T99" s="19">
        <v>0</v>
      </c>
      <c r="V99" s="2">
        <v>0</v>
      </c>
      <c r="W99" s="2">
        <v>0</v>
      </c>
    </row>
    <row r="100" spans="2:23">
      <c r="B100" s="12">
        <v>734973</v>
      </c>
      <c r="C100" s="13">
        <v>6953156282070</v>
      </c>
      <c r="D100" s="16" t="s">
        <v>97</v>
      </c>
      <c r="E100" s="16" t="s">
        <v>218</v>
      </c>
      <c r="F100" s="7">
        <v>49</v>
      </c>
      <c r="G100" s="7">
        <v>24.5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/>
      <c r="R100" s="19">
        <f t="shared" si="4"/>
        <v>0</v>
      </c>
      <c r="S100" s="19">
        <f t="shared" si="3"/>
        <v>0</v>
      </c>
      <c r="T100" s="19">
        <v>0</v>
      </c>
      <c r="V100" s="2">
        <v>0</v>
      </c>
      <c r="W100" s="2">
        <v>0</v>
      </c>
    </row>
    <row r="101" spans="2:23">
      <c r="B101" s="12">
        <v>734975</v>
      </c>
      <c r="C101" s="13">
        <v>6953156282087</v>
      </c>
      <c r="D101" s="16" t="s">
        <v>98</v>
      </c>
      <c r="E101" s="16" t="s">
        <v>219</v>
      </c>
      <c r="F101" s="7">
        <v>49</v>
      </c>
      <c r="G101" s="7">
        <v>24.5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/>
      <c r="R101" s="19">
        <f t="shared" si="4"/>
        <v>0</v>
      </c>
      <c r="S101" s="19">
        <f t="shared" si="3"/>
        <v>0</v>
      </c>
      <c r="T101" s="19">
        <v>0</v>
      </c>
      <c r="V101" s="2">
        <v>0</v>
      </c>
      <c r="W101" s="2">
        <v>0</v>
      </c>
    </row>
    <row r="102" spans="2:23">
      <c r="B102" s="12">
        <v>734976</v>
      </c>
      <c r="C102" s="13">
        <v>6953156281738</v>
      </c>
      <c r="D102" s="16" t="s">
        <v>99</v>
      </c>
      <c r="E102" s="16" t="s">
        <v>220</v>
      </c>
      <c r="F102" s="7">
        <v>79</v>
      </c>
      <c r="G102" s="7">
        <v>39.5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/>
      <c r="R102" s="19">
        <f t="shared" si="4"/>
        <v>0</v>
      </c>
      <c r="S102" s="19">
        <f t="shared" si="3"/>
        <v>0</v>
      </c>
      <c r="T102" s="19">
        <v>0</v>
      </c>
      <c r="V102" s="2">
        <v>0</v>
      </c>
      <c r="W102" s="2">
        <v>0</v>
      </c>
    </row>
    <row r="103" spans="2:23">
      <c r="B103" s="12">
        <v>734981</v>
      </c>
      <c r="C103" s="13">
        <v>6953156281745</v>
      </c>
      <c r="D103" s="16" t="s">
        <v>100</v>
      </c>
      <c r="E103" s="16" t="s">
        <v>221</v>
      </c>
      <c r="F103" s="7">
        <v>79</v>
      </c>
      <c r="G103" s="7">
        <v>39.5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/>
      <c r="R103" s="19">
        <f t="shared" si="4"/>
        <v>0</v>
      </c>
      <c r="S103" s="19">
        <f t="shared" si="3"/>
        <v>0</v>
      </c>
      <c r="T103" s="19">
        <v>0</v>
      </c>
      <c r="V103" s="2">
        <v>0</v>
      </c>
      <c r="W103" s="2">
        <v>0</v>
      </c>
    </row>
    <row r="104" spans="2:23">
      <c r="B104" s="12">
        <v>735669</v>
      </c>
      <c r="C104" s="13">
        <v>6953156253087</v>
      </c>
      <c r="D104" s="16" t="s">
        <v>101</v>
      </c>
      <c r="E104" s="16" t="s">
        <v>197</v>
      </c>
      <c r="F104" s="7">
        <v>49</v>
      </c>
      <c r="G104" s="7">
        <v>24.5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/>
      <c r="R104" s="19">
        <f t="shared" si="4"/>
        <v>1</v>
      </c>
      <c r="S104" s="19">
        <f t="shared" si="3"/>
        <v>0.1</v>
      </c>
      <c r="T104" s="19">
        <v>3</v>
      </c>
      <c r="V104" s="2">
        <v>31</v>
      </c>
      <c r="W104" s="2">
        <v>3</v>
      </c>
    </row>
    <row r="105" spans="2:23">
      <c r="B105" s="12">
        <v>735670</v>
      </c>
      <c r="C105" s="13">
        <v>6953156277526</v>
      </c>
      <c r="D105" s="16" t="s">
        <v>102</v>
      </c>
      <c r="E105" s="16" t="s">
        <v>222</v>
      </c>
      <c r="F105" s="7">
        <v>39</v>
      </c>
      <c r="G105" s="7">
        <v>19.5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/>
      <c r="R105" s="19">
        <f t="shared" si="4"/>
        <v>0</v>
      </c>
      <c r="S105" s="19">
        <f t="shared" si="3"/>
        <v>0</v>
      </c>
      <c r="T105" s="19">
        <v>0</v>
      </c>
      <c r="V105" s="2">
        <v>82</v>
      </c>
      <c r="W105" s="2">
        <v>3</v>
      </c>
    </row>
    <row r="106" spans="2:23">
      <c r="B106" s="12">
        <v>738068</v>
      </c>
      <c r="C106" s="13">
        <v>6953156275522</v>
      </c>
      <c r="D106" s="16" t="s">
        <v>103</v>
      </c>
      <c r="E106" s="16" t="s">
        <v>223</v>
      </c>
      <c r="F106" s="7">
        <v>129</v>
      </c>
      <c r="G106" s="7">
        <v>59.5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/>
      <c r="R106" s="19">
        <f t="shared" si="4"/>
        <v>0</v>
      </c>
      <c r="S106" s="19">
        <f t="shared" si="3"/>
        <v>0</v>
      </c>
      <c r="T106" s="19">
        <v>0</v>
      </c>
      <c r="V106" s="2">
        <v>0</v>
      </c>
      <c r="W106" s="2">
        <v>0</v>
      </c>
    </row>
    <row r="107" spans="2:23">
      <c r="B107" s="12">
        <v>738069</v>
      </c>
      <c r="C107" s="13">
        <v>6953156275515</v>
      </c>
      <c r="D107" s="16" t="s">
        <v>104</v>
      </c>
      <c r="E107" s="16" t="s">
        <v>224</v>
      </c>
      <c r="F107" s="7">
        <v>129</v>
      </c>
      <c r="G107" s="7">
        <v>59.5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/>
      <c r="R107" s="19">
        <f t="shared" si="4"/>
        <v>0</v>
      </c>
      <c r="S107" s="19">
        <f t="shared" si="3"/>
        <v>0</v>
      </c>
      <c r="T107" s="19">
        <v>0</v>
      </c>
      <c r="V107" s="2">
        <v>2</v>
      </c>
      <c r="W107" s="2">
        <v>0</v>
      </c>
    </row>
    <row r="108" spans="2:23">
      <c r="B108" s="12">
        <v>738071</v>
      </c>
      <c r="C108" s="13">
        <v>6953156280816</v>
      </c>
      <c r="D108" s="16" t="s">
        <v>105</v>
      </c>
      <c r="E108" s="16" t="s">
        <v>225</v>
      </c>
      <c r="F108" s="7">
        <v>49</v>
      </c>
      <c r="G108" s="7">
        <v>24.5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/>
      <c r="R108" s="19">
        <f t="shared" si="4"/>
        <v>0</v>
      </c>
      <c r="S108" s="19">
        <f t="shared" si="3"/>
        <v>0</v>
      </c>
      <c r="T108" s="19">
        <v>0</v>
      </c>
      <c r="V108" s="2">
        <v>0</v>
      </c>
      <c r="W108" s="2">
        <v>0</v>
      </c>
    </row>
    <row r="109" spans="2:23">
      <c r="B109" s="12">
        <v>738072</v>
      </c>
      <c r="C109" s="13">
        <v>6953156280809</v>
      </c>
      <c r="D109" s="16" t="s">
        <v>106</v>
      </c>
      <c r="E109" s="16" t="s">
        <v>226</v>
      </c>
      <c r="F109" s="7">
        <v>49</v>
      </c>
      <c r="G109" s="7">
        <v>24.5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/>
      <c r="R109" s="19">
        <f t="shared" si="4"/>
        <v>0</v>
      </c>
      <c r="S109" s="19">
        <f t="shared" si="3"/>
        <v>0</v>
      </c>
      <c r="T109" s="19">
        <v>0</v>
      </c>
      <c r="V109" s="2">
        <v>0</v>
      </c>
      <c r="W109" s="2">
        <v>0</v>
      </c>
    </row>
    <row r="110" spans="2:23">
      <c r="B110" s="12">
        <v>738073</v>
      </c>
      <c r="C110" s="13">
        <v>6953156280793</v>
      </c>
      <c r="D110" s="16" t="s">
        <v>107</v>
      </c>
      <c r="E110" s="16" t="s">
        <v>227</v>
      </c>
      <c r="F110" s="7">
        <v>39</v>
      </c>
      <c r="G110" s="7">
        <v>19.5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/>
      <c r="R110" s="19">
        <f t="shared" si="4"/>
        <v>0</v>
      </c>
      <c r="S110" s="19">
        <f t="shared" si="3"/>
        <v>0</v>
      </c>
      <c r="T110" s="19">
        <v>5</v>
      </c>
      <c r="V110" s="2">
        <v>0</v>
      </c>
      <c r="W110" s="2">
        <v>0</v>
      </c>
    </row>
    <row r="111" spans="2:23">
      <c r="B111" s="12">
        <v>738074</v>
      </c>
      <c r="C111" s="13">
        <v>6953156270961</v>
      </c>
      <c r="D111" s="16" t="s">
        <v>108</v>
      </c>
      <c r="E111" s="16" t="s">
        <v>228</v>
      </c>
      <c r="F111" s="7">
        <v>719</v>
      </c>
      <c r="G111" s="7">
        <v>344.5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/>
      <c r="R111" s="19">
        <f t="shared" si="4"/>
        <v>0</v>
      </c>
      <c r="S111" s="19">
        <f t="shared" si="3"/>
        <v>0</v>
      </c>
      <c r="T111" s="19">
        <v>1</v>
      </c>
      <c r="V111" s="2">
        <v>5</v>
      </c>
      <c r="W111" s="2">
        <v>3</v>
      </c>
    </row>
    <row r="112" spans="2:23">
      <c r="B112" s="12">
        <v>738075</v>
      </c>
      <c r="C112" s="13">
        <v>6953156261631</v>
      </c>
      <c r="D112" s="16" t="s">
        <v>109</v>
      </c>
      <c r="E112" s="16" t="s">
        <v>229</v>
      </c>
      <c r="F112" s="7">
        <v>269</v>
      </c>
      <c r="G112" s="7">
        <v>129.5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9">
        <f t="shared" si="4"/>
        <v>0</v>
      </c>
      <c r="S112" s="19">
        <f t="shared" si="3"/>
        <v>0</v>
      </c>
      <c r="T112" s="19">
        <v>1</v>
      </c>
      <c r="V112" s="2">
        <v>0</v>
      </c>
      <c r="W112" s="2">
        <v>0</v>
      </c>
    </row>
    <row r="113" spans="1:23">
      <c r="A113" s="9"/>
      <c r="B113" s="12">
        <v>738076</v>
      </c>
      <c r="C113" s="13">
        <v>6953156258396</v>
      </c>
      <c r="D113" s="16" t="s">
        <v>110</v>
      </c>
      <c r="E113" s="16" t="s">
        <v>118</v>
      </c>
      <c r="F113" s="7">
        <v>259</v>
      </c>
      <c r="G113" s="7">
        <v>124.5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/>
      <c r="R113" s="19">
        <f t="shared" si="4"/>
        <v>0</v>
      </c>
      <c r="S113" s="19">
        <f t="shared" si="3"/>
        <v>0</v>
      </c>
      <c r="T113" s="19">
        <v>0</v>
      </c>
      <c r="V113" s="2">
        <v>0</v>
      </c>
      <c r="W113" s="2">
        <v>0</v>
      </c>
    </row>
    <row r="114" spans="1:23">
      <c r="B114" s="12">
        <v>738077</v>
      </c>
      <c r="C114" s="13">
        <v>6953156270954</v>
      </c>
      <c r="D114" s="16" t="s">
        <v>111</v>
      </c>
      <c r="E114" s="16" t="s">
        <v>119</v>
      </c>
      <c r="F114" s="7">
        <v>189</v>
      </c>
      <c r="G114" s="7">
        <v>89.5</v>
      </c>
      <c r="H114" s="11">
        <v>0</v>
      </c>
      <c r="I114" s="11">
        <v>0</v>
      </c>
      <c r="J114" s="11">
        <v>0</v>
      </c>
      <c r="K114" s="11">
        <v>0</v>
      </c>
      <c r="L114" s="11">
        <v>1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9">
        <f t="shared" si="4"/>
        <v>1</v>
      </c>
      <c r="S114" s="19">
        <f t="shared" si="3"/>
        <v>0.1</v>
      </c>
      <c r="T114" s="19">
        <v>1</v>
      </c>
      <c r="V114" s="2">
        <v>8</v>
      </c>
      <c r="W114" s="2">
        <v>3</v>
      </c>
    </row>
    <row r="115" spans="1:23">
      <c r="B115" s="12">
        <v>738078</v>
      </c>
      <c r="C115" s="13">
        <v>6953156284647</v>
      </c>
      <c r="D115" s="16" t="s">
        <v>112</v>
      </c>
      <c r="E115" s="16" t="s">
        <v>120</v>
      </c>
      <c r="F115" s="7">
        <v>49</v>
      </c>
      <c r="G115" s="7">
        <v>24.5</v>
      </c>
      <c r="H115" s="11">
        <v>0</v>
      </c>
      <c r="I115" s="11">
        <v>0</v>
      </c>
      <c r="J115" s="11">
        <v>0</v>
      </c>
      <c r="K115" s="11">
        <v>1</v>
      </c>
      <c r="L115" s="11">
        <v>4</v>
      </c>
      <c r="M115" s="11">
        <v>2</v>
      </c>
      <c r="N115" s="11">
        <v>1</v>
      </c>
      <c r="O115" s="11">
        <v>1</v>
      </c>
      <c r="P115" s="11">
        <v>6</v>
      </c>
      <c r="Q115" s="11"/>
      <c r="R115" s="19">
        <f t="shared" si="4"/>
        <v>15</v>
      </c>
      <c r="S115" s="19">
        <f t="shared" si="3"/>
        <v>1.5</v>
      </c>
      <c r="T115" s="19">
        <v>10</v>
      </c>
      <c r="V115" s="2">
        <v>40</v>
      </c>
      <c r="W115" s="2">
        <v>3</v>
      </c>
    </row>
    <row r="116" spans="1:23">
      <c r="B116" s="12">
        <v>738079</v>
      </c>
      <c r="C116" s="13">
        <v>6953156282926</v>
      </c>
      <c r="D116" s="16" t="s">
        <v>113</v>
      </c>
      <c r="E116" s="16" t="s">
        <v>121</v>
      </c>
      <c r="F116" s="7">
        <v>99</v>
      </c>
      <c r="G116" s="7">
        <v>49.5</v>
      </c>
      <c r="H116" s="11">
        <v>0</v>
      </c>
      <c r="I116" s="11">
        <v>0</v>
      </c>
      <c r="J116" s="11">
        <v>1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/>
      <c r="R116" s="19">
        <f t="shared" si="4"/>
        <v>1</v>
      </c>
      <c r="S116" s="19">
        <f t="shared" si="3"/>
        <v>0.1</v>
      </c>
      <c r="T116" s="19">
        <v>1</v>
      </c>
      <c r="V116" s="2">
        <v>0</v>
      </c>
      <c r="W116" s="2">
        <v>0</v>
      </c>
    </row>
    <row r="117" spans="1:23">
      <c r="B117" s="12">
        <v>738080</v>
      </c>
      <c r="C117" s="13">
        <v>6953156282933</v>
      </c>
      <c r="D117" s="16" t="s">
        <v>114</v>
      </c>
      <c r="E117" s="16" t="s">
        <v>122</v>
      </c>
      <c r="F117" s="7">
        <v>79</v>
      </c>
      <c r="G117" s="7">
        <v>39.5</v>
      </c>
      <c r="H117" s="11">
        <v>1</v>
      </c>
      <c r="I117" s="11">
        <v>0</v>
      </c>
      <c r="J117" s="11">
        <v>0</v>
      </c>
      <c r="K117" s="11">
        <v>0</v>
      </c>
      <c r="L117" s="11">
        <v>1</v>
      </c>
      <c r="M117" s="11">
        <v>1</v>
      </c>
      <c r="N117" s="11">
        <v>0</v>
      </c>
      <c r="O117" s="11">
        <v>0</v>
      </c>
      <c r="P117" s="11">
        <v>0</v>
      </c>
      <c r="Q117" s="11"/>
      <c r="R117" s="19">
        <f t="shared" si="4"/>
        <v>3</v>
      </c>
      <c r="S117" s="19">
        <f t="shared" si="3"/>
        <v>0.3</v>
      </c>
      <c r="T117" s="19">
        <v>0</v>
      </c>
      <c r="V117" s="2">
        <v>0</v>
      </c>
      <c r="W117" s="2">
        <v>0</v>
      </c>
    </row>
    <row r="118" spans="1:23">
      <c r="B118" s="12">
        <v>738081</v>
      </c>
      <c r="C118" s="13">
        <v>6953156280274</v>
      </c>
      <c r="D118" s="16" t="s">
        <v>115</v>
      </c>
      <c r="E118" s="16" t="s">
        <v>123</v>
      </c>
      <c r="F118" s="7">
        <v>139</v>
      </c>
      <c r="G118" s="7">
        <v>64.5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1</v>
      </c>
      <c r="P118" s="11">
        <v>0</v>
      </c>
      <c r="Q118" s="11"/>
      <c r="R118" s="19">
        <f t="shared" si="4"/>
        <v>1</v>
      </c>
      <c r="S118" s="19">
        <f t="shared" si="3"/>
        <v>0.1</v>
      </c>
      <c r="T118" s="19">
        <v>0</v>
      </c>
      <c r="V118" s="8">
        <v>0</v>
      </c>
      <c r="W118" s="8">
        <v>0</v>
      </c>
    </row>
    <row r="119" spans="1:23">
      <c r="B119" s="12">
        <v>739727</v>
      </c>
      <c r="C119" s="13">
        <v>6953156282940</v>
      </c>
      <c r="D119" s="16" t="s">
        <v>235</v>
      </c>
      <c r="E119" s="16" t="s">
        <v>237</v>
      </c>
      <c r="F119" s="7">
        <v>99</v>
      </c>
      <c r="G119" s="7">
        <v>44.5</v>
      </c>
      <c r="H119" s="16">
        <v>5</v>
      </c>
      <c r="I119" s="16">
        <v>0</v>
      </c>
      <c r="J119" s="16">
        <v>2</v>
      </c>
      <c r="K119" s="16">
        <v>1</v>
      </c>
      <c r="L119" s="16">
        <v>0</v>
      </c>
      <c r="M119" s="16">
        <v>1</v>
      </c>
      <c r="N119" s="16">
        <v>0</v>
      </c>
      <c r="O119" s="16">
        <v>2</v>
      </c>
      <c r="P119" s="16">
        <v>1</v>
      </c>
      <c r="Q119" s="16"/>
      <c r="R119" s="19">
        <f t="shared" si="4"/>
        <v>12</v>
      </c>
      <c r="S119" s="19">
        <f t="shared" si="3"/>
        <v>1.2</v>
      </c>
      <c r="T119" s="19">
        <v>7</v>
      </c>
      <c r="U119" s="15"/>
      <c r="V119" s="7"/>
      <c r="W119" s="7"/>
    </row>
    <row r="120" spans="1:23">
      <c r="B120" s="12">
        <v>739728</v>
      </c>
      <c r="C120" s="13">
        <v>6953156282957</v>
      </c>
      <c r="D120" s="16" t="s">
        <v>236</v>
      </c>
      <c r="E120" s="16" t="s">
        <v>238</v>
      </c>
      <c r="F120" s="7">
        <v>99</v>
      </c>
      <c r="G120" s="7">
        <v>44.5</v>
      </c>
      <c r="H120" s="16">
        <v>0</v>
      </c>
      <c r="I120" s="16">
        <v>0</v>
      </c>
      <c r="J120" s="16">
        <v>0</v>
      </c>
      <c r="K120" s="16">
        <v>1</v>
      </c>
      <c r="L120" s="16">
        <v>0</v>
      </c>
      <c r="M120" s="16">
        <v>1</v>
      </c>
      <c r="N120" s="16">
        <v>0</v>
      </c>
      <c r="O120" s="16">
        <v>0</v>
      </c>
      <c r="P120" s="16">
        <v>0</v>
      </c>
      <c r="Q120" s="16"/>
      <c r="R120" s="19">
        <f t="shared" si="4"/>
        <v>2</v>
      </c>
      <c r="S120" s="19">
        <f t="shared" si="3"/>
        <v>0.2</v>
      </c>
      <c r="T120" s="19">
        <v>2</v>
      </c>
      <c r="U120" s="15"/>
      <c r="V120" s="7"/>
      <c r="W120" s="7"/>
    </row>
    <row r="121" spans="1:23">
      <c r="B121" s="12">
        <v>742244</v>
      </c>
      <c r="C121" s="13">
        <v>6953156284234</v>
      </c>
      <c r="D121" s="16" t="s">
        <v>242</v>
      </c>
      <c r="E121" s="16" t="s">
        <v>246</v>
      </c>
      <c r="F121" s="7">
        <v>59</v>
      </c>
      <c r="G121" s="7">
        <v>29.5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/>
      <c r="R121" s="19">
        <f t="shared" si="4"/>
        <v>0</v>
      </c>
      <c r="S121" s="19">
        <f t="shared" si="3"/>
        <v>0</v>
      </c>
      <c r="T121" s="19">
        <v>5</v>
      </c>
      <c r="U121" s="14"/>
      <c r="V121" s="14"/>
      <c r="W121" s="14"/>
    </row>
    <row r="122" spans="1:23">
      <c r="B122" s="12">
        <v>742245</v>
      </c>
      <c r="C122" s="13">
        <v>6953156284241</v>
      </c>
      <c r="D122" s="16" t="s">
        <v>243</v>
      </c>
      <c r="E122" s="16" t="s">
        <v>247</v>
      </c>
      <c r="F122" s="7">
        <v>59</v>
      </c>
      <c r="G122" s="7">
        <v>29.5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/>
      <c r="R122" s="19">
        <f t="shared" si="4"/>
        <v>0</v>
      </c>
      <c r="S122" s="19">
        <f t="shared" si="3"/>
        <v>0</v>
      </c>
      <c r="T122" s="19">
        <v>0</v>
      </c>
      <c r="U122" s="14"/>
      <c r="V122" s="14"/>
      <c r="W122" s="14"/>
    </row>
    <row r="123" spans="1:23">
      <c r="B123" s="12">
        <v>742247</v>
      </c>
      <c r="C123" s="13">
        <v>6953156284258</v>
      </c>
      <c r="D123" s="16" t="s">
        <v>244</v>
      </c>
      <c r="E123" s="16" t="s">
        <v>248</v>
      </c>
      <c r="F123" s="7">
        <v>59</v>
      </c>
      <c r="G123" s="7">
        <v>29.5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/>
      <c r="R123" s="19">
        <f t="shared" si="4"/>
        <v>0</v>
      </c>
      <c r="S123" s="19">
        <f t="shared" si="3"/>
        <v>0</v>
      </c>
      <c r="T123" s="19">
        <v>6</v>
      </c>
      <c r="U123" s="14"/>
      <c r="V123" s="14"/>
      <c r="W123" s="14"/>
    </row>
    <row r="124" spans="1:23">
      <c r="B124" s="12">
        <v>742248</v>
      </c>
      <c r="C124" s="13">
        <v>6953156284630</v>
      </c>
      <c r="D124" s="16" t="s">
        <v>245</v>
      </c>
      <c r="E124" s="16" t="s">
        <v>249</v>
      </c>
      <c r="F124" s="7">
        <v>49</v>
      </c>
      <c r="G124" s="7">
        <v>24.5</v>
      </c>
      <c r="H124" s="16">
        <v>3</v>
      </c>
      <c r="I124" s="16">
        <v>3</v>
      </c>
      <c r="J124" s="16">
        <v>0</v>
      </c>
      <c r="K124" s="16">
        <v>0</v>
      </c>
      <c r="L124" s="16">
        <v>1</v>
      </c>
      <c r="M124" s="16">
        <v>1</v>
      </c>
      <c r="N124" s="16">
        <v>2</v>
      </c>
      <c r="O124" s="16">
        <v>1</v>
      </c>
      <c r="P124" s="16">
        <v>1</v>
      </c>
      <c r="Q124" s="16"/>
      <c r="R124" s="19">
        <f t="shared" si="4"/>
        <v>12</v>
      </c>
      <c r="S124" s="19">
        <f t="shared" si="3"/>
        <v>1.2</v>
      </c>
      <c r="T124" s="19">
        <v>1</v>
      </c>
      <c r="U124" s="14"/>
      <c r="V124" s="14"/>
      <c r="W124" s="14"/>
    </row>
    <row r="125" spans="1:23">
      <c r="B125" s="12">
        <v>742249</v>
      </c>
      <c r="C125" s="13">
        <v>6953156286603</v>
      </c>
      <c r="D125" s="16" t="s">
        <v>260</v>
      </c>
      <c r="E125" s="16" t="s">
        <v>250</v>
      </c>
      <c r="F125" s="7">
        <v>99</v>
      </c>
      <c r="G125" s="7">
        <v>44.5</v>
      </c>
      <c r="H125" s="16">
        <v>0</v>
      </c>
      <c r="I125" s="16">
        <v>0</v>
      </c>
      <c r="J125" s="16">
        <v>1</v>
      </c>
      <c r="K125" s="16">
        <v>2</v>
      </c>
      <c r="L125" s="16">
        <v>2</v>
      </c>
      <c r="M125" s="16">
        <v>0</v>
      </c>
      <c r="N125" s="16">
        <v>0</v>
      </c>
      <c r="O125" s="16">
        <v>1</v>
      </c>
      <c r="P125" s="16">
        <v>1</v>
      </c>
      <c r="Q125" s="16"/>
      <c r="R125" s="19">
        <f t="shared" si="4"/>
        <v>7</v>
      </c>
      <c r="S125" s="19">
        <f t="shared" si="3"/>
        <v>0.7</v>
      </c>
      <c r="T125" s="19">
        <v>12</v>
      </c>
      <c r="U125" s="14"/>
      <c r="V125" s="14"/>
      <c r="W125" s="14"/>
    </row>
    <row r="126" spans="1:23">
      <c r="B126" s="12">
        <v>742292</v>
      </c>
      <c r="C126" s="13">
        <v>6953156279650</v>
      </c>
      <c r="D126" s="16" t="s">
        <v>261</v>
      </c>
      <c r="E126" s="16" t="s">
        <v>251</v>
      </c>
      <c r="F126" s="7">
        <v>79</v>
      </c>
      <c r="G126" s="7">
        <v>39.5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/>
      <c r="R126" s="19">
        <f t="shared" si="4"/>
        <v>0</v>
      </c>
      <c r="S126" s="19">
        <f t="shared" si="3"/>
        <v>0</v>
      </c>
      <c r="T126" s="19">
        <v>6</v>
      </c>
      <c r="U126" s="14"/>
      <c r="V126" s="14"/>
      <c r="W126" s="14"/>
    </row>
    <row r="127" spans="1:23">
      <c r="B127" s="12">
        <v>742293</v>
      </c>
      <c r="C127" s="13">
        <v>6953156279667</v>
      </c>
      <c r="D127" s="16" t="s">
        <v>262</v>
      </c>
      <c r="E127" s="16" t="s">
        <v>252</v>
      </c>
      <c r="F127" s="7">
        <v>89</v>
      </c>
      <c r="G127" s="7">
        <v>44.5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/>
      <c r="R127" s="19">
        <f t="shared" si="4"/>
        <v>0</v>
      </c>
      <c r="S127" s="19">
        <f t="shared" si="3"/>
        <v>0</v>
      </c>
      <c r="T127" s="19">
        <v>6</v>
      </c>
      <c r="U127" s="14"/>
      <c r="V127" s="14"/>
      <c r="W127" s="14"/>
    </row>
    <row r="128" spans="1:23">
      <c r="B128" s="12">
        <v>742294</v>
      </c>
      <c r="C128" s="13">
        <v>6953156282100</v>
      </c>
      <c r="D128" s="16" t="s">
        <v>263</v>
      </c>
      <c r="E128" s="16" t="s">
        <v>253</v>
      </c>
      <c r="F128" s="7">
        <v>159</v>
      </c>
      <c r="G128" s="7">
        <v>74.5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/>
      <c r="R128" s="19">
        <f t="shared" si="4"/>
        <v>0</v>
      </c>
      <c r="S128" s="19">
        <f t="shared" si="3"/>
        <v>0</v>
      </c>
      <c r="T128" s="19">
        <v>7</v>
      </c>
      <c r="U128" s="14"/>
      <c r="V128" s="14"/>
      <c r="W128" s="14"/>
    </row>
    <row r="129" spans="2:23">
      <c r="B129" s="12">
        <v>742295</v>
      </c>
      <c r="C129" s="13">
        <v>6953156279155</v>
      </c>
      <c r="D129" s="16" t="s">
        <v>264</v>
      </c>
      <c r="E129" s="16" t="s">
        <v>254</v>
      </c>
      <c r="F129" s="7">
        <v>79</v>
      </c>
      <c r="G129" s="7">
        <v>39.5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v>1</v>
      </c>
      <c r="P129" s="16">
        <v>0</v>
      </c>
      <c r="Q129" s="16"/>
      <c r="R129" s="19">
        <f t="shared" si="4"/>
        <v>2</v>
      </c>
      <c r="S129" s="19">
        <f t="shared" si="3"/>
        <v>0.2</v>
      </c>
      <c r="T129" s="19">
        <v>2</v>
      </c>
      <c r="U129" s="14"/>
      <c r="V129" s="14"/>
      <c r="W129" s="14"/>
    </row>
    <row r="130" spans="2:23">
      <c r="B130" s="12">
        <v>742296</v>
      </c>
      <c r="C130" s="13">
        <v>6953156279148</v>
      </c>
      <c r="D130" s="16" t="s">
        <v>265</v>
      </c>
      <c r="E130" s="16" t="s">
        <v>255</v>
      </c>
      <c r="F130" s="7">
        <v>79</v>
      </c>
      <c r="G130" s="7">
        <v>39.5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/>
      <c r="R130" s="19">
        <f t="shared" si="4"/>
        <v>0</v>
      </c>
      <c r="S130" s="19">
        <f t="shared" si="3"/>
        <v>0</v>
      </c>
      <c r="T130" s="19">
        <v>5</v>
      </c>
      <c r="U130" s="14"/>
      <c r="V130" s="14"/>
      <c r="W130" s="14"/>
    </row>
    <row r="131" spans="2:23">
      <c r="B131" s="12">
        <v>742297</v>
      </c>
      <c r="C131" s="13">
        <v>6953156272668</v>
      </c>
      <c r="D131" s="16" t="s">
        <v>266</v>
      </c>
      <c r="E131" s="16" t="s">
        <v>256</v>
      </c>
      <c r="F131" s="7">
        <v>249</v>
      </c>
      <c r="G131" s="7">
        <v>119.5</v>
      </c>
      <c r="H131" s="16">
        <v>2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/>
      <c r="R131" s="19">
        <f t="shared" si="4"/>
        <v>2</v>
      </c>
      <c r="S131" s="19">
        <f t="shared" si="3"/>
        <v>0.2</v>
      </c>
      <c r="T131" s="19">
        <v>1</v>
      </c>
      <c r="U131" s="14"/>
      <c r="V131" s="14"/>
      <c r="W131" s="14"/>
    </row>
    <row r="132" spans="2:23">
      <c r="B132" s="12">
        <v>742298</v>
      </c>
      <c r="C132" s="13">
        <v>6953156270640</v>
      </c>
      <c r="D132" s="16" t="s">
        <v>267</v>
      </c>
      <c r="E132" s="16" t="s">
        <v>257</v>
      </c>
      <c r="F132" s="7">
        <v>189</v>
      </c>
      <c r="G132" s="7">
        <v>89.5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2</v>
      </c>
      <c r="N132" s="16">
        <v>0</v>
      </c>
      <c r="O132" s="16">
        <v>0</v>
      </c>
      <c r="P132" s="16">
        <v>0</v>
      </c>
      <c r="Q132" s="16"/>
      <c r="R132" s="19">
        <f t="shared" si="4"/>
        <v>2</v>
      </c>
      <c r="S132" s="19">
        <f t="shared" si="3"/>
        <v>0.2</v>
      </c>
      <c r="T132" s="19">
        <v>0</v>
      </c>
      <c r="U132" s="14"/>
      <c r="V132" s="14"/>
      <c r="W132" s="14"/>
    </row>
    <row r="133" spans="2:23">
      <c r="B133" s="12">
        <v>742300</v>
      </c>
      <c r="C133" s="13">
        <v>6953156284401</v>
      </c>
      <c r="D133" s="16" t="s">
        <v>268</v>
      </c>
      <c r="E133" s="16" t="s">
        <v>258</v>
      </c>
      <c r="F133" s="7">
        <v>59</v>
      </c>
      <c r="G133" s="7">
        <v>29.5</v>
      </c>
      <c r="H133" s="16">
        <v>0</v>
      </c>
      <c r="I133" s="16">
        <v>2</v>
      </c>
      <c r="J133" s="16">
        <v>0</v>
      </c>
      <c r="K133" s="16">
        <v>0</v>
      </c>
      <c r="L133" s="16">
        <v>0</v>
      </c>
      <c r="M133" s="16">
        <v>2</v>
      </c>
      <c r="N133" s="16">
        <v>0</v>
      </c>
      <c r="O133" s="16">
        <v>0</v>
      </c>
      <c r="P133" s="16">
        <v>0</v>
      </c>
      <c r="Q133" s="16"/>
      <c r="R133" s="19">
        <f t="shared" si="4"/>
        <v>4</v>
      </c>
      <c r="S133" s="19">
        <f t="shared" ref="S133:S177" si="5">R133/10</f>
        <v>0.4</v>
      </c>
      <c r="T133" s="19">
        <v>4</v>
      </c>
      <c r="U133" s="14"/>
      <c r="V133" s="14"/>
      <c r="W133" s="14"/>
    </row>
    <row r="134" spans="2:23">
      <c r="B134" s="12">
        <v>742301</v>
      </c>
      <c r="C134" s="13">
        <v>6958444961736</v>
      </c>
      <c r="D134" s="16" t="s">
        <v>269</v>
      </c>
      <c r="E134" s="16" t="s">
        <v>259</v>
      </c>
      <c r="F134" s="7">
        <v>199</v>
      </c>
      <c r="G134" s="7">
        <v>94.5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/>
      <c r="R134" s="19">
        <f t="shared" ref="R134:R177" si="6">SUM(H134:Q134)</f>
        <v>0</v>
      </c>
      <c r="S134" s="19">
        <f t="shared" si="5"/>
        <v>0</v>
      </c>
      <c r="T134" s="19">
        <v>0</v>
      </c>
      <c r="U134" s="14"/>
      <c r="V134" s="14"/>
      <c r="W134" s="14"/>
    </row>
    <row r="135" spans="2:23">
      <c r="B135" s="24">
        <v>743939</v>
      </c>
      <c r="C135" s="25">
        <v>6953156282247</v>
      </c>
      <c r="D135" s="26" t="s">
        <v>270</v>
      </c>
      <c r="E135" s="26" t="s">
        <v>271</v>
      </c>
      <c r="F135" s="27">
        <v>289</v>
      </c>
      <c r="G135" s="27">
        <v>140</v>
      </c>
      <c r="H135" s="26">
        <v>2</v>
      </c>
      <c r="I135" s="26">
        <v>0</v>
      </c>
      <c r="J135" s="26">
        <v>0</v>
      </c>
      <c r="K135" s="26">
        <v>1</v>
      </c>
      <c r="L135" s="26">
        <v>0</v>
      </c>
      <c r="M135" s="26">
        <v>0</v>
      </c>
      <c r="N135" s="26">
        <v>1</v>
      </c>
      <c r="O135" s="26">
        <v>0</v>
      </c>
      <c r="P135" s="26">
        <v>0</v>
      </c>
      <c r="Q135" s="26"/>
      <c r="R135" s="23">
        <f t="shared" si="6"/>
        <v>4</v>
      </c>
      <c r="S135" s="23">
        <f t="shared" si="5"/>
        <v>0.4</v>
      </c>
      <c r="T135" s="23">
        <v>0</v>
      </c>
      <c r="U135" s="14"/>
      <c r="V135" s="14"/>
      <c r="W135" s="14"/>
    </row>
    <row r="136" spans="2:23">
      <c r="B136" s="24">
        <v>743940</v>
      </c>
      <c r="C136" s="25">
        <v>6953156282254</v>
      </c>
      <c r="D136" s="26" t="s">
        <v>272</v>
      </c>
      <c r="E136" s="26" t="s">
        <v>273</v>
      </c>
      <c r="F136" s="27">
        <v>289</v>
      </c>
      <c r="G136" s="27">
        <v>140</v>
      </c>
      <c r="H136" s="26">
        <v>0</v>
      </c>
      <c r="I136" s="26">
        <v>0</v>
      </c>
      <c r="J136" s="26">
        <v>1</v>
      </c>
      <c r="K136" s="26">
        <v>0</v>
      </c>
      <c r="L136" s="26">
        <v>1</v>
      </c>
      <c r="M136" s="26">
        <v>1</v>
      </c>
      <c r="N136" s="26">
        <v>0</v>
      </c>
      <c r="O136" s="26">
        <v>0</v>
      </c>
      <c r="P136" s="26">
        <v>0</v>
      </c>
      <c r="Q136" s="26"/>
      <c r="R136" s="23">
        <f t="shared" si="6"/>
        <v>3</v>
      </c>
      <c r="S136" s="23">
        <f t="shared" si="5"/>
        <v>0.3</v>
      </c>
      <c r="T136" s="23">
        <v>0</v>
      </c>
      <c r="U136" s="14"/>
      <c r="V136" s="14"/>
      <c r="W136" s="14"/>
    </row>
    <row r="137" spans="2:23">
      <c r="B137" s="12">
        <v>743943</v>
      </c>
      <c r="C137" s="13">
        <v>6953156271357</v>
      </c>
      <c r="D137" s="16" t="s">
        <v>274</v>
      </c>
      <c r="E137" s="16" t="s">
        <v>275</v>
      </c>
      <c r="F137" s="7">
        <v>99</v>
      </c>
      <c r="G137" s="7">
        <v>49.5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/>
      <c r="R137" s="19">
        <f t="shared" si="6"/>
        <v>0</v>
      </c>
      <c r="S137" s="19">
        <f t="shared" si="5"/>
        <v>0</v>
      </c>
      <c r="T137" s="19">
        <v>5</v>
      </c>
      <c r="U137" s="14"/>
      <c r="V137" s="14"/>
      <c r="W137" s="14"/>
    </row>
    <row r="138" spans="2:23">
      <c r="B138" s="12">
        <v>743945</v>
      </c>
      <c r="C138" s="13">
        <v>6953156271371</v>
      </c>
      <c r="D138" s="16" t="s">
        <v>276</v>
      </c>
      <c r="E138" s="16" t="s">
        <v>277</v>
      </c>
      <c r="F138" s="7">
        <v>99</v>
      </c>
      <c r="G138" s="7">
        <v>49.5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/>
      <c r="R138" s="19">
        <f t="shared" si="6"/>
        <v>0</v>
      </c>
      <c r="S138" s="19">
        <f t="shared" si="5"/>
        <v>0</v>
      </c>
      <c r="T138" s="19">
        <v>0</v>
      </c>
      <c r="U138" s="14"/>
      <c r="V138" s="14"/>
      <c r="W138" s="14"/>
    </row>
    <row r="139" spans="2:23">
      <c r="B139" s="12">
        <v>743947</v>
      </c>
      <c r="C139" s="13">
        <v>6953156271364</v>
      </c>
      <c r="D139" s="16" t="s">
        <v>278</v>
      </c>
      <c r="E139" s="16" t="s">
        <v>279</v>
      </c>
      <c r="F139" s="7">
        <v>99</v>
      </c>
      <c r="G139" s="7">
        <v>49.5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/>
      <c r="R139" s="19">
        <f t="shared" si="6"/>
        <v>0</v>
      </c>
      <c r="S139" s="19">
        <f t="shared" si="5"/>
        <v>0</v>
      </c>
      <c r="T139" s="19">
        <v>0</v>
      </c>
      <c r="U139" s="14"/>
      <c r="V139" s="14"/>
      <c r="W139" s="14"/>
    </row>
    <row r="140" spans="2:23">
      <c r="B140" s="12">
        <v>743948</v>
      </c>
      <c r="C140" s="13">
        <v>6953156287372</v>
      </c>
      <c r="D140" s="16" t="s">
        <v>280</v>
      </c>
      <c r="E140" s="16" t="s">
        <v>281</v>
      </c>
      <c r="F140" s="7">
        <v>169</v>
      </c>
      <c r="G140" s="7">
        <v>79.5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/>
      <c r="R140" s="19">
        <f t="shared" si="6"/>
        <v>0</v>
      </c>
      <c r="S140" s="19">
        <f t="shared" si="5"/>
        <v>0</v>
      </c>
      <c r="T140" s="19">
        <v>0</v>
      </c>
      <c r="U140" s="14"/>
      <c r="V140" s="14"/>
      <c r="W140" s="14"/>
    </row>
    <row r="141" spans="2:23">
      <c r="B141" s="12">
        <v>743953</v>
      </c>
      <c r="C141" s="13">
        <v>6953156284814</v>
      </c>
      <c r="D141" s="16" t="s">
        <v>282</v>
      </c>
      <c r="E141" s="16" t="s">
        <v>283</v>
      </c>
      <c r="F141" s="7">
        <v>69</v>
      </c>
      <c r="G141" s="7">
        <v>34.5</v>
      </c>
      <c r="H141" s="16">
        <v>1</v>
      </c>
      <c r="I141" s="16">
        <v>1</v>
      </c>
      <c r="J141" s="16">
        <v>0</v>
      </c>
      <c r="K141" s="16">
        <v>0</v>
      </c>
      <c r="L141" s="16">
        <v>0</v>
      </c>
      <c r="M141" s="16">
        <v>0</v>
      </c>
      <c r="N141" s="16">
        <v>1</v>
      </c>
      <c r="O141" s="16">
        <v>0</v>
      </c>
      <c r="P141" s="16">
        <v>1</v>
      </c>
      <c r="Q141" s="16"/>
      <c r="R141" s="19">
        <f t="shared" si="6"/>
        <v>4</v>
      </c>
      <c r="S141" s="19">
        <f t="shared" si="5"/>
        <v>0.4</v>
      </c>
      <c r="T141" s="19">
        <v>2</v>
      </c>
      <c r="U141" s="14"/>
      <c r="V141" s="14"/>
      <c r="W141" s="14"/>
    </row>
    <row r="142" spans="2:23">
      <c r="B142" s="12">
        <v>743955</v>
      </c>
      <c r="C142" s="13">
        <v>6953156284821</v>
      </c>
      <c r="D142" s="16" t="s">
        <v>284</v>
      </c>
      <c r="E142" s="16" t="s">
        <v>285</v>
      </c>
      <c r="F142" s="7">
        <v>69</v>
      </c>
      <c r="G142" s="7">
        <v>34.5</v>
      </c>
      <c r="H142" s="16">
        <v>1</v>
      </c>
      <c r="I142" s="16">
        <v>0</v>
      </c>
      <c r="J142" s="16">
        <v>0</v>
      </c>
      <c r="K142" s="16">
        <v>1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/>
      <c r="R142" s="19">
        <f t="shared" si="6"/>
        <v>2</v>
      </c>
      <c r="S142" s="19">
        <f t="shared" si="5"/>
        <v>0.2</v>
      </c>
      <c r="T142" s="19">
        <v>1</v>
      </c>
      <c r="U142" s="14"/>
      <c r="V142" s="14"/>
      <c r="W142" s="14"/>
    </row>
    <row r="143" spans="2:23">
      <c r="B143" s="12">
        <v>743956</v>
      </c>
      <c r="C143" s="13">
        <v>6953156284838</v>
      </c>
      <c r="D143" s="16" t="s">
        <v>286</v>
      </c>
      <c r="E143" s="16" t="s">
        <v>287</v>
      </c>
      <c r="F143" s="7">
        <v>69</v>
      </c>
      <c r="G143" s="7">
        <v>34.5</v>
      </c>
      <c r="H143" s="16">
        <v>0</v>
      </c>
      <c r="I143" s="16">
        <v>0</v>
      </c>
      <c r="J143" s="16">
        <v>0</v>
      </c>
      <c r="K143" s="16">
        <v>0</v>
      </c>
      <c r="L143" s="16">
        <v>1</v>
      </c>
      <c r="M143" s="16">
        <v>0</v>
      </c>
      <c r="N143" s="16">
        <v>0</v>
      </c>
      <c r="O143" s="16">
        <v>0</v>
      </c>
      <c r="P143" s="16">
        <v>0</v>
      </c>
      <c r="Q143" s="16"/>
      <c r="R143" s="19">
        <f t="shared" si="6"/>
        <v>1</v>
      </c>
      <c r="S143" s="19">
        <f t="shared" si="5"/>
        <v>0.1</v>
      </c>
      <c r="T143" s="19">
        <v>5</v>
      </c>
      <c r="U143" s="14"/>
      <c r="V143" s="14"/>
      <c r="W143" s="14"/>
    </row>
    <row r="144" spans="2:23">
      <c r="B144" s="12">
        <v>743958</v>
      </c>
      <c r="C144" s="13">
        <v>6953156284845</v>
      </c>
      <c r="D144" s="16" t="s">
        <v>288</v>
      </c>
      <c r="E144" s="16" t="s">
        <v>289</v>
      </c>
      <c r="F144" s="7">
        <v>69</v>
      </c>
      <c r="G144" s="7">
        <v>34.5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/>
      <c r="R144" s="19">
        <f t="shared" si="6"/>
        <v>0</v>
      </c>
      <c r="S144" s="19">
        <f t="shared" si="5"/>
        <v>0</v>
      </c>
      <c r="T144" s="19">
        <v>4</v>
      </c>
      <c r="U144" s="14"/>
      <c r="V144" s="14"/>
      <c r="W144" s="14"/>
    </row>
    <row r="145" spans="2:23">
      <c r="B145" s="12">
        <v>743960</v>
      </c>
      <c r="C145" s="13">
        <v>6953156284890</v>
      </c>
      <c r="D145" s="16" t="s">
        <v>290</v>
      </c>
      <c r="E145" s="16" t="s">
        <v>291</v>
      </c>
      <c r="F145" s="7">
        <v>69</v>
      </c>
      <c r="G145" s="7">
        <v>34.5</v>
      </c>
      <c r="H145" s="16">
        <v>1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/>
      <c r="R145" s="19">
        <f t="shared" si="6"/>
        <v>1</v>
      </c>
      <c r="S145" s="19">
        <f t="shared" si="5"/>
        <v>0.1</v>
      </c>
      <c r="T145" s="19">
        <v>3</v>
      </c>
      <c r="U145" s="14"/>
      <c r="V145" s="14"/>
      <c r="W145" s="14"/>
    </row>
    <row r="146" spans="2:23">
      <c r="B146" s="12">
        <v>743961</v>
      </c>
      <c r="C146" s="13">
        <v>6953156284906</v>
      </c>
      <c r="D146" s="16" t="s">
        <v>292</v>
      </c>
      <c r="E146" s="16" t="s">
        <v>293</v>
      </c>
      <c r="F146" s="7">
        <v>69</v>
      </c>
      <c r="G146" s="7">
        <v>34.5</v>
      </c>
      <c r="H146" s="16">
        <v>0</v>
      </c>
      <c r="I146" s="16">
        <v>0</v>
      </c>
      <c r="J146" s="16">
        <v>0</v>
      </c>
      <c r="K146" s="16">
        <v>1</v>
      </c>
      <c r="L146" s="16">
        <v>0</v>
      </c>
      <c r="M146" s="16">
        <v>0</v>
      </c>
      <c r="N146" s="16">
        <v>0</v>
      </c>
      <c r="O146" s="16">
        <v>1</v>
      </c>
      <c r="P146" s="16">
        <v>0</v>
      </c>
      <c r="Q146" s="16"/>
      <c r="R146" s="19">
        <f t="shared" si="6"/>
        <v>2</v>
      </c>
      <c r="S146" s="19">
        <f t="shared" si="5"/>
        <v>0.2</v>
      </c>
      <c r="T146" s="19">
        <v>4</v>
      </c>
      <c r="U146" s="14"/>
      <c r="V146" s="14"/>
      <c r="W146" s="14"/>
    </row>
    <row r="147" spans="2:23">
      <c r="B147" s="12">
        <v>743963</v>
      </c>
      <c r="C147" s="13">
        <v>6953156284913</v>
      </c>
      <c r="D147" s="16" t="s">
        <v>294</v>
      </c>
      <c r="E147" s="16" t="s">
        <v>295</v>
      </c>
      <c r="F147" s="7">
        <v>69</v>
      </c>
      <c r="G147" s="7">
        <v>34.5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/>
      <c r="R147" s="19">
        <f t="shared" si="6"/>
        <v>0</v>
      </c>
      <c r="S147" s="19">
        <f t="shared" si="5"/>
        <v>0</v>
      </c>
      <c r="T147" s="19">
        <v>5</v>
      </c>
      <c r="U147" s="14"/>
      <c r="V147" s="14"/>
      <c r="W147" s="14"/>
    </row>
    <row r="148" spans="2:23">
      <c r="B148" s="12">
        <v>743965</v>
      </c>
      <c r="C148" s="13">
        <v>6953156284920</v>
      </c>
      <c r="D148" s="16" t="s">
        <v>296</v>
      </c>
      <c r="E148" s="16" t="s">
        <v>297</v>
      </c>
      <c r="F148" s="7">
        <v>69</v>
      </c>
      <c r="G148" s="7">
        <v>34.5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/>
      <c r="R148" s="19">
        <f t="shared" si="6"/>
        <v>0</v>
      </c>
      <c r="S148" s="19">
        <f t="shared" si="5"/>
        <v>0</v>
      </c>
      <c r="T148" s="19">
        <v>6</v>
      </c>
      <c r="U148" s="14"/>
      <c r="V148" s="14"/>
      <c r="W148" s="14"/>
    </row>
    <row r="149" spans="2:23">
      <c r="B149" s="12">
        <v>743966</v>
      </c>
      <c r="C149" s="13">
        <v>6953156285798</v>
      </c>
      <c r="D149" s="16" t="s">
        <v>298</v>
      </c>
      <c r="E149" s="16" t="s">
        <v>299</v>
      </c>
      <c r="F149" s="7">
        <v>59</v>
      </c>
      <c r="G149" s="7">
        <v>29.5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1</v>
      </c>
      <c r="Q149" s="16"/>
      <c r="R149" s="19">
        <f t="shared" si="6"/>
        <v>1</v>
      </c>
      <c r="S149" s="19">
        <f t="shared" si="5"/>
        <v>0.1</v>
      </c>
      <c r="T149" s="19">
        <v>5</v>
      </c>
      <c r="U149" s="14"/>
      <c r="V149" s="14"/>
      <c r="W149" s="14"/>
    </row>
    <row r="150" spans="2:23">
      <c r="B150" s="12">
        <v>743968</v>
      </c>
      <c r="C150" s="13">
        <v>6953156279025</v>
      </c>
      <c r="D150" s="16" t="s">
        <v>300</v>
      </c>
      <c r="E150" s="16" t="s">
        <v>301</v>
      </c>
      <c r="F150" s="7">
        <v>49</v>
      </c>
      <c r="G150" s="7">
        <v>24.5</v>
      </c>
      <c r="H150" s="16">
        <v>1</v>
      </c>
      <c r="I150" s="16">
        <v>2</v>
      </c>
      <c r="J150" s="16">
        <v>2</v>
      </c>
      <c r="K150" s="16">
        <v>0</v>
      </c>
      <c r="L150" s="16">
        <v>1</v>
      </c>
      <c r="M150" s="16">
        <v>0</v>
      </c>
      <c r="N150" s="16">
        <v>0</v>
      </c>
      <c r="O150" s="16">
        <v>0</v>
      </c>
      <c r="P150" s="16">
        <v>0</v>
      </c>
      <c r="Q150" s="16"/>
      <c r="R150" s="19">
        <f t="shared" si="6"/>
        <v>6</v>
      </c>
      <c r="S150" s="19">
        <f t="shared" si="5"/>
        <v>0.6</v>
      </c>
      <c r="T150" s="19">
        <v>0</v>
      </c>
      <c r="U150" s="14"/>
      <c r="V150" s="14"/>
      <c r="W150" s="14"/>
    </row>
    <row r="151" spans="2:23">
      <c r="B151" s="12">
        <v>743975</v>
      </c>
      <c r="C151" s="13">
        <v>6953156279018</v>
      </c>
      <c r="D151" s="16" t="s">
        <v>302</v>
      </c>
      <c r="E151" s="16" t="s">
        <v>303</v>
      </c>
      <c r="F151" s="7">
        <v>49</v>
      </c>
      <c r="G151" s="7">
        <v>24.5</v>
      </c>
      <c r="H151" s="16">
        <v>2</v>
      </c>
      <c r="I151" s="16">
        <v>1</v>
      </c>
      <c r="J151" s="16">
        <v>0</v>
      </c>
      <c r="K151" s="16">
        <v>3</v>
      </c>
      <c r="L151" s="16">
        <v>1</v>
      </c>
      <c r="M151" s="16">
        <v>0</v>
      </c>
      <c r="N151" s="16">
        <v>0</v>
      </c>
      <c r="O151" s="16">
        <v>0</v>
      </c>
      <c r="P151" s="16">
        <v>2</v>
      </c>
      <c r="Q151" s="16"/>
      <c r="R151" s="19">
        <f t="shared" si="6"/>
        <v>9</v>
      </c>
      <c r="S151" s="19">
        <f t="shared" si="5"/>
        <v>0.9</v>
      </c>
      <c r="T151" s="19">
        <v>5</v>
      </c>
      <c r="U151" s="14"/>
      <c r="V151" s="14"/>
      <c r="W151" s="14"/>
    </row>
    <row r="152" spans="2:23">
      <c r="B152" s="12">
        <v>744168</v>
      </c>
      <c r="C152" s="13">
        <v>6953156285804</v>
      </c>
      <c r="D152" s="16" t="s">
        <v>304</v>
      </c>
      <c r="E152" s="16" t="s">
        <v>305</v>
      </c>
      <c r="F152" s="7">
        <v>59</v>
      </c>
      <c r="G152" s="7">
        <v>29.5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1</v>
      </c>
      <c r="P152" s="16">
        <v>1</v>
      </c>
      <c r="Q152" s="16"/>
      <c r="R152" s="19">
        <f t="shared" si="6"/>
        <v>2</v>
      </c>
      <c r="S152" s="19">
        <f t="shared" si="5"/>
        <v>0.2</v>
      </c>
      <c r="T152" s="19">
        <v>4</v>
      </c>
      <c r="U152" s="14"/>
      <c r="V152" s="14"/>
      <c r="W152" s="14"/>
    </row>
    <row r="153" spans="2:23">
      <c r="B153" s="12">
        <v>746545</v>
      </c>
      <c r="C153" s="13">
        <v>6953156285460</v>
      </c>
      <c r="D153" s="16" t="s">
        <v>306</v>
      </c>
      <c r="E153" s="16" t="s">
        <v>311</v>
      </c>
      <c r="F153" s="7">
        <v>159</v>
      </c>
      <c r="G153" s="7">
        <v>74.5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/>
      <c r="R153" s="19">
        <f t="shared" si="6"/>
        <v>0</v>
      </c>
      <c r="S153" s="19">
        <f t="shared" si="5"/>
        <v>0</v>
      </c>
      <c r="T153" s="19">
        <v>0</v>
      </c>
      <c r="U153" s="14"/>
      <c r="V153" s="14"/>
      <c r="W153" s="14"/>
    </row>
    <row r="154" spans="2:23">
      <c r="B154" s="12">
        <v>746546</v>
      </c>
      <c r="C154" s="13">
        <v>6953156279643</v>
      </c>
      <c r="D154" s="16" t="s">
        <v>307</v>
      </c>
      <c r="E154" s="16" t="s">
        <v>312</v>
      </c>
      <c r="F154" s="7">
        <v>99</v>
      </c>
      <c r="G154" s="7">
        <v>44.5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/>
      <c r="R154" s="19">
        <f t="shared" si="6"/>
        <v>0</v>
      </c>
      <c r="S154" s="19">
        <f t="shared" si="5"/>
        <v>0</v>
      </c>
      <c r="T154" s="19">
        <v>6</v>
      </c>
      <c r="U154" s="14"/>
      <c r="V154" s="14"/>
      <c r="W154" s="14"/>
    </row>
    <row r="155" spans="2:23">
      <c r="B155" s="12">
        <v>746547</v>
      </c>
      <c r="C155" s="13">
        <v>6953156282094</v>
      </c>
      <c r="D155" s="16" t="s">
        <v>308</v>
      </c>
      <c r="E155" s="16" t="s">
        <v>313</v>
      </c>
      <c r="F155" s="7">
        <v>159</v>
      </c>
      <c r="G155" s="7">
        <v>74.5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/>
      <c r="R155" s="19">
        <f t="shared" si="6"/>
        <v>0</v>
      </c>
      <c r="S155" s="19">
        <f t="shared" si="5"/>
        <v>0</v>
      </c>
      <c r="T155" s="19">
        <v>4</v>
      </c>
      <c r="U155" s="14"/>
      <c r="V155" s="14"/>
      <c r="W155" s="14"/>
    </row>
    <row r="156" spans="2:23">
      <c r="B156" s="12">
        <v>746548</v>
      </c>
      <c r="C156" s="13">
        <v>6953156282117</v>
      </c>
      <c r="D156" s="16" t="s">
        <v>309</v>
      </c>
      <c r="E156" s="16" t="s">
        <v>314</v>
      </c>
      <c r="F156" s="7">
        <v>189</v>
      </c>
      <c r="G156" s="7">
        <v>89.5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/>
      <c r="R156" s="19">
        <f t="shared" si="6"/>
        <v>0</v>
      </c>
      <c r="S156" s="19">
        <f t="shared" si="5"/>
        <v>0</v>
      </c>
      <c r="T156" s="19">
        <v>4</v>
      </c>
      <c r="U156" s="14"/>
      <c r="V156" s="14"/>
      <c r="W156" s="14"/>
    </row>
    <row r="157" spans="2:23">
      <c r="B157" s="12">
        <v>746549</v>
      </c>
      <c r="C157" s="13">
        <v>6953156282124</v>
      </c>
      <c r="D157" s="16" t="s">
        <v>310</v>
      </c>
      <c r="E157" s="16" t="s">
        <v>315</v>
      </c>
      <c r="F157" s="7">
        <v>189</v>
      </c>
      <c r="G157" s="7">
        <v>89.5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/>
      <c r="R157" s="19">
        <f t="shared" si="6"/>
        <v>0</v>
      </c>
      <c r="S157" s="19">
        <f t="shared" si="5"/>
        <v>0</v>
      </c>
      <c r="T157" s="19">
        <v>4</v>
      </c>
      <c r="U157" s="14"/>
      <c r="V157" s="14"/>
      <c r="W157" s="14"/>
    </row>
    <row r="158" spans="2:23">
      <c r="B158" s="12">
        <v>746699</v>
      </c>
      <c r="C158" s="13">
        <v>744790317374</v>
      </c>
      <c r="D158" s="16" t="s">
        <v>316</v>
      </c>
      <c r="E158" s="16" t="s">
        <v>317</v>
      </c>
      <c r="F158" s="7">
        <v>69</v>
      </c>
      <c r="G158" s="7">
        <v>34.5</v>
      </c>
      <c r="H158" s="16">
        <v>0</v>
      </c>
      <c r="I158" s="16">
        <v>0</v>
      </c>
      <c r="J158" s="16">
        <v>0</v>
      </c>
      <c r="K158" s="16">
        <v>0</v>
      </c>
      <c r="L158" s="16">
        <v>1</v>
      </c>
      <c r="M158" s="16">
        <v>1</v>
      </c>
      <c r="N158" s="16">
        <v>2</v>
      </c>
      <c r="O158" s="16">
        <v>1</v>
      </c>
      <c r="P158" s="16">
        <v>0</v>
      </c>
      <c r="Q158" s="16"/>
      <c r="R158" s="19">
        <f t="shared" si="6"/>
        <v>5</v>
      </c>
      <c r="S158" s="19">
        <f t="shared" si="5"/>
        <v>0.5</v>
      </c>
      <c r="T158" s="19">
        <v>5</v>
      </c>
      <c r="U158" s="14"/>
      <c r="V158" s="14"/>
      <c r="W158" s="14"/>
    </row>
    <row r="159" spans="2:23">
      <c r="B159" s="12">
        <v>746700</v>
      </c>
      <c r="C159" s="13">
        <v>744790317381</v>
      </c>
      <c r="D159" s="16" t="s">
        <v>318</v>
      </c>
      <c r="E159" s="16" t="s">
        <v>319</v>
      </c>
      <c r="F159" s="7">
        <v>59</v>
      </c>
      <c r="G159" s="7">
        <v>29.5</v>
      </c>
      <c r="H159" s="16">
        <v>0</v>
      </c>
      <c r="I159" s="16">
        <v>1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1</v>
      </c>
      <c r="P159" s="16">
        <v>0</v>
      </c>
      <c r="Q159" s="16"/>
      <c r="R159" s="19">
        <f t="shared" si="6"/>
        <v>2</v>
      </c>
      <c r="S159" s="19">
        <f t="shared" si="5"/>
        <v>0.2</v>
      </c>
      <c r="T159" s="19">
        <v>4</v>
      </c>
      <c r="U159" s="14"/>
      <c r="V159" s="14"/>
      <c r="W159" s="14"/>
    </row>
    <row r="160" spans="2:23">
      <c r="B160" s="17">
        <v>748116</v>
      </c>
      <c r="C160" s="13">
        <v>7447902860838</v>
      </c>
      <c r="D160" s="16" t="s">
        <v>320</v>
      </c>
      <c r="E160" s="16" t="s">
        <v>321</v>
      </c>
      <c r="F160" s="18">
        <v>789</v>
      </c>
      <c r="G160" s="18">
        <v>487</v>
      </c>
      <c r="H160" s="16"/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/>
      <c r="R160" s="19">
        <f t="shared" si="6"/>
        <v>0</v>
      </c>
      <c r="S160" s="19">
        <f t="shared" si="5"/>
        <v>0</v>
      </c>
      <c r="T160" s="19">
        <v>2</v>
      </c>
      <c r="U160" s="14"/>
      <c r="V160" s="14"/>
      <c r="W160" s="14"/>
    </row>
    <row r="161" spans="2:23">
      <c r="B161" s="17">
        <v>748118</v>
      </c>
      <c r="C161" s="13">
        <v>7447902860692</v>
      </c>
      <c r="D161" s="16" t="s">
        <v>322</v>
      </c>
      <c r="E161" s="16" t="s">
        <v>323</v>
      </c>
      <c r="F161" s="18">
        <v>789</v>
      </c>
      <c r="G161" s="18">
        <v>487</v>
      </c>
      <c r="H161" s="16"/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/>
      <c r="R161" s="19">
        <f t="shared" si="6"/>
        <v>0</v>
      </c>
      <c r="S161" s="19">
        <f t="shared" si="5"/>
        <v>0</v>
      </c>
      <c r="T161" s="19">
        <v>1</v>
      </c>
      <c r="U161" s="14"/>
      <c r="V161" s="14"/>
      <c r="W161" s="14"/>
    </row>
    <row r="162" spans="2:23">
      <c r="B162" s="17">
        <v>748119</v>
      </c>
      <c r="C162" s="13">
        <v>7447902860524</v>
      </c>
      <c r="D162" s="16" t="s">
        <v>324</v>
      </c>
      <c r="E162" s="16" t="s">
        <v>325</v>
      </c>
      <c r="F162" s="18">
        <v>789</v>
      </c>
      <c r="G162" s="18">
        <v>487</v>
      </c>
      <c r="H162" s="16"/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/>
      <c r="R162" s="19">
        <f t="shared" si="6"/>
        <v>0</v>
      </c>
      <c r="S162" s="19">
        <f t="shared" si="5"/>
        <v>0</v>
      </c>
      <c r="T162" s="19">
        <v>2</v>
      </c>
      <c r="U162" s="14"/>
      <c r="V162" s="14"/>
      <c r="W162" s="14"/>
    </row>
    <row r="163" spans="2:23">
      <c r="B163" s="17">
        <v>748120</v>
      </c>
      <c r="C163" s="13">
        <v>7447902860456</v>
      </c>
      <c r="D163" s="16" t="s">
        <v>326</v>
      </c>
      <c r="E163" s="16" t="s">
        <v>327</v>
      </c>
      <c r="F163" s="18">
        <v>789</v>
      </c>
      <c r="G163" s="18">
        <v>487</v>
      </c>
      <c r="H163" s="16"/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/>
      <c r="R163" s="19">
        <f t="shared" si="6"/>
        <v>0</v>
      </c>
      <c r="S163" s="19">
        <f t="shared" si="5"/>
        <v>0</v>
      </c>
      <c r="T163" s="19">
        <v>2</v>
      </c>
      <c r="U163" s="14"/>
      <c r="V163" s="14"/>
      <c r="W163" s="14"/>
    </row>
    <row r="164" spans="2:23">
      <c r="B164" s="17">
        <v>748121</v>
      </c>
      <c r="C164" s="13">
        <v>7447902860388</v>
      </c>
      <c r="D164" s="16" t="s">
        <v>328</v>
      </c>
      <c r="E164" s="16" t="s">
        <v>329</v>
      </c>
      <c r="F164" s="18">
        <v>789</v>
      </c>
      <c r="G164" s="18">
        <v>487</v>
      </c>
      <c r="H164" s="16"/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/>
      <c r="R164" s="19">
        <f t="shared" si="6"/>
        <v>0</v>
      </c>
      <c r="S164" s="19">
        <f t="shared" si="5"/>
        <v>0</v>
      </c>
      <c r="T164" s="19">
        <v>2</v>
      </c>
      <c r="U164" s="14"/>
      <c r="V164" s="14"/>
      <c r="W164" s="14"/>
    </row>
    <row r="165" spans="2:23">
      <c r="B165" s="12">
        <v>748127</v>
      </c>
      <c r="C165" s="13">
        <v>4716076167467</v>
      </c>
      <c r="D165" s="16" t="s">
        <v>330</v>
      </c>
      <c r="E165" s="16" t="s">
        <v>331</v>
      </c>
      <c r="F165" s="7">
        <v>149</v>
      </c>
      <c r="G165" s="7">
        <v>69.5</v>
      </c>
      <c r="H165" s="16"/>
      <c r="I165" s="16">
        <v>0</v>
      </c>
      <c r="J165" s="16">
        <v>0</v>
      </c>
      <c r="K165" s="16">
        <v>1</v>
      </c>
      <c r="L165" s="16">
        <v>0</v>
      </c>
      <c r="M165" s="16">
        <v>1</v>
      </c>
      <c r="N165" s="16">
        <v>-1</v>
      </c>
      <c r="O165" s="16">
        <v>0</v>
      </c>
      <c r="P165" s="16">
        <v>0</v>
      </c>
      <c r="Q165" s="16"/>
      <c r="R165" s="19">
        <f t="shared" si="6"/>
        <v>1</v>
      </c>
      <c r="S165" s="19">
        <f t="shared" si="5"/>
        <v>0.1</v>
      </c>
      <c r="T165" s="19">
        <v>5</v>
      </c>
      <c r="U165" s="14"/>
      <c r="V165" s="14"/>
      <c r="W165" s="14"/>
    </row>
    <row r="166" spans="2:23">
      <c r="B166" s="12">
        <v>748128</v>
      </c>
      <c r="C166" s="13">
        <v>4716076167443</v>
      </c>
      <c r="D166" s="16" t="s">
        <v>332</v>
      </c>
      <c r="E166" s="16" t="s">
        <v>333</v>
      </c>
      <c r="F166" s="7">
        <v>149</v>
      </c>
      <c r="G166" s="7">
        <v>69.5</v>
      </c>
      <c r="H166" s="16"/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/>
      <c r="R166" s="19">
        <f t="shared" si="6"/>
        <v>0</v>
      </c>
      <c r="S166" s="19">
        <f t="shared" si="5"/>
        <v>0</v>
      </c>
      <c r="T166" s="19">
        <v>6</v>
      </c>
      <c r="U166" s="14"/>
      <c r="V166" s="14"/>
      <c r="W166" s="14"/>
    </row>
    <row r="167" spans="2:23">
      <c r="B167" s="12">
        <v>748129</v>
      </c>
      <c r="C167" s="13">
        <v>4716076167313</v>
      </c>
      <c r="D167" s="16" t="s">
        <v>334</v>
      </c>
      <c r="E167" s="16" t="s">
        <v>335</v>
      </c>
      <c r="F167" s="7">
        <v>189</v>
      </c>
      <c r="G167" s="7">
        <v>116.35</v>
      </c>
      <c r="H167" s="16"/>
      <c r="I167" s="16">
        <v>0</v>
      </c>
      <c r="J167" s="16">
        <v>0</v>
      </c>
      <c r="K167" s="16">
        <v>1</v>
      </c>
      <c r="L167" s="16">
        <v>0</v>
      </c>
      <c r="M167" s="16">
        <v>1</v>
      </c>
      <c r="N167" s="16">
        <v>0</v>
      </c>
      <c r="O167" s="16">
        <v>1</v>
      </c>
      <c r="P167" s="16">
        <v>0</v>
      </c>
      <c r="Q167" s="16"/>
      <c r="R167" s="19">
        <f t="shared" si="6"/>
        <v>3</v>
      </c>
      <c r="S167" s="19">
        <f t="shared" si="5"/>
        <v>0.3</v>
      </c>
      <c r="T167" s="19">
        <v>3</v>
      </c>
      <c r="U167" s="14"/>
      <c r="V167" s="14"/>
      <c r="W167" s="14"/>
    </row>
    <row r="168" spans="2:23">
      <c r="B168" s="12">
        <v>748131</v>
      </c>
      <c r="C168" s="13">
        <v>4716076167337</v>
      </c>
      <c r="D168" s="16" t="s">
        <v>336</v>
      </c>
      <c r="E168" s="16" t="s">
        <v>337</v>
      </c>
      <c r="F168" s="7">
        <v>189</v>
      </c>
      <c r="G168" s="7">
        <v>116.35</v>
      </c>
      <c r="H168" s="16"/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1</v>
      </c>
      <c r="P168" s="16">
        <v>0</v>
      </c>
      <c r="Q168" s="16"/>
      <c r="R168" s="19">
        <f t="shared" si="6"/>
        <v>1</v>
      </c>
      <c r="S168" s="19">
        <f t="shared" si="5"/>
        <v>0.1</v>
      </c>
      <c r="T168" s="19">
        <v>5</v>
      </c>
      <c r="U168" s="14"/>
      <c r="V168" s="14"/>
      <c r="W168" s="14"/>
    </row>
    <row r="169" spans="2:23">
      <c r="B169" s="12">
        <v>748133</v>
      </c>
      <c r="C169" s="13">
        <v>4716076161304</v>
      </c>
      <c r="D169" s="16" t="s">
        <v>338</v>
      </c>
      <c r="E169" s="16" t="s">
        <v>339</v>
      </c>
      <c r="F169" s="7">
        <v>129</v>
      </c>
      <c r="G169" s="7">
        <v>59.5</v>
      </c>
      <c r="H169" s="16"/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1</v>
      </c>
      <c r="O169" s="16">
        <v>0</v>
      </c>
      <c r="P169" s="16">
        <v>0</v>
      </c>
      <c r="Q169" s="16"/>
      <c r="R169" s="19">
        <f t="shared" si="6"/>
        <v>1</v>
      </c>
      <c r="S169" s="19">
        <f t="shared" si="5"/>
        <v>0.1</v>
      </c>
      <c r="T169" s="19">
        <v>5</v>
      </c>
      <c r="U169" s="14"/>
      <c r="V169" s="14"/>
      <c r="W169" s="14"/>
    </row>
    <row r="170" spans="2:23">
      <c r="B170" s="12">
        <v>751056</v>
      </c>
      <c r="C170" s="13">
        <v>6953156288492</v>
      </c>
      <c r="D170" s="16" t="s">
        <v>340</v>
      </c>
      <c r="E170" s="16" t="s">
        <v>341</v>
      </c>
      <c r="F170" s="7">
        <v>69</v>
      </c>
      <c r="G170" s="7">
        <v>34.5</v>
      </c>
      <c r="H170" s="16"/>
      <c r="I170" s="16"/>
      <c r="J170" s="16"/>
      <c r="K170" s="16"/>
      <c r="L170" s="16"/>
      <c r="M170" s="16">
        <v>0</v>
      </c>
      <c r="N170" s="16">
        <v>0</v>
      </c>
      <c r="O170" s="16">
        <v>1</v>
      </c>
      <c r="P170" s="16">
        <v>1</v>
      </c>
      <c r="Q170" s="16"/>
      <c r="R170" s="19">
        <f t="shared" si="6"/>
        <v>2</v>
      </c>
      <c r="S170" s="19">
        <f t="shared" si="5"/>
        <v>0.2</v>
      </c>
      <c r="T170" s="19">
        <v>13</v>
      </c>
      <c r="U170" s="14"/>
      <c r="V170" s="14"/>
      <c r="W170" s="14"/>
    </row>
    <row r="171" spans="2:23">
      <c r="B171" s="12">
        <v>751059</v>
      </c>
      <c r="C171" s="13">
        <v>6953156288508</v>
      </c>
      <c r="D171" s="16" t="s">
        <v>342</v>
      </c>
      <c r="E171" s="16" t="s">
        <v>343</v>
      </c>
      <c r="F171" s="7">
        <v>69</v>
      </c>
      <c r="G171" s="7">
        <v>34.5</v>
      </c>
      <c r="H171" s="16"/>
      <c r="I171" s="16"/>
      <c r="J171" s="16"/>
      <c r="K171" s="16"/>
      <c r="L171" s="16"/>
      <c r="M171" s="16">
        <v>0</v>
      </c>
      <c r="N171" s="16">
        <v>0</v>
      </c>
      <c r="O171" s="16">
        <v>0</v>
      </c>
      <c r="P171" s="16">
        <v>2</v>
      </c>
      <c r="Q171" s="16"/>
      <c r="R171" s="19">
        <f t="shared" si="6"/>
        <v>2</v>
      </c>
      <c r="S171" s="19">
        <f t="shared" si="5"/>
        <v>0.2</v>
      </c>
      <c r="T171" s="19">
        <v>13</v>
      </c>
      <c r="U171" s="14"/>
      <c r="V171" s="14"/>
      <c r="W171" s="14"/>
    </row>
    <row r="172" spans="2:23">
      <c r="B172" s="12">
        <v>751060</v>
      </c>
      <c r="C172" s="13">
        <v>6953156287884</v>
      </c>
      <c r="D172" s="16" t="s">
        <v>344</v>
      </c>
      <c r="E172" s="16" t="s">
        <v>345</v>
      </c>
      <c r="F172" s="7">
        <v>59</v>
      </c>
      <c r="G172" s="7">
        <v>29.5</v>
      </c>
      <c r="H172" s="16"/>
      <c r="I172" s="16"/>
      <c r="J172" s="16"/>
      <c r="K172" s="16"/>
      <c r="L172" s="16"/>
      <c r="M172" s="16">
        <v>0</v>
      </c>
      <c r="N172" s="16">
        <v>2</v>
      </c>
      <c r="O172" s="16">
        <v>2</v>
      </c>
      <c r="P172" s="16">
        <v>1</v>
      </c>
      <c r="Q172" s="16"/>
      <c r="R172" s="19">
        <f t="shared" si="6"/>
        <v>5</v>
      </c>
      <c r="S172" s="19">
        <f t="shared" si="5"/>
        <v>0.5</v>
      </c>
      <c r="T172" s="19">
        <v>10</v>
      </c>
      <c r="U172" s="14"/>
      <c r="V172" s="14"/>
      <c r="W172" s="14"/>
    </row>
    <row r="173" spans="2:23">
      <c r="B173" s="12">
        <v>751063</v>
      </c>
      <c r="C173" s="13">
        <v>6953156287891</v>
      </c>
      <c r="D173" s="16" t="s">
        <v>346</v>
      </c>
      <c r="E173" s="16" t="s">
        <v>347</v>
      </c>
      <c r="F173" s="7">
        <v>59</v>
      </c>
      <c r="G173" s="7">
        <v>29.5</v>
      </c>
      <c r="H173" s="16"/>
      <c r="I173" s="16"/>
      <c r="J173" s="16"/>
      <c r="K173" s="16"/>
      <c r="L173" s="16"/>
      <c r="M173" s="16">
        <v>0</v>
      </c>
      <c r="N173" s="16">
        <v>2</v>
      </c>
      <c r="O173" s="16">
        <v>0</v>
      </c>
      <c r="P173" s="16">
        <v>2</v>
      </c>
      <c r="Q173" s="16"/>
      <c r="R173" s="19">
        <f t="shared" si="6"/>
        <v>4</v>
      </c>
      <c r="S173" s="19">
        <f t="shared" si="5"/>
        <v>0.4</v>
      </c>
      <c r="T173" s="19">
        <v>11</v>
      </c>
      <c r="U173" s="14"/>
      <c r="V173" s="14"/>
      <c r="W173" s="14"/>
    </row>
    <row r="174" spans="2:23">
      <c r="B174" s="12"/>
      <c r="C174" s="13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9">
        <f t="shared" si="6"/>
        <v>0</v>
      </c>
      <c r="S174" s="19">
        <f t="shared" si="5"/>
        <v>0</v>
      </c>
      <c r="T174" s="19"/>
      <c r="U174" s="14"/>
      <c r="V174" s="14"/>
      <c r="W174" s="14"/>
    </row>
    <row r="175" spans="2:23">
      <c r="B175" s="12"/>
      <c r="C175" s="13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9">
        <f t="shared" si="6"/>
        <v>0</v>
      </c>
      <c r="S175" s="19">
        <f t="shared" si="5"/>
        <v>0</v>
      </c>
      <c r="T175" s="19"/>
      <c r="U175" s="14"/>
      <c r="V175" s="14"/>
      <c r="W175" s="14"/>
    </row>
    <row r="176" spans="2:23">
      <c r="B176" s="12"/>
      <c r="C176" s="13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9">
        <f t="shared" si="6"/>
        <v>0</v>
      </c>
      <c r="S176" s="19">
        <f t="shared" si="5"/>
        <v>0</v>
      </c>
      <c r="T176" s="19"/>
      <c r="U176" s="14"/>
      <c r="V176" s="14"/>
      <c r="W176" s="14"/>
    </row>
    <row r="177" spans="2:23">
      <c r="B177" s="12"/>
      <c r="C177" s="13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9">
        <f t="shared" si="6"/>
        <v>0</v>
      </c>
      <c r="S177" s="19">
        <f t="shared" si="5"/>
        <v>0</v>
      </c>
      <c r="T177" s="19"/>
      <c r="U177" s="14"/>
      <c r="V177" s="14"/>
      <c r="W177" s="14"/>
    </row>
    <row r="178" spans="2:23">
      <c r="B178" s="7"/>
      <c r="C178" s="7"/>
      <c r="D178" s="7"/>
      <c r="E178" s="7"/>
      <c r="F178" s="7"/>
      <c r="G178" s="7"/>
      <c r="H178" s="13">
        <f>SUM(H5:H177)</f>
        <v>30</v>
      </c>
      <c r="I178" s="13">
        <f t="shared" ref="I178:T178" si="7">SUM(I5:I177)</f>
        <v>20</v>
      </c>
      <c r="J178" s="13">
        <f t="shared" si="7"/>
        <v>13</v>
      </c>
      <c r="K178" s="13">
        <f t="shared" si="7"/>
        <v>21</v>
      </c>
      <c r="L178" s="13">
        <f t="shared" si="7"/>
        <v>25</v>
      </c>
      <c r="M178" s="13">
        <f t="shared" si="7"/>
        <v>24</v>
      </c>
      <c r="N178" s="13">
        <f t="shared" si="7"/>
        <v>16</v>
      </c>
      <c r="O178" s="13">
        <f t="shared" si="7"/>
        <v>27</v>
      </c>
      <c r="P178" s="13">
        <f t="shared" si="7"/>
        <v>28</v>
      </c>
      <c r="Q178" s="13">
        <f t="shared" si="7"/>
        <v>0</v>
      </c>
      <c r="R178" s="13">
        <f t="shared" si="7"/>
        <v>204</v>
      </c>
      <c r="S178" s="13">
        <f t="shared" si="7"/>
        <v>20.399999999999995</v>
      </c>
      <c r="T178" s="13">
        <f t="shared" si="7"/>
        <v>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CIT</vt:lpstr>
      <vt:lpstr>ABU</vt:lpstr>
      <vt:lpstr>JUM</vt:lpstr>
      <vt:lpstr>MOE</vt:lpstr>
      <vt:lpstr>MCC</vt:lpstr>
      <vt:lpstr>TDM</vt:lpstr>
      <vt:lpstr>AWM</vt:lpstr>
      <vt:lpstr>DMM</vt:lpstr>
      <vt:lpstr>YAS</vt:lpstr>
      <vt:lpstr>ARD</vt:lpstr>
      <vt:lpstr>AJM</vt:lpstr>
      <vt:lpstr>SCS</vt:lpstr>
      <vt:lpstr>VEC</vt:lpstr>
      <vt:lpstr>Sheet1</vt:lpstr>
      <vt:lpstr>Transfer Request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2019-03-03T10:29:30Z</dcterms:modified>
</cp:coreProperties>
</file>