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Abacus Dropbox\DUBAI OFFICE\2018 ABACUS CLIENTS\32. KALABANI\EXCELLENT CITY GENERAL TRADING LLC\SOURCE CO\"/>
    </mc:Choice>
  </mc:AlternateContent>
  <xr:revisionPtr revIDLastSave="0" documentId="10_ncr:8100000_{FFFFC9AC-B546-4022-8E02-BD545A9F5F76}" xr6:coauthVersionLast="34" xr6:coauthVersionMax="34" xr10:uidLastSave="{00000000-0000-0000-0000-000000000000}"/>
  <bookViews>
    <workbookView xWindow="0" yWindow="0" windowWidth="7470" windowHeight="1680" xr2:uid="{00000000-000D-0000-FFFF-FFFF00000000}"/>
  </bookViews>
  <sheets>
    <sheet name="CI" sheetId="3" r:id="rId1"/>
    <sheet name="PL" sheetId="8" r:id="rId2"/>
  </sheets>
  <definedNames>
    <definedName name="__IntlFixup" hidden="1">TRUE</definedName>
    <definedName name="_Order1" hidden="1">0</definedName>
    <definedName name="aa" hidden="1">OFFSET([0]!Data.Top.Left,1,0)</definedName>
    <definedName name="CC">[0]!CC</definedName>
    <definedName name="Data.Dump" localSheetId="1" hidden="1">OFFSET([0]!Data.Top.Left,1,0)</definedName>
    <definedName name="Data.Dump" hidden="1">OFFSET([0]!Data.Top.Left,1,0)</definedName>
    <definedName name="dqwdwq" hidden="1">{"'Leverage'!$B$2:$M$418"}</definedName>
    <definedName name="dwqdqw" hidden="1">OFFSET([0]!Data.Top.Left,1,0)</definedName>
    <definedName name="HTML_CodePage" hidden="1">1252</definedName>
    <definedName name="HTML_Control" localSheetId="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jujuy" hidden="1">{"'Leverage'!$B$2:$M$418"}</definedName>
    <definedName name="Macro1" localSheetId="1">PL!Macro1</definedName>
    <definedName name="Macro1">[0]!Macro1</definedName>
    <definedName name="Macro2" localSheetId="1">PL!Macro2</definedName>
    <definedName name="Macro2">[0]!Macro2</definedName>
    <definedName name="Ownership" localSheetId="1" hidden="1">OFFSET([0]!Data.Top.Left,1,0)</definedName>
    <definedName name="Ownership" hidden="1">OFFSET([0]!Data.Top.Left,1,0)</definedName>
    <definedName name="_xlnm.Print_Area" localSheetId="0">CI!$A$1:$I$38</definedName>
    <definedName name="_xlnm.Print_Area" localSheetId="1">PL!$A$1:$I$36</definedName>
    <definedName name="qwdwqdqw" hidden="1">OFFSET([0]!Data.Top.Left,1,0)</definedName>
    <definedName name="sq">[0]!sq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8" l="1"/>
  <c r="A27" i="8"/>
  <c r="A26" i="8"/>
  <c r="A25" i="8"/>
  <c r="A24" i="8"/>
  <c r="A6" i="8"/>
  <c r="A26" i="3"/>
  <c r="I15" i="8"/>
  <c r="H15" i="8"/>
  <c r="B15" i="8"/>
  <c r="I15" i="3" l="1"/>
  <c r="I24" i="3" s="1"/>
  <c r="I26" i="3" s="1"/>
</calcChain>
</file>

<file path=xl/sharedStrings.xml><?xml version="1.0" encoding="utf-8"?>
<sst xmlns="http://schemas.openxmlformats.org/spreadsheetml/2006/main" count="53" uniqueCount="36">
  <si>
    <t>EXPORTER:</t>
  </si>
  <si>
    <t>100% CASH ADVANCE</t>
  </si>
  <si>
    <t>COMMERCIAL INVOICE</t>
  </si>
  <si>
    <t>BY SEA</t>
  </si>
  <si>
    <t>EX FACTORY</t>
  </si>
  <si>
    <t>COUNTRY OF MANUFACTURE</t>
  </si>
  <si>
    <t>TURKEY</t>
  </si>
  <si>
    <t>SR. NO.</t>
  </si>
  <si>
    <t>DESCRIPTION</t>
  </si>
  <si>
    <t>QTY.</t>
  </si>
  <si>
    <t>UNIT</t>
  </si>
  <si>
    <t>PRICE</t>
  </si>
  <si>
    <t>AMOUNT</t>
  </si>
  <si>
    <t>COUNTRY OF ULTIMATE DESTINATION</t>
  </si>
  <si>
    <t>SUBTOTAL</t>
  </si>
  <si>
    <t>OTHERS</t>
  </si>
  <si>
    <t>TOTAL</t>
  </si>
  <si>
    <t>PACKING LIST</t>
  </si>
  <si>
    <t>SHIPPER / EXPORTER</t>
  </si>
  <si>
    <t>SHIP TO IMPORTER:</t>
  </si>
  <si>
    <t xml:space="preserve">I hereby certify that this invoice shows the actual price of goods described, that no other invoice has been issued, and </t>
  </si>
  <si>
    <t>that all particulars are true and correct.</t>
  </si>
  <si>
    <t xml:space="preserve">Amount in Words: </t>
  </si>
  <si>
    <t>DATE</t>
  </si>
  <si>
    <t>PAYMENT TERMS</t>
  </si>
  <si>
    <t>SHIPMENT MODE</t>
  </si>
  <si>
    <t>SHIPMENT TERMS</t>
  </si>
  <si>
    <t>REFERENCE</t>
  </si>
  <si>
    <t>CI432</t>
  </si>
  <si>
    <t>PL432</t>
  </si>
  <si>
    <t>CHINA</t>
  </si>
  <si>
    <t>All other details as per our P/I No. PI432 dated 24-02-2018</t>
  </si>
  <si>
    <t>Origin :</t>
  </si>
  <si>
    <t>Loading Port:</t>
  </si>
  <si>
    <t xml:space="preserve">Discharge Port: </t>
  </si>
  <si>
    <t xml:space="preserve">Packing: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</si>
</sst>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-2]\ * #,##0.00_);_([$€-2]\ * \(#,##0.00\);_([$€-2]\ * &quot;-&quot;??_);_(@_)"/>
    <numFmt numFmtId="165" formatCode="_([$AED]\ * #,##0.00_);_([$AED]\ * \(#,##0.00\);_([$AED]\ * &quot;-&quot;??_);_(@_)"/>
    <numFmt numFmtId="166" formatCode="_-* #,##0.00_-;\-* #,##0.00_-;_-* &quot;-&quot;??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0"/>
      <name val="Trebuchet MS"/>
      <family val="2"/>
    </font>
    <font>
      <sz val="10"/>
      <name val="Verdana"/>
      <family val="2"/>
    </font>
    <font>
      <sz val="11"/>
      <color theme="1"/>
      <name val="Letter Gothic Std"/>
      <family val="3"/>
    </font>
    <font>
      <b/>
      <sz val="18"/>
      <color theme="0"/>
      <name val="Letter Gothic Std"/>
      <family val="3"/>
    </font>
    <font>
      <b/>
      <sz val="10"/>
      <color theme="0"/>
      <name val="Letter Gothic Std"/>
      <family val="3"/>
    </font>
    <font>
      <sz val="10"/>
      <color rgb="FF000000"/>
      <name val="Letter Gothic Std"/>
      <family val="3"/>
    </font>
    <font>
      <b/>
      <sz val="10"/>
      <color theme="1"/>
      <name val="Letter Gothic Std"/>
      <family val="3"/>
    </font>
    <font>
      <sz val="10"/>
      <color theme="1"/>
      <name val="Letter Gothic Std"/>
      <family val="3"/>
    </font>
    <font>
      <b/>
      <sz val="10"/>
      <color rgb="FF000000"/>
      <name val="Letter Gothic Std"/>
      <family val="3"/>
    </font>
    <font>
      <b/>
      <sz val="9"/>
      <color theme="1"/>
      <name val="Letter Gothic Std"/>
      <family val="3"/>
    </font>
    <font>
      <b/>
      <sz val="9"/>
      <color rgb="FF000000"/>
      <name val="Letter Gothic Std"/>
      <family val="3"/>
    </font>
    <font>
      <sz val="9"/>
      <name val="Letter Gothic Std"/>
      <family val="3"/>
    </font>
    <font>
      <sz val="9"/>
      <color theme="1"/>
      <name val="Letter Gothic Std"/>
      <family val="3"/>
    </font>
    <font>
      <sz val="9"/>
      <color rgb="FF000000"/>
      <name val="Letter Gothic Std"/>
      <family val="3"/>
    </font>
    <font>
      <b/>
      <sz val="9"/>
      <color theme="0"/>
      <name val="Letter Gothic Std"/>
      <family val="3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theme="0" tint="-0.49998474074526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thin">
        <color indexed="64"/>
      </left>
      <right/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1" fillId="0" borderId="0"/>
    <xf numFmtId="0" fontId="3" fillId="0" borderId="0"/>
    <xf numFmtId="0" fontId="4" fillId="0" borderId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" fillId="0" borderId="0"/>
    <xf numFmtId="0" fontId="1" fillId="0" borderId="0"/>
    <xf numFmtId="44" fontId="3" fillId="0" borderId="0" applyFont="0" applyFill="0" applyBorder="0" applyAlignment="0" applyProtection="0"/>
  </cellStyleXfs>
  <cellXfs count="16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9" fillId="2" borderId="27" xfId="0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/>
    </xf>
    <xf numFmtId="164" fontId="16" fillId="0" borderId="1" xfId="1" applyNumberFormat="1" applyFont="1" applyBorder="1" applyAlignment="1">
      <alignment horizontal="left" vertical="center"/>
    </xf>
    <xf numFmtId="165" fontId="15" fillId="3" borderId="8" xfId="1" applyNumberFormat="1" applyFont="1" applyFill="1" applyBorder="1" applyAlignment="1">
      <alignment vertical="center"/>
    </xf>
    <xf numFmtId="164" fontId="15" fillId="3" borderId="8" xfId="1" applyNumberFormat="1" applyFont="1" applyFill="1" applyBorder="1" applyAlignment="1">
      <alignment vertical="center"/>
    </xf>
    <xf numFmtId="165" fontId="16" fillId="0" borderId="1" xfId="1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5" fillId="0" borderId="1" xfId="2" applyNumberFormat="1" applyFont="1" applyFill="1" applyBorder="1" applyAlignment="1">
      <alignment horizontal="center" vertical="center"/>
    </xf>
    <xf numFmtId="164" fontId="15" fillId="0" borderId="1" xfId="2" applyNumberFormat="1" applyFont="1" applyFill="1" applyBorder="1" applyAlignment="1">
      <alignment horizontal="right" vertical="center"/>
    </xf>
    <xf numFmtId="0" fontId="15" fillId="0" borderId="9" xfId="0" applyFont="1" applyBorder="1" applyAlignment="1">
      <alignment horizontal="center" vertical="center"/>
    </xf>
    <xf numFmtId="0" fontId="15" fillId="0" borderId="13" xfId="0" applyFont="1" applyBorder="1" applyAlignment="1">
      <alignment vertical="center"/>
    </xf>
    <xf numFmtId="0" fontId="15" fillId="0" borderId="13" xfId="2" applyNumberFormat="1" applyFont="1" applyFill="1" applyBorder="1" applyAlignment="1">
      <alignment horizontal="center" vertical="center"/>
    </xf>
    <xf numFmtId="43" fontId="15" fillId="0" borderId="13" xfId="2" applyNumberFormat="1" applyFont="1" applyFill="1" applyBorder="1" applyAlignment="1">
      <alignment horizontal="right" vertical="center"/>
    </xf>
    <xf numFmtId="164" fontId="15" fillId="3" borderId="36" xfId="1" applyNumberFormat="1" applyFont="1" applyFill="1" applyBorder="1" applyAlignment="1">
      <alignment vertical="center"/>
    </xf>
    <xf numFmtId="0" fontId="15" fillId="0" borderId="46" xfId="0" applyFont="1" applyBorder="1" applyAlignment="1">
      <alignment horizontal="right" vertical="center"/>
    </xf>
    <xf numFmtId="165" fontId="15" fillId="3" borderId="38" xfId="1" applyNumberFormat="1" applyFont="1" applyFill="1" applyBorder="1" applyAlignment="1">
      <alignment vertical="center"/>
    </xf>
    <xf numFmtId="0" fontId="16" fillId="0" borderId="47" xfId="0" applyFont="1" applyBorder="1" applyAlignment="1">
      <alignment vertical="center"/>
    </xf>
    <xf numFmtId="0" fontId="16" fillId="0" borderId="35" xfId="0" applyFont="1" applyBorder="1" applyAlignment="1">
      <alignment vertical="center"/>
    </xf>
    <xf numFmtId="0" fontId="16" fillId="0" borderId="35" xfId="0" applyFont="1" applyBorder="1" applyAlignment="1">
      <alignment horizontal="right" vertical="center"/>
    </xf>
    <xf numFmtId="165" fontId="16" fillId="0" borderId="39" xfId="1" applyNumberFormat="1" applyFont="1" applyBorder="1" applyAlignment="1">
      <alignment vertical="center"/>
    </xf>
    <xf numFmtId="0" fontId="16" fillId="0" borderId="30" xfId="0" applyFont="1" applyBorder="1" applyAlignment="1">
      <alignment horizontal="left" vertical="center"/>
    </xf>
    <xf numFmtId="0" fontId="16" fillId="0" borderId="0" xfId="0" applyFont="1" applyBorder="1" applyAlignment="1">
      <alignment vertical="center"/>
    </xf>
    <xf numFmtId="0" fontId="13" fillId="0" borderId="0" xfId="0" applyFont="1" applyBorder="1" applyAlignment="1">
      <alignment horizontal="right" vertical="center"/>
    </xf>
    <xf numFmtId="165" fontId="13" fillId="0" borderId="40" xfId="1" applyNumberFormat="1" applyFont="1" applyFill="1" applyBorder="1" applyAlignment="1">
      <alignment vertical="center"/>
    </xf>
    <xf numFmtId="0" fontId="16" fillId="0" borderId="30" xfId="0" applyFont="1" applyBorder="1" applyAlignment="1">
      <alignment vertical="center"/>
    </xf>
    <xf numFmtId="166" fontId="16" fillId="0" borderId="33" xfId="1" applyNumberFormat="1" applyFont="1" applyBorder="1" applyAlignment="1">
      <alignment vertical="center"/>
    </xf>
    <xf numFmtId="0" fontId="17" fillId="0" borderId="33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6" fillId="0" borderId="33" xfId="0" applyFont="1" applyBorder="1" applyAlignment="1">
      <alignment vertical="center"/>
    </xf>
    <xf numFmtId="0" fontId="17" fillId="0" borderId="30" xfId="0" applyFont="1" applyBorder="1" applyAlignment="1">
      <alignment vertical="center"/>
    </xf>
    <xf numFmtId="0" fontId="16" fillId="0" borderId="0" xfId="0" applyFont="1" applyBorder="1" applyAlignment="1">
      <alignment horizontal="left" vertical="center"/>
    </xf>
    <xf numFmtId="0" fontId="16" fillId="0" borderId="33" xfId="0" applyFont="1" applyBorder="1" applyAlignment="1">
      <alignment horizontal="left" vertical="center"/>
    </xf>
    <xf numFmtId="0" fontId="16" fillId="0" borderId="30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6" fillId="0" borderId="33" xfId="0" applyFont="1" applyBorder="1" applyAlignment="1">
      <alignment vertical="center" wrapText="1"/>
    </xf>
    <xf numFmtId="0" fontId="16" fillId="0" borderId="24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34" xfId="0" applyFont="1" applyBorder="1" applyAlignment="1">
      <alignment vertical="center"/>
    </xf>
    <xf numFmtId="0" fontId="16" fillId="0" borderId="2" xfId="0" applyNumberFormat="1" applyFont="1" applyBorder="1" applyAlignment="1">
      <alignment horizontal="center" vertical="center"/>
    </xf>
    <xf numFmtId="0" fontId="16" fillId="0" borderId="8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164" fontId="15" fillId="0" borderId="8" xfId="2" applyNumberFormat="1" applyFont="1" applyFill="1" applyBorder="1" applyAlignment="1">
      <alignment horizontal="right" vertical="center"/>
    </xf>
    <xf numFmtId="0" fontId="15" fillId="0" borderId="10" xfId="0" applyFont="1" applyBorder="1" applyAlignment="1">
      <alignment horizontal="center" vertical="center"/>
    </xf>
    <xf numFmtId="164" fontId="15" fillId="0" borderId="36" xfId="2" applyNumberFormat="1" applyFont="1" applyFill="1" applyBorder="1" applyAlignment="1">
      <alignment horizontal="right" vertical="center"/>
    </xf>
    <xf numFmtId="0" fontId="16" fillId="0" borderId="18" xfId="0" applyFont="1" applyBorder="1" applyAlignment="1">
      <alignment vertical="center"/>
    </xf>
    <xf numFmtId="0" fontId="16" fillId="0" borderId="19" xfId="0" applyFont="1" applyBorder="1" applyAlignment="1">
      <alignment vertical="center"/>
    </xf>
    <xf numFmtId="0" fontId="13" fillId="0" borderId="19" xfId="0" applyFont="1" applyBorder="1" applyAlignment="1">
      <alignment horizontal="right" vertical="center"/>
    </xf>
    <xf numFmtId="165" fontId="13" fillId="0" borderId="29" xfId="1" applyNumberFormat="1" applyFont="1" applyFill="1" applyBorder="1" applyAlignment="1">
      <alignment vertical="center"/>
    </xf>
    <xf numFmtId="164" fontId="13" fillId="0" borderId="33" xfId="1" applyNumberFormat="1" applyFont="1" applyFill="1" applyBorder="1" applyAlignment="1">
      <alignment vertical="center"/>
    </xf>
    <xf numFmtId="0" fontId="16" fillId="0" borderId="3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33" xfId="0" applyFont="1" applyBorder="1" applyAlignment="1">
      <alignment horizontal="left" vertical="center" wrapText="1"/>
    </xf>
    <xf numFmtId="0" fontId="14" fillId="0" borderId="30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7" fillId="0" borderId="34" xfId="0" applyFont="1" applyBorder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/>
    </xf>
    <xf numFmtId="0" fontId="10" fillId="0" borderId="30" xfId="0" applyFont="1" applyFill="1" applyBorder="1" applyAlignment="1">
      <alignment vertical="center"/>
    </xf>
    <xf numFmtId="0" fontId="10" fillId="0" borderId="24" xfId="0" applyFont="1" applyFill="1" applyBorder="1" applyAlignment="1">
      <alignment vertical="center" wrapText="1"/>
    </xf>
    <xf numFmtId="0" fontId="10" fillId="0" borderId="14" xfId="0" applyFont="1" applyFill="1" applyBorder="1" applyAlignment="1">
      <alignment vertical="center" wrapText="1"/>
    </xf>
    <xf numFmtId="0" fontId="10" fillId="0" borderId="18" xfId="0" applyFont="1" applyFill="1" applyBorder="1" applyAlignment="1">
      <alignment vertical="center" wrapText="1"/>
    </xf>
    <xf numFmtId="0" fontId="10" fillId="0" borderId="19" xfId="0" applyFont="1" applyFill="1" applyBorder="1" applyAlignment="1">
      <alignment vertical="center" wrapText="1"/>
    </xf>
    <xf numFmtId="0" fontId="10" fillId="0" borderId="29" xfId="0" applyFont="1" applyFill="1" applyBorder="1" applyAlignment="1">
      <alignment vertical="center" wrapText="1"/>
    </xf>
    <xf numFmtId="0" fontId="11" fillId="0" borderId="30" xfId="0" applyFont="1" applyFill="1" applyBorder="1" applyAlignment="1">
      <alignment vertical="center"/>
    </xf>
    <xf numFmtId="0" fontId="10" fillId="0" borderId="33" xfId="0" applyFont="1" applyFill="1" applyBorder="1" applyAlignment="1">
      <alignment vertical="center" wrapText="1"/>
    </xf>
    <xf numFmtId="0" fontId="10" fillId="0" borderId="34" xfId="0" applyFont="1" applyFill="1" applyBorder="1" applyAlignment="1">
      <alignment vertical="center" wrapText="1"/>
    </xf>
    <xf numFmtId="0" fontId="8" fillId="4" borderId="22" xfId="0" applyFont="1" applyFill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/>
    </xf>
    <xf numFmtId="0" fontId="13" fillId="4" borderId="37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8" fillId="4" borderId="37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4" borderId="6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15" fillId="0" borderId="44" xfId="0" applyFont="1" applyBorder="1" applyAlignment="1">
      <alignment vertical="center"/>
    </xf>
    <xf numFmtId="0" fontId="15" fillId="0" borderId="45" xfId="0" applyFont="1" applyBorder="1" applyAlignment="1">
      <alignment vertical="center"/>
    </xf>
    <xf numFmtId="0" fontId="16" fillId="0" borderId="35" xfId="0" applyFont="1" applyBorder="1" applyAlignment="1">
      <alignment vertical="center"/>
    </xf>
    <xf numFmtId="0" fontId="15" fillId="0" borderId="13" xfId="0" applyFont="1" applyBorder="1" applyAlignment="1">
      <alignment vertical="center"/>
    </xf>
    <xf numFmtId="0" fontId="15" fillId="0" borderId="1" xfId="7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7" fillId="4" borderId="15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right" vertical="center"/>
    </xf>
    <xf numFmtId="14" fontId="9" fillId="2" borderId="24" xfId="0" applyNumberFormat="1" applyFont="1" applyFill="1" applyBorder="1" applyAlignment="1">
      <alignment horizontal="center" vertical="center"/>
    </xf>
    <xf numFmtId="14" fontId="9" fillId="2" borderId="14" xfId="0" applyNumberFormat="1" applyFont="1" applyFill="1" applyBorder="1" applyAlignment="1">
      <alignment horizontal="center" vertical="center"/>
    </xf>
    <xf numFmtId="14" fontId="9" fillId="2" borderId="25" xfId="0" applyNumberFormat="1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vertical="center"/>
    </xf>
    <xf numFmtId="0" fontId="8" fillId="4" borderId="19" xfId="0" applyFont="1" applyFill="1" applyBorder="1" applyAlignment="1">
      <alignment vertical="center"/>
    </xf>
    <xf numFmtId="0" fontId="8" fillId="4" borderId="20" xfId="0" applyFont="1" applyFill="1" applyBorder="1" applyAlignment="1">
      <alignment vertical="center"/>
    </xf>
    <xf numFmtId="0" fontId="8" fillId="4" borderId="21" xfId="0" applyFont="1" applyFill="1" applyBorder="1" applyAlignment="1">
      <alignment horizontal="left" vertical="center"/>
    </xf>
    <xf numFmtId="0" fontId="8" fillId="4" borderId="19" xfId="0" applyFont="1" applyFill="1" applyBorder="1" applyAlignment="1">
      <alignment horizontal="left" vertical="center"/>
    </xf>
    <xf numFmtId="0" fontId="8" fillId="4" borderId="29" xfId="0" applyFont="1" applyFill="1" applyBorder="1" applyAlignment="1">
      <alignment horizontal="left" vertical="center"/>
    </xf>
    <xf numFmtId="0" fontId="10" fillId="2" borderId="30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0" fillId="2" borderId="31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11" fillId="2" borderId="26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vertical="center"/>
    </xf>
    <xf numFmtId="0" fontId="8" fillId="4" borderId="29" xfId="0" applyFont="1" applyFill="1" applyBorder="1" applyAlignment="1">
      <alignment vertical="center"/>
    </xf>
    <xf numFmtId="0" fontId="9" fillId="2" borderId="3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2" fillId="2" borderId="33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/>
    </xf>
    <xf numFmtId="0" fontId="15" fillId="0" borderId="2" xfId="7" applyFont="1" applyFill="1" applyBorder="1" applyAlignment="1">
      <alignment horizontal="left" vertical="center"/>
    </xf>
    <xf numFmtId="0" fontId="15" fillId="0" borderId="3" xfId="7" applyFont="1" applyFill="1" applyBorder="1" applyAlignment="1">
      <alignment horizontal="left" vertical="center"/>
    </xf>
    <xf numFmtId="0" fontId="15" fillId="0" borderId="4" xfId="7" applyFont="1" applyFill="1" applyBorder="1" applyAlignment="1">
      <alignment horizontal="left" vertical="center"/>
    </xf>
    <xf numFmtId="0" fontId="17" fillId="0" borderId="24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1" fillId="0" borderId="18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 vertical="center" wrapText="1"/>
    </xf>
    <xf numFmtId="0" fontId="11" fillId="0" borderId="29" xfId="0" applyFont="1" applyFill="1" applyBorder="1" applyAlignment="1">
      <alignment horizontal="center" vertical="center" wrapText="1"/>
    </xf>
    <xf numFmtId="0" fontId="11" fillId="0" borderId="3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33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34" xfId="0" applyFont="1" applyFill="1" applyBorder="1" applyAlignment="1">
      <alignment horizontal="center" vertical="center" wrapText="1"/>
    </xf>
    <xf numFmtId="0" fontId="16" fillId="0" borderId="3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3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5" fillId="0" borderId="2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8" fillId="4" borderId="30" xfId="0" applyFont="1" applyFill="1" applyBorder="1" applyAlignment="1">
      <alignment vertical="center"/>
    </xf>
    <xf numFmtId="0" fontId="8" fillId="4" borderId="0" xfId="0" applyFont="1" applyFill="1" applyBorder="1" applyAlignment="1">
      <alignment vertical="center"/>
    </xf>
    <xf numFmtId="0" fontId="8" fillId="4" borderId="31" xfId="0" applyFont="1" applyFill="1" applyBorder="1" applyAlignment="1">
      <alignment vertical="center"/>
    </xf>
    <xf numFmtId="0" fontId="8" fillId="4" borderId="32" xfId="0" applyFont="1" applyFill="1" applyBorder="1" applyAlignment="1">
      <alignment vertical="center"/>
    </xf>
    <xf numFmtId="0" fontId="8" fillId="4" borderId="33" xfId="0" applyFont="1" applyFill="1" applyBorder="1" applyAlignment="1">
      <alignment vertical="center"/>
    </xf>
    <xf numFmtId="0" fontId="18" fillId="4" borderId="41" xfId="0" applyFont="1" applyFill="1" applyBorder="1" applyAlignment="1">
      <alignment horizontal="center" vertical="center"/>
    </xf>
    <xf numFmtId="0" fontId="18" fillId="4" borderId="42" xfId="0" applyFont="1" applyFill="1" applyBorder="1" applyAlignment="1">
      <alignment horizontal="center" vertical="center"/>
    </xf>
    <xf numFmtId="0" fontId="18" fillId="4" borderId="43" xfId="0" applyFont="1" applyFill="1" applyBorder="1" applyAlignment="1">
      <alignment horizontal="center" vertical="center"/>
    </xf>
  </cellXfs>
  <cellStyles count="10">
    <cellStyle name="Comma 2" xfId="5" xr:uid="{00000000-0005-0000-0000-000001000000}"/>
    <cellStyle name="Comma 4" xfId="6" xr:uid="{00000000-0005-0000-0000-000002000000}"/>
    <cellStyle name="Currency" xfId="1" builtinId="4"/>
    <cellStyle name="Currency 2" xfId="9" xr:uid="{00000000-0005-0000-0000-000004000000}"/>
    <cellStyle name="Normal" xfId="0" builtinId="0"/>
    <cellStyle name="Normal 2" xfId="2" xr:uid="{00000000-0005-0000-0000-000006000000}"/>
    <cellStyle name="Normal 2 2" xfId="3" xr:uid="{00000000-0005-0000-0000-000007000000}"/>
    <cellStyle name="Normal 2 2 2" xfId="8" xr:uid="{00000000-0005-0000-0000-000008000000}"/>
    <cellStyle name="Normal 3" xfId="4" xr:uid="{00000000-0005-0000-0000-000009000000}"/>
    <cellStyle name="Normal 3 2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0</xdr:row>
      <xdr:rowOff>161925</xdr:rowOff>
    </xdr:from>
    <xdr:to>
      <xdr:col>7</xdr:col>
      <xdr:colOff>98821</xdr:colOff>
      <xdr:row>1</xdr:row>
      <xdr:rowOff>366360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B6DD2C-8E1C-432D-B502-23B6C4505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161925"/>
          <a:ext cx="2518171" cy="633060"/>
        </a:xfrm>
        <a:prstGeom prst="rect">
          <a:avLst/>
        </a:prstGeom>
      </xdr:spPr>
    </xdr:pic>
    <xdr:clientData/>
  </xdr:twoCellAnchor>
  <xdr:twoCellAnchor editAs="oneCell">
    <xdr:from>
      <xdr:col>4</xdr:col>
      <xdr:colOff>731024</xdr:colOff>
      <xdr:row>26</xdr:row>
      <xdr:rowOff>219075</xdr:rowOff>
    </xdr:from>
    <xdr:to>
      <xdr:col>7</xdr:col>
      <xdr:colOff>627396</xdr:colOff>
      <xdr:row>32</xdr:row>
      <xdr:rowOff>33911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21FB364-E3EA-4BF5-B814-D791F025C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1399" y="6905625"/>
          <a:ext cx="1801372" cy="1243586"/>
        </a:xfrm>
        <a:prstGeom prst="rect">
          <a:avLst/>
        </a:prstGeom>
      </xdr:spPr>
    </xdr:pic>
    <xdr:clientData/>
  </xdr:twoCellAnchor>
  <xdr:twoCellAnchor editAs="oneCell">
    <xdr:from>
      <xdr:col>7</xdr:col>
      <xdr:colOff>157122</xdr:colOff>
      <xdr:row>27</xdr:row>
      <xdr:rowOff>109500</xdr:rowOff>
    </xdr:from>
    <xdr:to>
      <xdr:col>8</xdr:col>
      <xdr:colOff>567783</xdr:colOff>
      <xdr:row>30</xdr:row>
      <xdr:rowOff>38100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E5BD3F2-9ECA-4A94-A0FC-776B0D340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LineDrawing/>
                  </a14:imgEffect>
                  <a14:imgEffect>
                    <a14:sharpenSoften amount="500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668246">
          <a:off x="5062497" y="7034175"/>
          <a:ext cx="1744161" cy="642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152400</xdr:colOff>
      <xdr:row>26</xdr:row>
      <xdr:rowOff>190500</xdr:rowOff>
    </xdr:from>
    <xdr:to>
      <xdr:col>7</xdr:col>
      <xdr:colOff>782197</xdr:colOff>
      <xdr:row>32</xdr:row>
      <xdr:rowOff>5336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5DD61C-3D85-4975-B639-E11B57AE8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7075" y="7458075"/>
          <a:ext cx="1801372" cy="1243586"/>
        </a:xfrm>
        <a:prstGeom prst="rect">
          <a:avLst/>
        </a:prstGeom>
      </xdr:spPr>
    </xdr:pic>
    <xdr:clientData/>
  </xdr:twoCellAnchor>
  <xdr:twoCellAnchor editAs="oneCell">
    <xdr:from>
      <xdr:col>7</xdr:col>
      <xdr:colOff>283348</xdr:colOff>
      <xdr:row>27</xdr:row>
      <xdr:rowOff>80925</xdr:rowOff>
    </xdr:from>
    <xdr:to>
      <xdr:col>8</xdr:col>
      <xdr:colOff>884509</xdr:colOff>
      <xdr:row>30</xdr:row>
      <xdr:rowOff>9525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CFF2579-EBA9-46B1-98EA-8A9100B5E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LineDrawing/>
                  </a14:imgEffect>
                  <a14:imgEffect>
                    <a14:sharpenSoften amount="500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668246">
          <a:off x="4569598" y="7586625"/>
          <a:ext cx="1744161" cy="642975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0</xdr:row>
      <xdr:rowOff>28575</xdr:rowOff>
    </xdr:from>
    <xdr:to>
      <xdr:col>7</xdr:col>
      <xdr:colOff>222646</xdr:colOff>
      <xdr:row>1</xdr:row>
      <xdr:rowOff>233010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249C27B-358F-4EA5-854C-85F4E5E20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5" y="28575"/>
          <a:ext cx="2518171" cy="633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38"/>
  <sheetViews>
    <sheetView tabSelected="1" zoomScaleNormal="100" workbookViewId="0">
      <selection activeCell="D37" sqref="D37"/>
    </sheetView>
  </sheetViews>
  <sheetFormatPr defaultRowHeight="14.25"/>
  <cols>
    <col min="1" max="1" width="6.42578125" style="1" customWidth="1"/>
    <col min="2" max="5" width="12.85546875" style="1" customWidth="1"/>
    <col min="6" max="7" width="7.85546875" style="1" customWidth="1"/>
    <col min="8" max="9" width="20" style="1" customWidth="1"/>
    <col min="10" max="16384" width="9.140625" style="1"/>
  </cols>
  <sheetData>
    <row r="1" spans="1:9" ht="33.75" customHeight="1">
      <c r="A1" s="80"/>
      <c r="B1" s="80"/>
      <c r="C1" s="80"/>
      <c r="D1" s="80"/>
      <c r="E1" s="80"/>
      <c r="F1" s="80"/>
      <c r="G1" s="80"/>
      <c r="H1" s="80"/>
      <c r="I1" s="80"/>
    </row>
    <row r="2" spans="1:9" ht="33.75" customHeight="1">
      <c r="A2" s="80"/>
      <c r="B2" s="80"/>
      <c r="C2" s="80"/>
      <c r="D2" s="80"/>
      <c r="E2" s="80"/>
      <c r="F2" s="80"/>
      <c r="G2" s="80"/>
      <c r="H2" s="80"/>
      <c r="I2" s="80"/>
    </row>
    <row r="3" spans="1:9" ht="24" customHeight="1" thickBot="1">
      <c r="A3" s="81"/>
      <c r="B3" s="81"/>
      <c r="C3" s="81"/>
      <c r="D3" s="81"/>
      <c r="E3" s="81"/>
      <c r="F3" s="81"/>
      <c r="G3" s="81"/>
      <c r="H3" s="81"/>
      <c r="I3" s="81"/>
    </row>
    <row r="4" spans="1:9" ht="22.5" customHeight="1" thickBot="1">
      <c r="A4" s="88" t="s">
        <v>2</v>
      </c>
      <c r="B4" s="89"/>
      <c r="C4" s="89"/>
      <c r="D4" s="89"/>
      <c r="E4" s="89"/>
      <c r="F4" s="89"/>
      <c r="G4" s="89"/>
      <c r="H4" s="89"/>
      <c r="I4" s="90"/>
    </row>
    <row r="5" spans="1:9" ht="18.75" customHeight="1">
      <c r="A5" s="91" t="s">
        <v>23</v>
      </c>
      <c r="B5" s="92"/>
      <c r="C5" s="93"/>
      <c r="D5" s="94" t="s">
        <v>24</v>
      </c>
      <c r="E5" s="93"/>
      <c r="F5" s="94" t="s">
        <v>25</v>
      </c>
      <c r="G5" s="93"/>
      <c r="H5" s="71" t="s">
        <v>26</v>
      </c>
      <c r="I5" s="72" t="s">
        <v>27</v>
      </c>
    </row>
    <row r="6" spans="1:9" ht="18.75" customHeight="1" thickBot="1">
      <c r="A6" s="96">
        <v>43163</v>
      </c>
      <c r="B6" s="97"/>
      <c r="C6" s="98"/>
      <c r="D6" s="99" t="s">
        <v>1</v>
      </c>
      <c r="E6" s="100"/>
      <c r="F6" s="99" t="s">
        <v>3</v>
      </c>
      <c r="G6" s="100"/>
      <c r="H6" s="3" t="s">
        <v>4</v>
      </c>
      <c r="I6" s="4" t="s">
        <v>28</v>
      </c>
    </row>
    <row r="7" spans="1:9" ht="18.75" customHeight="1">
      <c r="A7" s="101" t="s">
        <v>0</v>
      </c>
      <c r="B7" s="102"/>
      <c r="C7" s="102"/>
      <c r="D7" s="102"/>
      <c r="E7" s="103"/>
      <c r="F7" s="104" t="s">
        <v>19</v>
      </c>
      <c r="G7" s="105"/>
      <c r="H7" s="105"/>
      <c r="I7" s="106"/>
    </row>
    <row r="8" spans="1:9" ht="18.75" customHeight="1">
      <c r="A8" s="107"/>
      <c r="B8" s="108"/>
      <c r="C8" s="108"/>
      <c r="D8" s="108"/>
      <c r="E8" s="109"/>
      <c r="F8" s="113"/>
      <c r="G8" s="114"/>
      <c r="H8" s="114"/>
      <c r="I8" s="115"/>
    </row>
    <row r="9" spans="1:9" ht="18.75" customHeight="1">
      <c r="A9" s="107"/>
      <c r="B9" s="108"/>
      <c r="C9" s="108"/>
      <c r="D9" s="108"/>
      <c r="E9" s="109"/>
      <c r="F9" s="113"/>
      <c r="G9" s="114"/>
      <c r="H9" s="114"/>
      <c r="I9" s="115"/>
    </row>
    <row r="10" spans="1:9" ht="18.75" customHeight="1">
      <c r="A10" s="107"/>
      <c r="B10" s="108"/>
      <c r="C10" s="108"/>
      <c r="D10" s="108"/>
      <c r="E10" s="109"/>
      <c r="F10" s="113"/>
      <c r="G10" s="114"/>
      <c r="H10" s="114"/>
      <c r="I10" s="115"/>
    </row>
    <row r="11" spans="1:9" ht="18.75" customHeight="1" thickBot="1">
      <c r="A11" s="110"/>
      <c r="B11" s="111"/>
      <c r="C11" s="111"/>
      <c r="D11" s="111"/>
      <c r="E11" s="112"/>
      <c r="F11" s="116"/>
      <c r="G11" s="117"/>
      <c r="H11" s="117"/>
      <c r="I11" s="118"/>
    </row>
    <row r="12" spans="1:9" ht="18.75" customHeight="1">
      <c r="A12" s="101" t="s">
        <v>5</v>
      </c>
      <c r="B12" s="102"/>
      <c r="C12" s="102"/>
      <c r="D12" s="102"/>
      <c r="E12" s="103"/>
      <c r="F12" s="119" t="s">
        <v>13</v>
      </c>
      <c r="G12" s="102"/>
      <c r="H12" s="102"/>
      <c r="I12" s="120"/>
    </row>
    <row r="13" spans="1:9" ht="18.75" customHeight="1" thickBot="1">
      <c r="A13" s="121" t="s">
        <v>30</v>
      </c>
      <c r="B13" s="122"/>
      <c r="C13" s="122"/>
      <c r="D13" s="122"/>
      <c r="E13" s="123"/>
      <c r="F13" s="124" t="s">
        <v>6</v>
      </c>
      <c r="G13" s="125"/>
      <c r="H13" s="125"/>
      <c r="I13" s="126"/>
    </row>
    <row r="14" spans="1:9" ht="18.75" customHeight="1">
      <c r="A14" s="73" t="s">
        <v>7</v>
      </c>
      <c r="B14" s="127" t="s">
        <v>8</v>
      </c>
      <c r="C14" s="127"/>
      <c r="D14" s="127"/>
      <c r="E14" s="127"/>
      <c r="F14" s="74" t="s">
        <v>9</v>
      </c>
      <c r="G14" s="75" t="s">
        <v>10</v>
      </c>
      <c r="H14" s="75" t="s">
        <v>11</v>
      </c>
      <c r="I14" s="76" t="s">
        <v>12</v>
      </c>
    </row>
    <row r="15" spans="1:9" ht="18.75" customHeight="1">
      <c r="A15" s="5">
        <v>1</v>
      </c>
      <c r="B15" s="86"/>
      <c r="C15" s="86"/>
      <c r="D15" s="86"/>
      <c r="E15" s="86"/>
      <c r="F15" s="6"/>
      <c r="G15" s="6"/>
      <c r="H15" s="7"/>
      <c r="I15" s="8">
        <f>F15*H15</f>
        <v>0</v>
      </c>
    </row>
    <row r="16" spans="1:9" ht="18.75" customHeight="1">
      <c r="A16" s="5"/>
      <c r="B16" s="86"/>
      <c r="C16" s="86"/>
      <c r="D16" s="86"/>
      <c r="E16" s="86"/>
      <c r="F16" s="6"/>
      <c r="G16" s="6"/>
      <c r="H16" s="7"/>
      <c r="I16" s="9"/>
    </row>
    <row r="17" spans="1:9" ht="18.75" customHeight="1">
      <c r="A17" s="5"/>
      <c r="B17" s="86"/>
      <c r="C17" s="86"/>
      <c r="D17" s="86"/>
      <c r="E17" s="86"/>
      <c r="F17" s="6"/>
      <c r="G17" s="6"/>
      <c r="H17" s="10"/>
      <c r="I17" s="8"/>
    </row>
    <row r="18" spans="1:9" ht="18.75" customHeight="1">
      <c r="A18" s="5"/>
      <c r="B18" s="86"/>
      <c r="C18" s="86"/>
      <c r="D18" s="86"/>
      <c r="E18" s="86"/>
      <c r="F18" s="6"/>
      <c r="G18" s="6"/>
      <c r="H18" s="10"/>
      <c r="I18" s="8"/>
    </row>
    <row r="19" spans="1:9" ht="18.75" customHeight="1">
      <c r="A19" s="5"/>
      <c r="B19" s="86"/>
      <c r="C19" s="86"/>
      <c r="D19" s="86"/>
      <c r="E19" s="86"/>
      <c r="F19" s="6"/>
      <c r="G19" s="6"/>
      <c r="H19" s="10"/>
      <c r="I19" s="8"/>
    </row>
    <row r="20" spans="1:9" ht="18.75" customHeight="1">
      <c r="A20" s="5"/>
      <c r="B20" s="87"/>
      <c r="C20" s="87"/>
      <c r="D20" s="87"/>
      <c r="E20" s="87"/>
      <c r="F20" s="11"/>
      <c r="G20" s="12"/>
      <c r="H20" s="13"/>
      <c r="I20" s="9"/>
    </row>
    <row r="21" spans="1:9" ht="18.75" customHeight="1">
      <c r="A21" s="5"/>
      <c r="B21" s="87"/>
      <c r="C21" s="87"/>
      <c r="D21" s="87"/>
      <c r="E21" s="87"/>
      <c r="F21" s="11"/>
      <c r="G21" s="12"/>
      <c r="H21" s="13"/>
      <c r="I21" s="9"/>
    </row>
    <row r="22" spans="1:9" ht="18.75" customHeight="1">
      <c r="A22" s="5"/>
      <c r="B22" s="87"/>
      <c r="C22" s="87"/>
      <c r="D22" s="87"/>
      <c r="E22" s="87"/>
      <c r="F22" s="11"/>
      <c r="G22" s="12"/>
      <c r="H22" s="13"/>
      <c r="I22" s="9"/>
    </row>
    <row r="23" spans="1:9" ht="18.75" customHeight="1" thickBot="1">
      <c r="A23" s="14"/>
      <c r="B23" s="85"/>
      <c r="C23" s="85"/>
      <c r="D23" s="85"/>
      <c r="E23" s="85"/>
      <c r="F23" s="15"/>
      <c r="G23" s="16"/>
      <c r="H23" s="17"/>
      <c r="I23" s="18"/>
    </row>
    <row r="24" spans="1:9" ht="18.75" customHeight="1" thickBot="1">
      <c r="A24" s="82"/>
      <c r="B24" s="83"/>
      <c r="C24" s="83"/>
      <c r="D24" s="83"/>
      <c r="E24" s="83"/>
      <c r="F24" s="83"/>
      <c r="G24" s="83"/>
      <c r="H24" s="19" t="s">
        <v>14</v>
      </c>
      <c r="I24" s="20">
        <f>SUM(I15:I23)</f>
        <v>0</v>
      </c>
    </row>
    <row r="25" spans="1:9" ht="18.75" customHeight="1">
      <c r="A25" s="21" t="s">
        <v>22</v>
      </c>
      <c r="B25" s="22"/>
      <c r="C25" s="22"/>
      <c r="D25" s="22"/>
      <c r="E25" s="84"/>
      <c r="F25" s="84"/>
      <c r="G25" s="22"/>
      <c r="H25" s="23" t="s">
        <v>15</v>
      </c>
      <c r="I25" s="24">
        <v>0</v>
      </c>
    </row>
    <row r="26" spans="1:9" ht="18.75" customHeight="1" thickBot="1">
      <c r="A26" s="25" t="e">
        <f>#REF!</f>
        <v>#REF!</v>
      </c>
      <c r="B26" s="26"/>
      <c r="C26" s="26"/>
      <c r="D26" s="26"/>
      <c r="E26" s="26"/>
      <c r="F26" s="26"/>
      <c r="G26" s="26"/>
      <c r="H26" s="27" t="s">
        <v>16</v>
      </c>
      <c r="I26" s="28">
        <f>SUM(I22:I25)</f>
        <v>0</v>
      </c>
    </row>
    <row r="27" spans="1:9" ht="18.75" customHeight="1">
      <c r="A27" s="29"/>
      <c r="B27" s="26"/>
      <c r="C27" s="26"/>
      <c r="D27" s="26"/>
      <c r="E27" s="26"/>
      <c r="F27" s="26"/>
      <c r="G27" s="95"/>
      <c r="H27" s="95"/>
      <c r="I27" s="30"/>
    </row>
    <row r="28" spans="1:9" ht="18.75" customHeight="1">
      <c r="A28" s="29" t="s">
        <v>35</v>
      </c>
      <c r="B28" s="26"/>
      <c r="C28" s="26"/>
      <c r="D28" s="26"/>
      <c r="E28" s="26"/>
      <c r="F28" s="26"/>
      <c r="G28" s="26"/>
      <c r="H28" s="26"/>
      <c r="I28" s="31"/>
    </row>
    <row r="29" spans="1:9" ht="18.75" customHeight="1">
      <c r="A29" s="29" t="s">
        <v>32</v>
      </c>
      <c r="B29" s="32"/>
      <c r="C29" s="32"/>
      <c r="D29" s="32"/>
      <c r="E29" s="32"/>
      <c r="F29" s="32"/>
      <c r="G29" s="26"/>
      <c r="H29" s="26"/>
      <c r="I29" s="31"/>
    </row>
    <row r="30" spans="1:9" ht="18.75" customHeight="1">
      <c r="A30" s="29" t="s">
        <v>33</v>
      </c>
      <c r="B30" s="26"/>
      <c r="C30" s="26"/>
      <c r="D30" s="26"/>
      <c r="E30" s="26"/>
      <c r="F30" s="26"/>
      <c r="G30" s="26"/>
      <c r="H30" s="26"/>
      <c r="I30" s="31"/>
    </row>
    <row r="31" spans="1:9" ht="18.75" customHeight="1">
      <c r="A31" s="29" t="s">
        <v>34</v>
      </c>
      <c r="B31" s="26"/>
      <c r="C31" s="26"/>
      <c r="D31" s="26"/>
      <c r="E31" s="26"/>
      <c r="F31" s="26"/>
      <c r="G31" s="26"/>
      <c r="H31" s="26"/>
      <c r="I31" s="33"/>
    </row>
    <row r="32" spans="1:9" ht="18.75" customHeight="1">
      <c r="A32" s="34" t="s">
        <v>31</v>
      </c>
      <c r="B32" s="26"/>
      <c r="C32" s="26"/>
      <c r="D32" s="26"/>
      <c r="E32" s="26"/>
      <c r="F32" s="26"/>
      <c r="G32" s="26"/>
      <c r="H32" s="26"/>
      <c r="I32" s="33"/>
    </row>
    <row r="33" spans="1:9" ht="18.75" customHeight="1">
      <c r="A33" s="29"/>
      <c r="B33" s="26"/>
      <c r="C33" s="26"/>
      <c r="D33" s="26"/>
      <c r="E33" s="26"/>
      <c r="F33" s="26"/>
      <c r="G33" s="26"/>
      <c r="H33" s="26"/>
      <c r="I33" s="31"/>
    </row>
    <row r="34" spans="1:9" ht="18.75" customHeight="1">
      <c r="A34" s="25" t="s">
        <v>20</v>
      </c>
      <c r="B34" s="35"/>
      <c r="C34" s="35"/>
      <c r="D34" s="35"/>
      <c r="E34" s="35"/>
      <c r="F34" s="35"/>
      <c r="G34" s="35"/>
      <c r="H34" s="35"/>
      <c r="I34" s="36"/>
    </row>
    <row r="35" spans="1:9" ht="18.75" customHeight="1">
      <c r="A35" s="25" t="s">
        <v>21</v>
      </c>
      <c r="B35" s="35"/>
      <c r="C35" s="35"/>
      <c r="D35" s="35"/>
      <c r="E35" s="35"/>
      <c r="F35" s="35"/>
      <c r="G35" s="35"/>
      <c r="H35" s="35"/>
      <c r="I35" s="36"/>
    </row>
    <row r="36" spans="1:9" ht="18.75" customHeight="1">
      <c r="A36" s="29"/>
      <c r="B36" s="26"/>
      <c r="C36" s="26"/>
      <c r="D36" s="26"/>
      <c r="E36" s="26"/>
      <c r="F36" s="26"/>
      <c r="G36" s="26"/>
      <c r="H36" s="26"/>
      <c r="I36" s="33"/>
    </row>
    <row r="37" spans="1:9" ht="18.75" customHeight="1">
      <c r="A37" s="37"/>
      <c r="B37" s="38"/>
      <c r="C37" s="38"/>
      <c r="D37" s="38"/>
      <c r="E37" s="38"/>
      <c r="F37" s="38"/>
      <c r="G37" s="38"/>
      <c r="H37" s="38"/>
      <c r="I37" s="39"/>
    </row>
    <row r="38" spans="1:9" ht="18.75" customHeight="1" thickBot="1">
      <c r="A38" s="40"/>
      <c r="B38" s="41"/>
      <c r="C38" s="41"/>
      <c r="D38" s="41"/>
      <c r="E38" s="41"/>
      <c r="F38" s="41"/>
      <c r="G38" s="41"/>
      <c r="H38" s="41"/>
      <c r="I38" s="42"/>
    </row>
  </sheetData>
  <mergeCells count="29">
    <mergeCell ref="G27:H27"/>
    <mergeCell ref="B15:E15"/>
    <mergeCell ref="A6:C6"/>
    <mergeCell ref="D6:E6"/>
    <mergeCell ref="F6:G6"/>
    <mergeCell ref="A7:E7"/>
    <mergeCell ref="F7:I7"/>
    <mergeCell ref="A8:E11"/>
    <mergeCell ref="F8:I11"/>
    <mergeCell ref="A12:E12"/>
    <mergeCell ref="F12:I12"/>
    <mergeCell ref="A13:E13"/>
    <mergeCell ref="F13:I13"/>
    <mergeCell ref="B14:E14"/>
    <mergeCell ref="A1:I3"/>
    <mergeCell ref="A24:G24"/>
    <mergeCell ref="E25:F25"/>
    <mergeCell ref="B23:E23"/>
    <mergeCell ref="B16:E16"/>
    <mergeCell ref="B17:E17"/>
    <mergeCell ref="B18:E18"/>
    <mergeCell ref="B19:E19"/>
    <mergeCell ref="B20:E20"/>
    <mergeCell ref="B21:E21"/>
    <mergeCell ref="B22:E22"/>
    <mergeCell ref="A4:I4"/>
    <mergeCell ref="A5:C5"/>
    <mergeCell ref="D5:E5"/>
    <mergeCell ref="F5:G5"/>
  </mergeCells>
  <pageMargins left="0.7" right="0.7" top="0.75" bottom="0.75" header="0.3" footer="0.3"/>
  <pageSetup paperSize="9" scale="77" orientation="portrait" r:id="rId1"/>
  <headerFooter scaleWithDoc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37"/>
  <sheetViews>
    <sheetView zoomScaleNormal="100" workbookViewId="0">
      <selection activeCell="D35" sqref="D35"/>
    </sheetView>
  </sheetViews>
  <sheetFormatPr defaultRowHeight="14.25"/>
  <cols>
    <col min="1" max="1" width="8.28515625" style="1" customWidth="1"/>
    <col min="2" max="2" width="9.140625" style="1"/>
    <col min="3" max="3" width="6" style="1" customWidth="1"/>
    <col min="4" max="4" width="9.140625" style="1"/>
    <col min="5" max="5" width="14.140625" style="1" customWidth="1"/>
    <col min="6" max="6" width="8.42578125" style="1" customWidth="1"/>
    <col min="7" max="7" width="9.140625" style="1" customWidth="1"/>
    <col min="8" max="9" width="17.140625" style="1" customWidth="1"/>
    <col min="10" max="16384" width="9.140625" style="1"/>
  </cols>
  <sheetData>
    <row r="1" spans="1:9" ht="33.75" customHeight="1">
      <c r="A1" s="80"/>
      <c r="B1" s="80"/>
      <c r="C1" s="80"/>
      <c r="D1" s="80"/>
      <c r="E1" s="80"/>
      <c r="F1" s="80"/>
      <c r="G1" s="80"/>
      <c r="H1" s="80"/>
      <c r="I1" s="80"/>
    </row>
    <row r="2" spans="1:9" ht="33.75" customHeight="1">
      <c r="A2" s="80"/>
      <c r="B2" s="80"/>
      <c r="C2" s="80"/>
      <c r="D2" s="80"/>
      <c r="E2" s="80"/>
      <c r="F2" s="80"/>
      <c r="G2" s="80"/>
      <c r="H2" s="80"/>
      <c r="I2" s="80"/>
    </row>
    <row r="3" spans="1:9" ht="2.25" customHeight="1" thickBot="1">
      <c r="A3" s="81"/>
      <c r="B3" s="81"/>
      <c r="C3" s="81"/>
      <c r="D3" s="81"/>
      <c r="E3" s="81"/>
      <c r="F3" s="81"/>
      <c r="G3" s="81"/>
      <c r="H3" s="81"/>
      <c r="I3" s="81"/>
    </row>
    <row r="4" spans="1:9" ht="22.5" customHeight="1" thickBot="1">
      <c r="A4" s="88" t="s">
        <v>17</v>
      </c>
      <c r="B4" s="89"/>
      <c r="C4" s="89"/>
      <c r="D4" s="89"/>
      <c r="E4" s="89"/>
      <c r="F4" s="89"/>
      <c r="G4" s="89"/>
      <c r="H4" s="89"/>
      <c r="I4" s="90"/>
    </row>
    <row r="5" spans="1:9" ht="18.75" customHeight="1">
      <c r="A5" s="91" t="s">
        <v>23</v>
      </c>
      <c r="B5" s="92"/>
      <c r="C5" s="93"/>
      <c r="D5" s="94" t="s">
        <v>24</v>
      </c>
      <c r="E5" s="93"/>
      <c r="F5" s="94" t="s">
        <v>25</v>
      </c>
      <c r="G5" s="93"/>
      <c r="H5" s="71" t="s">
        <v>26</v>
      </c>
      <c r="I5" s="72" t="s">
        <v>27</v>
      </c>
    </row>
    <row r="6" spans="1:9" ht="18.75" customHeight="1" thickBot="1">
      <c r="A6" s="96">
        <f>CI!A6</f>
        <v>43163</v>
      </c>
      <c r="B6" s="97"/>
      <c r="C6" s="98"/>
      <c r="D6" s="99" t="s">
        <v>1</v>
      </c>
      <c r="E6" s="100"/>
      <c r="F6" s="99" t="s">
        <v>3</v>
      </c>
      <c r="G6" s="100"/>
      <c r="H6" s="3" t="s">
        <v>4</v>
      </c>
      <c r="I6" s="4" t="s">
        <v>29</v>
      </c>
    </row>
    <row r="7" spans="1:9" ht="18.75" customHeight="1" thickBot="1">
      <c r="A7" s="101" t="s">
        <v>18</v>
      </c>
      <c r="B7" s="102"/>
      <c r="C7" s="102"/>
      <c r="D7" s="102"/>
      <c r="E7" s="103"/>
      <c r="F7" s="104" t="s">
        <v>19</v>
      </c>
      <c r="G7" s="105"/>
      <c r="H7" s="105"/>
      <c r="I7" s="106"/>
    </row>
    <row r="8" spans="1:9" ht="18.75" customHeight="1">
      <c r="A8" s="65"/>
      <c r="B8" s="66"/>
      <c r="C8" s="66"/>
      <c r="D8" s="66"/>
      <c r="E8" s="67"/>
      <c r="F8" s="134"/>
      <c r="G8" s="135"/>
      <c r="H8" s="135"/>
      <c r="I8" s="136"/>
    </row>
    <row r="9" spans="1:9" ht="18.75" customHeight="1">
      <c r="A9" s="68"/>
      <c r="B9" s="61"/>
      <c r="C9" s="61"/>
      <c r="D9" s="61"/>
      <c r="E9" s="69"/>
      <c r="F9" s="137"/>
      <c r="G9" s="138"/>
      <c r="H9" s="138"/>
      <c r="I9" s="139"/>
    </row>
    <row r="10" spans="1:9" ht="18.75" customHeight="1">
      <c r="A10" s="62"/>
      <c r="B10" s="60"/>
      <c r="C10" s="60"/>
      <c r="D10" s="60"/>
      <c r="E10" s="69"/>
      <c r="F10" s="137"/>
      <c r="G10" s="138"/>
      <c r="H10" s="138"/>
      <c r="I10" s="139"/>
    </row>
    <row r="11" spans="1:9" ht="18.75" customHeight="1" thickBot="1">
      <c r="A11" s="63"/>
      <c r="B11" s="64"/>
      <c r="C11" s="64"/>
      <c r="D11" s="64"/>
      <c r="E11" s="70"/>
      <c r="F11" s="140"/>
      <c r="G11" s="141"/>
      <c r="H11" s="141"/>
      <c r="I11" s="142"/>
    </row>
    <row r="12" spans="1:9" ht="18.75" customHeight="1">
      <c r="A12" s="153" t="s">
        <v>5</v>
      </c>
      <c r="B12" s="154"/>
      <c r="C12" s="154"/>
      <c r="D12" s="154"/>
      <c r="E12" s="155"/>
      <c r="F12" s="156" t="s">
        <v>13</v>
      </c>
      <c r="G12" s="154"/>
      <c r="H12" s="154"/>
      <c r="I12" s="157"/>
    </row>
    <row r="13" spans="1:9" ht="18.75" customHeight="1" thickBot="1">
      <c r="A13" s="121" t="s">
        <v>30</v>
      </c>
      <c r="B13" s="122"/>
      <c r="C13" s="122"/>
      <c r="D13" s="122"/>
      <c r="E13" s="123"/>
      <c r="F13" s="124" t="s">
        <v>6</v>
      </c>
      <c r="G13" s="125"/>
      <c r="H13" s="125"/>
      <c r="I13" s="126"/>
    </row>
    <row r="14" spans="1:9" ht="18.75" customHeight="1">
      <c r="A14" s="77" t="s">
        <v>7</v>
      </c>
      <c r="B14" s="158" t="s">
        <v>8</v>
      </c>
      <c r="C14" s="159"/>
      <c r="D14" s="159"/>
      <c r="E14" s="159"/>
      <c r="F14" s="159"/>
      <c r="G14" s="160"/>
      <c r="H14" s="78" t="s">
        <v>9</v>
      </c>
      <c r="I14" s="79" t="s">
        <v>10</v>
      </c>
    </row>
    <row r="15" spans="1:9" ht="18.75" customHeight="1">
      <c r="A15" s="5">
        <v>1</v>
      </c>
      <c r="B15" s="128">
        <f>CI!B15</f>
        <v>0</v>
      </c>
      <c r="C15" s="129"/>
      <c r="D15" s="129"/>
      <c r="E15" s="129"/>
      <c r="F15" s="129"/>
      <c r="G15" s="130"/>
      <c r="H15" s="43">
        <f>CI!F15</f>
        <v>0</v>
      </c>
      <c r="I15" s="44">
        <f>CI!G15</f>
        <v>0</v>
      </c>
    </row>
    <row r="16" spans="1:9" ht="18.75" customHeight="1">
      <c r="A16" s="5"/>
      <c r="B16" s="128"/>
      <c r="C16" s="129"/>
      <c r="D16" s="129"/>
      <c r="E16" s="129"/>
      <c r="F16" s="129"/>
      <c r="G16" s="130"/>
      <c r="H16" s="43"/>
      <c r="I16" s="44"/>
    </row>
    <row r="17" spans="1:9" ht="18.75" customHeight="1">
      <c r="A17" s="5"/>
      <c r="B17" s="128"/>
      <c r="C17" s="129"/>
      <c r="D17" s="129"/>
      <c r="E17" s="129"/>
      <c r="F17" s="129"/>
      <c r="G17" s="130"/>
      <c r="H17" s="43"/>
      <c r="I17" s="44"/>
    </row>
    <row r="18" spans="1:9" ht="18.75" customHeight="1">
      <c r="A18" s="5"/>
      <c r="B18" s="128"/>
      <c r="C18" s="129"/>
      <c r="D18" s="129"/>
      <c r="E18" s="129"/>
      <c r="F18" s="129"/>
      <c r="G18" s="130"/>
      <c r="H18" s="43"/>
      <c r="I18" s="44"/>
    </row>
    <row r="19" spans="1:9" ht="18.75" customHeight="1">
      <c r="A19" s="5"/>
      <c r="B19" s="128"/>
      <c r="C19" s="129"/>
      <c r="D19" s="129"/>
      <c r="E19" s="129"/>
      <c r="F19" s="129"/>
      <c r="G19" s="130"/>
      <c r="H19" s="43"/>
      <c r="I19" s="44"/>
    </row>
    <row r="20" spans="1:9" ht="18.75" customHeight="1">
      <c r="A20" s="5"/>
      <c r="B20" s="147"/>
      <c r="C20" s="148"/>
      <c r="D20" s="148"/>
      <c r="E20" s="148"/>
      <c r="F20" s="148"/>
      <c r="G20" s="149"/>
      <c r="H20" s="45"/>
      <c r="I20" s="46"/>
    </row>
    <row r="21" spans="1:9" ht="18.75" customHeight="1">
      <c r="A21" s="5"/>
      <c r="B21" s="147"/>
      <c r="C21" s="148"/>
      <c r="D21" s="148"/>
      <c r="E21" s="148"/>
      <c r="F21" s="148"/>
      <c r="G21" s="149"/>
      <c r="H21" s="45"/>
      <c r="I21" s="46"/>
    </row>
    <row r="22" spans="1:9" ht="18.75" customHeight="1" thickBot="1">
      <c r="A22" s="14"/>
      <c r="B22" s="150"/>
      <c r="C22" s="151"/>
      <c r="D22" s="151"/>
      <c r="E22" s="151"/>
      <c r="F22" s="151"/>
      <c r="G22" s="152"/>
      <c r="H22" s="47"/>
      <c r="I22" s="48"/>
    </row>
    <row r="23" spans="1:9" ht="18.75" customHeight="1">
      <c r="A23" s="49"/>
      <c r="B23" s="50"/>
      <c r="C23" s="50"/>
      <c r="D23" s="50"/>
      <c r="E23" s="50"/>
      <c r="F23" s="50"/>
      <c r="G23" s="50"/>
      <c r="H23" s="51"/>
      <c r="I23" s="52"/>
    </row>
    <row r="24" spans="1:9" ht="18.75" customHeight="1">
      <c r="A24" s="143" t="str">
        <f>CI!A28</f>
        <v xml:space="preserve">Packing: </v>
      </c>
      <c r="B24" s="144"/>
      <c r="C24" s="144"/>
      <c r="D24" s="144"/>
      <c r="E24" s="144"/>
      <c r="F24" s="144"/>
      <c r="G24" s="95"/>
      <c r="H24" s="95"/>
      <c r="I24" s="30"/>
    </row>
    <row r="25" spans="1:9" ht="18.75" customHeight="1">
      <c r="A25" s="143" t="str">
        <f>CI!A29</f>
        <v>Origin :</v>
      </c>
      <c r="B25" s="144"/>
      <c r="C25" s="144"/>
      <c r="D25" s="144"/>
      <c r="E25" s="144"/>
      <c r="F25" s="144"/>
      <c r="G25" s="26"/>
      <c r="H25" s="27"/>
      <c r="I25" s="53"/>
    </row>
    <row r="26" spans="1:9" ht="18.75" customHeight="1">
      <c r="A26" s="143" t="str">
        <f>CI!A30</f>
        <v>Loading Port:</v>
      </c>
      <c r="B26" s="144"/>
      <c r="C26" s="144"/>
      <c r="D26" s="144"/>
      <c r="E26" s="144"/>
      <c r="F26" s="144"/>
      <c r="G26" s="26"/>
      <c r="H26" s="26"/>
      <c r="I26" s="31"/>
    </row>
    <row r="27" spans="1:9" ht="18.75" customHeight="1">
      <c r="A27" s="143" t="str">
        <f>CI!A31</f>
        <v xml:space="preserve">Discharge Port: </v>
      </c>
      <c r="B27" s="144"/>
      <c r="C27" s="144"/>
      <c r="D27" s="144"/>
      <c r="E27" s="144"/>
      <c r="F27" s="144"/>
      <c r="G27" s="26"/>
      <c r="H27" s="26"/>
      <c r="I27" s="31"/>
    </row>
    <row r="28" spans="1:9" ht="18.75" customHeight="1">
      <c r="A28" s="145" t="str">
        <f>CI!A32</f>
        <v>All other details as per our P/I No. PI432 dated 24-02-2018</v>
      </c>
      <c r="B28" s="146"/>
      <c r="C28" s="146"/>
      <c r="D28" s="146"/>
      <c r="E28" s="146"/>
      <c r="F28" s="146"/>
      <c r="G28" s="26"/>
      <c r="H28" s="26"/>
      <c r="I28" s="31"/>
    </row>
    <row r="29" spans="1:9" ht="18.75" customHeight="1">
      <c r="A29" s="29"/>
      <c r="B29" s="26"/>
      <c r="C29" s="26"/>
      <c r="D29" s="26"/>
      <c r="E29" s="26"/>
      <c r="F29" s="26"/>
      <c r="G29" s="26"/>
      <c r="H29" s="26"/>
      <c r="I29" s="33"/>
    </row>
    <row r="30" spans="1:9" ht="18.75" customHeight="1">
      <c r="A30" s="54"/>
      <c r="B30" s="55"/>
      <c r="C30" s="55"/>
      <c r="D30" s="55"/>
      <c r="E30" s="55"/>
      <c r="F30" s="55"/>
      <c r="G30" s="55"/>
      <c r="H30" s="55"/>
      <c r="I30" s="56"/>
    </row>
    <row r="31" spans="1:9" ht="18.75" customHeight="1">
      <c r="A31" s="29"/>
      <c r="B31" s="26"/>
      <c r="C31" s="26"/>
      <c r="D31" s="26"/>
      <c r="E31" s="26"/>
      <c r="F31" s="26"/>
      <c r="G31" s="26"/>
      <c r="H31" s="26"/>
      <c r="I31" s="31"/>
    </row>
    <row r="32" spans="1:9" ht="18.75" customHeight="1">
      <c r="A32" s="143"/>
      <c r="B32" s="144"/>
      <c r="C32" s="26"/>
      <c r="D32" s="26"/>
      <c r="E32" s="144"/>
      <c r="F32" s="144"/>
      <c r="G32" s="26"/>
      <c r="H32" s="26"/>
      <c r="I32" s="31"/>
    </row>
    <row r="33" spans="1:9" ht="18.75" customHeight="1">
      <c r="A33" s="29"/>
      <c r="B33" s="26"/>
      <c r="C33" s="26"/>
      <c r="D33" s="26"/>
      <c r="E33" s="26"/>
      <c r="F33" s="26"/>
      <c r="G33" s="26"/>
      <c r="H33" s="26"/>
      <c r="I33" s="31"/>
    </row>
    <row r="34" spans="1:9" ht="18.75" customHeight="1">
      <c r="A34" s="145"/>
      <c r="B34" s="146"/>
      <c r="C34" s="26"/>
      <c r="D34" s="26"/>
      <c r="E34" s="144"/>
      <c r="F34" s="144"/>
      <c r="G34" s="26"/>
      <c r="H34" s="26"/>
      <c r="I34" s="31"/>
    </row>
    <row r="35" spans="1:9" ht="18.75" customHeight="1">
      <c r="A35" s="57"/>
      <c r="B35" s="58"/>
      <c r="C35" s="58"/>
      <c r="D35" s="58"/>
      <c r="E35" s="58"/>
      <c r="F35" s="58"/>
      <c r="G35" s="26"/>
      <c r="H35" s="26"/>
      <c r="I35" s="31"/>
    </row>
    <row r="36" spans="1:9" ht="18.75" customHeight="1" thickBot="1">
      <c r="A36" s="131"/>
      <c r="B36" s="132"/>
      <c r="C36" s="41"/>
      <c r="D36" s="41"/>
      <c r="E36" s="133"/>
      <c r="F36" s="133"/>
      <c r="G36" s="41"/>
      <c r="H36" s="41"/>
      <c r="I36" s="59"/>
    </row>
    <row r="37" spans="1:9">
      <c r="A37" s="2"/>
      <c r="B37" s="2"/>
      <c r="C37" s="2"/>
      <c r="D37" s="2"/>
      <c r="E37" s="2"/>
      <c r="F37" s="2"/>
      <c r="G37" s="2"/>
      <c r="H37" s="2"/>
      <c r="I37" s="2"/>
    </row>
  </sheetData>
  <mergeCells count="36">
    <mergeCell ref="A1:I3"/>
    <mergeCell ref="B19:G19"/>
    <mergeCell ref="B20:G20"/>
    <mergeCell ref="B21:G21"/>
    <mergeCell ref="B22:G22"/>
    <mergeCell ref="A4:I4"/>
    <mergeCell ref="A5:C5"/>
    <mergeCell ref="D5:E5"/>
    <mergeCell ref="F5:G5"/>
    <mergeCell ref="A12:E12"/>
    <mergeCell ref="F12:I12"/>
    <mergeCell ref="A13:E13"/>
    <mergeCell ref="F13:I13"/>
    <mergeCell ref="B14:G14"/>
    <mergeCell ref="B15:G15"/>
    <mergeCell ref="B16:G16"/>
    <mergeCell ref="A6:C6"/>
    <mergeCell ref="D6:E6"/>
    <mergeCell ref="F6:G6"/>
    <mergeCell ref="A7:E7"/>
    <mergeCell ref="F7:I7"/>
    <mergeCell ref="B18:G18"/>
    <mergeCell ref="A36:B36"/>
    <mergeCell ref="E36:F36"/>
    <mergeCell ref="G24:H24"/>
    <mergeCell ref="F8:I11"/>
    <mergeCell ref="A32:B32"/>
    <mergeCell ref="E32:F32"/>
    <mergeCell ref="A34:B34"/>
    <mergeCell ref="E34:F34"/>
    <mergeCell ref="A24:F24"/>
    <mergeCell ref="A25:F25"/>
    <mergeCell ref="A26:F26"/>
    <mergeCell ref="A27:F27"/>
    <mergeCell ref="A28:F28"/>
    <mergeCell ref="B17:G17"/>
  </mergeCells>
  <pageMargins left="0.7" right="0.7" top="0.75" bottom="0.75" header="0.3" footer="0.3"/>
  <pageSetup paperSize="9" scale="88" orientation="portrait" r:id="rId1"/>
  <headerFooter scaleWithDoc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CI</vt:lpstr>
      <vt:lpstr>PL</vt:lpstr>
      <vt:lpstr>CI!Print_Area</vt:lpstr>
      <vt:lpstr>PL!Print_Area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2018-07-26T07:34:52Z</cp:lastPrinted>
  <dcterms:created xsi:type="dcterms:W3CDTF">2018-02-08T13:47:40Z</dcterms:created>
  <dcterms:modified xsi:type="dcterms:W3CDTF">2018-07-26T07:35:04Z</dcterms:modified>
</cp:coreProperties>
</file>