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6. NOSHAN\EAST STAR BUILDING MATERIALS TRADING LLC\SOURCE CO\WAI TAT TIMBER &amp; HARDWARE TRADING\"/>
    </mc:Choice>
  </mc:AlternateContent>
  <bookViews>
    <workbookView xWindow="0" yWindow="0" windowWidth="7470" windowHeight="1680" activeTab="1"/>
  </bookViews>
  <sheets>
    <sheet name="CI" sheetId="3" r:id="rId1"/>
    <sheet name="PL" sheetId="8" r:id="rId2"/>
  </sheets>
  <definedNames>
    <definedName name="__IntlFixup" hidden="1">TRUE</definedName>
    <definedName name="_Order1" hidden="1">0</definedName>
    <definedName name="aa" hidden="1">OFFSET([0]!Data.Top.Left,1,0)</definedName>
    <definedName name="CC">[0]!CC</definedName>
    <definedName name="Data.Dump" localSheetId="1" hidden="1">OFFSET([0]!Data.Top.Left,1,0)</definedName>
    <definedName name="Data.Dump" hidden="1">OFFSET([0]!Data.Top.Left,1,0)</definedName>
    <definedName name="dqwdwq" hidden="1">{"'Leverage'!$B$2:$M$418"}</definedName>
    <definedName name="dwqdqw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PL!Macro1</definedName>
    <definedName name="Macro1">[0]!Macro1</definedName>
    <definedName name="Macro2" localSheetId="1">PL!Macro2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_xlnm.Print_Area" localSheetId="0">CI!$A$1:$I$40</definedName>
    <definedName name="_xlnm.Print_Area" localSheetId="1">PL!$A$1:$I$44</definedName>
    <definedName name="qwdwqdqw" hidden="1">OFFSET([0]!Data.Top.Left,1,0)</definedName>
    <definedName name="sq">[0]!sq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8" l="1"/>
  <c r="A29" i="8"/>
  <c r="A28" i="8"/>
  <c r="A27" i="8"/>
  <c r="A26" i="8"/>
  <c r="A8" i="8"/>
  <c r="I17" i="8"/>
  <c r="H17" i="8"/>
  <c r="B17" i="8"/>
  <c r="I17" i="3" l="1"/>
  <c r="I26" i="3" s="1"/>
  <c r="I28" i="3" s="1"/>
</calcChain>
</file>

<file path=xl/sharedStrings.xml><?xml version="1.0" encoding="utf-8"?>
<sst xmlns="http://schemas.openxmlformats.org/spreadsheetml/2006/main" count="53" uniqueCount="36">
  <si>
    <t>EXPORTER:</t>
  </si>
  <si>
    <t>100% CASH ADVANCE</t>
  </si>
  <si>
    <t>COMMERCIAL INVOICE</t>
  </si>
  <si>
    <t>BY SEA</t>
  </si>
  <si>
    <t>EX FACTORY</t>
  </si>
  <si>
    <t>COUNTRY OF MANUFACTURE</t>
  </si>
  <si>
    <t>TURKEY</t>
  </si>
  <si>
    <t>SR. NO.</t>
  </si>
  <si>
    <t>DESCRIPTION</t>
  </si>
  <si>
    <t>QTY.</t>
  </si>
  <si>
    <t>UNIT</t>
  </si>
  <si>
    <t>PRICE</t>
  </si>
  <si>
    <t>AMOUNT</t>
  </si>
  <si>
    <t>COUNTRY OF ULTIMATE DESTINATION</t>
  </si>
  <si>
    <t>SUBTOTAL</t>
  </si>
  <si>
    <t>OTHERS</t>
  </si>
  <si>
    <t>TOTAL</t>
  </si>
  <si>
    <t>PACKING LIST</t>
  </si>
  <si>
    <t>SHIPPER / EXPORTER</t>
  </si>
  <si>
    <t>SHIP TO IMPORTER:</t>
  </si>
  <si>
    <t xml:space="preserve">I hereby certify that this invoice shows the actual price of goods described, that no other invoice has been issued, and </t>
  </si>
  <si>
    <t>that all particulars are true and correct.</t>
  </si>
  <si>
    <t xml:space="preserve">Amount in Words: </t>
  </si>
  <si>
    <t>DATE</t>
  </si>
  <si>
    <t>PAYMENT TERMS</t>
  </si>
  <si>
    <t>SHIPMENT MODE</t>
  </si>
  <si>
    <t>SHIPMENT TERMS</t>
  </si>
  <si>
    <t>REFERENCE</t>
  </si>
  <si>
    <t>Packing: Container</t>
  </si>
  <si>
    <t>CI432</t>
  </si>
  <si>
    <t>PL432</t>
  </si>
  <si>
    <t>CHINA</t>
  </si>
  <si>
    <t>All other details as per our P/I No. PI432 dated 24-02-2018</t>
  </si>
  <si>
    <t>Loading Port:</t>
  </si>
  <si>
    <t xml:space="preserve">Origin: </t>
  </si>
  <si>
    <t>Discharge Port: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</si>
</sst>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[$AED]\ * #,##0.00_);_([$AED]\ * \(#,##0.00\);_([$AED]\ * &quot;-&quot;??_);_(@_)"/>
    <numFmt numFmtId="166" formatCode="_-* #,##0.00_-;\-* #,##0.00_-;_-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10"/>
      <color theme="1"/>
      <name val="Andalus"/>
      <family val="1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b/>
      <sz val="18"/>
      <color rgb="FFFFFF00"/>
      <name val="Aharoni"/>
      <charset val="177"/>
    </font>
    <font>
      <b/>
      <sz val="18"/>
      <color rgb="FFFFFF00"/>
      <name val="Aharon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0" fontId="8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" fillId="0" borderId="0"/>
    <xf numFmtId="0" fontId="1" fillId="0" borderId="0"/>
    <xf numFmtId="44" fontId="6" fillId="0" borderId="0" applyFont="0" applyFill="0" applyBorder="0" applyAlignment="0" applyProtection="0"/>
  </cellStyleXfs>
  <cellXfs count="164">
    <xf numFmtId="0" fontId="0" fillId="0" borderId="0" xfId="0"/>
    <xf numFmtId="0" fontId="7" fillId="2" borderId="27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7" fillId="2" borderId="28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14" fillId="0" borderId="8" xfId="2" applyNumberFormat="1" applyFont="1" applyFill="1" applyBorder="1" applyAlignment="1">
      <alignment horizontal="right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4" fontId="14" fillId="0" borderId="36" xfId="2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66" fontId="12" fillId="0" borderId="33" xfId="1" applyNumberFormat="1" applyFont="1" applyBorder="1" applyAlignment="1">
      <alignment vertical="center"/>
    </xf>
    <xf numFmtId="164" fontId="11" fillId="0" borderId="33" xfId="1" applyNumberFormat="1" applyFont="1" applyFill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2" fillId="0" borderId="33" xfId="0" applyFont="1" applyBorder="1" applyAlignment="1">
      <alignment vertical="center"/>
    </xf>
    <xf numFmtId="0" fontId="12" fillId="0" borderId="3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12" fillId="0" borderId="1" xfId="0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left" vertical="center"/>
    </xf>
    <xf numFmtId="165" fontId="14" fillId="3" borderId="8" xfId="1" applyNumberFormat="1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2" applyNumberFormat="1" applyFont="1" applyFill="1" applyBorder="1" applyAlignment="1">
      <alignment horizontal="center" vertical="center"/>
    </xf>
    <xf numFmtId="164" fontId="14" fillId="0" borderId="1" xfId="2" applyNumberFormat="1" applyFont="1" applyFill="1" applyBorder="1" applyAlignment="1">
      <alignment horizontal="right" vertical="center"/>
    </xf>
    <xf numFmtId="164" fontId="14" fillId="3" borderId="8" xfId="1" applyNumberFormat="1" applyFont="1" applyFill="1" applyBorder="1" applyAlignment="1">
      <alignment vertical="center"/>
    </xf>
    <xf numFmtId="0" fontId="14" fillId="0" borderId="13" xfId="2" applyNumberFormat="1" applyFont="1" applyFill="1" applyBorder="1" applyAlignment="1">
      <alignment horizontal="center" vertical="center"/>
    </xf>
    <xf numFmtId="43" fontId="14" fillId="0" borderId="13" xfId="2" applyNumberFormat="1" applyFont="1" applyFill="1" applyBorder="1" applyAlignment="1">
      <alignment horizontal="right" vertical="center"/>
    </xf>
    <xf numFmtId="164" fontId="14" fillId="3" borderId="36" xfId="1" applyNumberFormat="1" applyFont="1" applyFill="1" applyBorder="1" applyAlignment="1">
      <alignment vertical="center"/>
    </xf>
    <xf numFmtId="0" fontId="12" fillId="0" borderId="35" xfId="0" applyFont="1" applyBorder="1" applyAlignment="1">
      <alignment horizontal="right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35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0" borderId="46" xfId="0" applyFont="1" applyBorder="1" applyAlignment="1">
      <alignment horizontal="right" vertical="center"/>
    </xf>
    <xf numFmtId="0" fontId="12" fillId="0" borderId="47" xfId="0" applyFont="1" applyBorder="1" applyAlignment="1">
      <alignment vertical="center"/>
    </xf>
    <xf numFmtId="0" fontId="12" fillId="0" borderId="30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30" xfId="0" applyFont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2" fillId="0" borderId="24" xfId="0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1" fillId="0" borderId="19" xfId="0" applyFont="1" applyBorder="1" applyAlignment="1">
      <alignment horizontal="right" vertical="center"/>
    </xf>
    <xf numFmtId="165" fontId="11" fillId="0" borderId="29" xfId="1" applyNumberFormat="1" applyFont="1" applyFill="1" applyBorder="1" applyAlignment="1">
      <alignment vertical="center"/>
    </xf>
    <xf numFmtId="164" fontId="12" fillId="0" borderId="1" xfId="1" applyNumberFormat="1" applyFont="1" applyBorder="1" applyAlignment="1">
      <alignment horizontal="left" vertical="center"/>
    </xf>
    <xf numFmtId="165" fontId="14" fillId="3" borderId="38" xfId="1" applyNumberFormat="1" applyFont="1" applyFill="1" applyBorder="1" applyAlignment="1">
      <alignment vertical="center"/>
    </xf>
    <xf numFmtId="165" fontId="12" fillId="0" borderId="39" xfId="1" applyNumberFormat="1" applyFont="1" applyBorder="1" applyAlignment="1">
      <alignment vertical="center"/>
    </xf>
    <xf numFmtId="165" fontId="11" fillId="0" borderId="40" xfId="1" applyNumberFormat="1" applyFont="1" applyFill="1" applyBorder="1" applyAlignment="1">
      <alignment vertical="center"/>
    </xf>
    <xf numFmtId="0" fontId="2" fillId="2" borderId="3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2" fillId="2" borderId="30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4" fillId="0" borderId="44" xfId="0" applyFont="1" applyBorder="1" applyAlignment="1">
      <alignment vertical="center"/>
    </xf>
    <xf numFmtId="0" fontId="14" fillId="0" borderId="45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" xfId="7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right" vertical="center"/>
    </xf>
    <xf numFmtId="14" fontId="7" fillId="2" borderId="24" xfId="0" applyNumberFormat="1" applyFont="1" applyFill="1" applyBorder="1" applyAlignment="1">
      <alignment horizontal="center" vertical="center"/>
    </xf>
    <xf numFmtId="14" fontId="7" fillId="2" borderId="14" xfId="0" applyNumberFormat="1" applyFont="1" applyFill="1" applyBorder="1" applyAlignment="1">
      <alignment horizontal="center" vertical="center"/>
    </xf>
    <xf numFmtId="14" fontId="7" fillId="2" borderId="25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14" fillId="0" borderId="2" xfId="7" applyFont="1" applyFill="1" applyBorder="1" applyAlignment="1">
      <alignment horizontal="left" vertical="center"/>
    </xf>
    <xf numFmtId="0" fontId="14" fillId="0" borderId="3" xfId="7" applyFont="1" applyFill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10" fillId="0" borderId="24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12" fillId="0" borderId="3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6" fillId="4" borderId="18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vertical="center"/>
    </xf>
    <xf numFmtId="0" fontId="16" fillId="4" borderId="19" xfId="0" applyFont="1" applyFill="1" applyBorder="1" applyAlignment="1">
      <alignment vertical="center"/>
    </xf>
    <xf numFmtId="0" fontId="16" fillId="4" borderId="20" xfId="0" applyFont="1" applyFill="1" applyBorder="1" applyAlignment="1">
      <alignment vertical="center"/>
    </xf>
    <xf numFmtId="0" fontId="16" fillId="4" borderId="21" xfId="0" applyFont="1" applyFill="1" applyBorder="1" applyAlignment="1">
      <alignment horizontal="left" vertical="center"/>
    </xf>
    <xf numFmtId="0" fontId="16" fillId="4" borderId="19" xfId="0" applyFont="1" applyFill="1" applyBorder="1" applyAlignment="1">
      <alignment horizontal="left" vertical="center"/>
    </xf>
    <xf numFmtId="0" fontId="16" fillId="4" borderId="29" xfId="0" applyFont="1" applyFill="1" applyBorder="1" applyAlignment="1">
      <alignment horizontal="left" vertical="center"/>
    </xf>
    <xf numFmtId="0" fontId="17" fillId="4" borderId="18" xfId="0" applyFont="1" applyFill="1" applyBorder="1" applyAlignment="1">
      <alignment vertical="center"/>
    </xf>
    <xf numFmtId="0" fontId="17" fillId="4" borderId="19" xfId="0" applyFont="1" applyFill="1" applyBorder="1" applyAlignment="1">
      <alignment vertical="center"/>
    </xf>
    <xf numFmtId="0" fontId="17" fillId="4" borderId="20" xfId="0" applyFont="1" applyFill="1" applyBorder="1" applyAlignment="1">
      <alignment vertical="center"/>
    </xf>
    <xf numFmtId="0" fontId="17" fillId="4" borderId="21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/>
    </xf>
    <xf numFmtId="0" fontId="11" fillId="4" borderId="37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vertical="center"/>
    </xf>
    <xf numFmtId="0" fontId="16" fillId="4" borderId="29" xfId="0" applyFont="1" applyFill="1" applyBorder="1" applyAlignment="1">
      <alignment vertical="center"/>
    </xf>
    <xf numFmtId="0" fontId="18" fillId="4" borderId="37" xfId="0" applyFont="1" applyFill="1" applyBorder="1" applyAlignment="1">
      <alignment horizontal="center" vertical="center"/>
    </xf>
    <xf numFmtId="0" fontId="18" fillId="4" borderId="41" xfId="0" applyFont="1" applyFill="1" applyBorder="1" applyAlignment="1">
      <alignment horizontal="center" vertical="center"/>
    </xf>
    <xf numFmtId="0" fontId="18" fillId="4" borderId="42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5" fillId="0" borderId="30" xfId="0" applyFont="1" applyBorder="1" applyAlignment="1">
      <alignment vertical="center"/>
    </xf>
  </cellXfs>
  <cellStyles count="10">
    <cellStyle name="Comma 2" xfId="5"/>
    <cellStyle name="Comma 4" xfId="6"/>
    <cellStyle name="Currency" xfId="1" builtinId="4"/>
    <cellStyle name="Currency 2" xfId="9"/>
    <cellStyle name="Normal" xfId="0" builtinId="0"/>
    <cellStyle name="Normal 2" xfId="2"/>
    <cellStyle name="Normal 2 2" xfId="3"/>
    <cellStyle name="Normal 2 2 2" xfId="8"/>
    <cellStyle name="Normal 3" xfId="4"/>
    <cellStyle name="Normal 3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0</xdr:row>
      <xdr:rowOff>228599</xdr:rowOff>
    </xdr:from>
    <xdr:to>
      <xdr:col>7</xdr:col>
      <xdr:colOff>533400</xdr:colOff>
      <xdr:row>4</xdr:row>
      <xdr:rowOff>24363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228599"/>
          <a:ext cx="3638550" cy="1510264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30</xdr:row>
      <xdr:rowOff>66675</xdr:rowOff>
    </xdr:from>
    <xdr:to>
      <xdr:col>7</xdr:col>
      <xdr:colOff>1104900</xdr:colOff>
      <xdr:row>34</xdr:row>
      <xdr:rowOff>165737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8210550"/>
          <a:ext cx="1028700" cy="1051562"/>
        </a:xfrm>
        <a:prstGeom prst="rect">
          <a:avLst/>
        </a:prstGeom>
      </xdr:spPr>
    </xdr:pic>
    <xdr:clientData/>
  </xdr:twoCellAnchor>
  <xdr:twoCellAnchor editAs="oneCell">
    <xdr:from>
      <xdr:col>4</xdr:col>
      <xdr:colOff>340500</xdr:colOff>
      <xdr:row>31</xdr:row>
      <xdr:rowOff>188100</xdr:rowOff>
    </xdr:from>
    <xdr:to>
      <xdr:col>7</xdr:col>
      <xdr:colOff>84471</xdr:colOff>
      <xdr:row>35</xdr:row>
      <xdr:rowOff>143906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0875" y="8570100"/>
          <a:ext cx="1648971" cy="908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0</xdr:row>
      <xdr:rowOff>314325</xdr:rowOff>
    </xdr:from>
    <xdr:to>
      <xdr:col>7</xdr:col>
      <xdr:colOff>723900</xdr:colOff>
      <xdr:row>4</xdr:row>
      <xdr:rowOff>110089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314325"/>
          <a:ext cx="3914775" cy="151026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30</xdr:row>
      <xdr:rowOff>142876</xdr:rowOff>
    </xdr:from>
    <xdr:to>
      <xdr:col>4</xdr:col>
      <xdr:colOff>495300</xdr:colOff>
      <xdr:row>35</xdr:row>
      <xdr:rowOff>3813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8286751"/>
          <a:ext cx="1028700" cy="1051562"/>
        </a:xfrm>
        <a:prstGeom prst="rect">
          <a:avLst/>
        </a:prstGeom>
      </xdr:spPr>
    </xdr:pic>
    <xdr:clientData/>
  </xdr:twoCellAnchor>
  <xdr:twoCellAnchor editAs="oneCell">
    <xdr:from>
      <xdr:col>0</xdr:col>
      <xdr:colOff>235725</xdr:colOff>
      <xdr:row>30</xdr:row>
      <xdr:rowOff>121426</xdr:rowOff>
    </xdr:from>
    <xdr:to>
      <xdr:col>3</xdr:col>
      <xdr:colOff>465471</xdr:colOff>
      <xdr:row>34</xdr:row>
      <xdr:rowOff>77232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725" y="8265301"/>
          <a:ext cx="1791846" cy="908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view="pageLayout" topLeftCell="A22" zoomScaleNormal="100" workbookViewId="0">
      <selection sqref="A1:I5"/>
    </sheetView>
  </sheetViews>
  <sheetFormatPr defaultRowHeight="14.25"/>
  <cols>
    <col min="1" max="1" width="6.42578125" style="2" customWidth="1"/>
    <col min="2" max="5" width="12.85546875" style="2" customWidth="1"/>
    <col min="6" max="7" width="7.85546875" style="2" customWidth="1"/>
    <col min="8" max="9" width="20" style="2" customWidth="1"/>
    <col min="10" max="16384" width="9.140625" style="2"/>
  </cols>
  <sheetData>
    <row r="1" spans="1:9" ht="33.75" customHeight="1">
      <c r="A1" s="71"/>
      <c r="B1" s="71"/>
      <c r="C1" s="71"/>
      <c r="D1" s="71"/>
      <c r="E1" s="71"/>
      <c r="F1" s="71"/>
      <c r="G1" s="71"/>
      <c r="H1" s="71"/>
      <c r="I1" s="71"/>
    </row>
    <row r="2" spans="1:9" ht="33.75" customHeight="1">
      <c r="A2" s="71"/>
      <c r="B2" s="71"/>
      <c r="C2" s="71"/>
      <c r="D2" s="71"/>
      <c r="E2" s="71"/>
      <c r="F2" s="71"/>
      <c r="G2" s="71"/>
      <c r="H2" s="71"/>
      <c r="I2" s="71"/>
    </row>
    <row r="3" spans="1:9" ht="33.75" customHeight="1">
      <c r="A3" s="71"/>
      <c r="B3" s="71"/>
      <c r="C3" s="71"/>
      <c r="D3" s="71"/>
      <c r="E3" s="71"/>
      <c r="F3" s="71"/>
      <c r="G3" s="71"/>
      <c r="H3" s="71"/>
      <c r="I3" s="71"/>
    </row>
    <row r="4" spans="1:9" ht="33.75" customHeight="1">
      <c r="A4" s="71"/>
      <c r="B4" s="71"/>
      <c r="C4" s="71"/>
      <c r="D4" s="71"/>
      <c r="E4" s="71"/>
      <c r="F4" s="71"/>
      <c r="G4" s="71"/>
      <c r="H4" s="71"/>
      <c r="I4" s="71"/>
    </row>
    <row r="5" spans="1:9" ht="33.75" customHeight="1" thickBot="1">
      <c r="A5" s="72"/>
      <c r="B5" s="72"/>
      <c r="C5" s="72"/>
      <c r="D5" s="72"/>
      <c r="E5" s="72"/>
      <c r="F5" s="72"/>
      <c r="G5" s="72"/>
      <c r="H5" s="72"/>
      <c r="I5" s="72"/>
    </row>
    <row r="6" spans="1:9" ht="22.5" customHeight="1" thickBot="1">
      <c r="A6" s="149" t="s">
        <v>2</v>
      </c>
      <c r="B6" s="150"/>
      <c r="C6" s="150"/>
      <c r="D6" s="150"/>
      <c r="E6" s="150"/>
      <c r="F6" s="150"/>
      <c r="G6" s="150"/>
      <c r="H6" s="150"/>
      <c r="I6" s="151"/>
    </row>
    <row r="7" spans="1:9" ht="18.75" customHeight="1">
      <c r="A7" s="127" t="s">
        <v>23</v>
      </c>
      <c r="B7" s="128"/>
      <c r="C7" s="129"/>
      <c r="D7" s="130" t="s">
        <v>24</v>
      </c>
      <c r="E7" s="129"/>
      <c r="F7" s="130" t="s">
        <v>25</v>
      </c>
      <c r="G7" s="129"/>
      <c r="H7" s="131" t="s">
        <v>26</v>
      </c>
      <c r="I7" s="132" t="s">
        <v>27</v>
      </c>
    </row>
    <row r="8" spans="1:9" ht="18.75" customHeight="1" thickBot="1">
      <c r="A8" s="80">
        <v>43163</v>
      </c>
      <c r="B8" s="81"/>
      <c r="C8" s="82"/>
      <c r="D8" s="83" t="s">
        <v>1</v>
      </c>
      <c r="E8" s="84"/>
      <c r="F8" s="83" t="s">
        <v>3</v>
      </c>
      <c r="G8" s="84"/>
      <c r="H8" s="1" t="s">
        <v>4</v>
      </c>
      <c r="I8" s="4" t="s">
        <v>29</v>
      </c>
    </row>
    <row r="9" spans="1:9" ht="18.75" customHeight="1">
      <c r="A9" s="133" t="s">
        <v>0</v>
      </c>
      <c r="B9" s="134"/>
      <c r="C9" s="134"/>
      <c r="D9" s="134"/>
      <c r="E9" s="135"/>
      <c r="F9" s="136" t="s">
        <v>19</v>
      </c>
      <c r="G9" s="137"/>
      <c r="H9" s="137"/>
      <c r="I9" s="138"/>
    </row>
    <row r="10" spans="1:9" ht="18.75" customHeight="1">
      <c r="A10" s="85"/>
      <c r="B10" s="86"/>
      <c r="C10" s="86"/>
      <c r="D10" s="86"/>
      <c r="E10" s="87"/>
      <c r="F10" s="91"/>
      <c r="G10" s="92"/>
      <c r="H10" s="92"/>
      <c r="I10" s="93"/>
    </row>
    <row r="11" spans="1:9" ht="18.75" customHeight="1">
      <c r="A11" s="85"/>
      <c r="B11" s="86"/>
      <c r="C11" s="86"/>
      <c r="D11" s="86"/>
      <c r="E11" s="87"/>
      <c r="F11" s="91"/>
      <c r="G11" s="92"/>
      <c r="H11" s="92"/>
      <c r="I11" s="93"/>
    </row>
    <row r="12" spans="1:9" ht="18.75" customHeight="1">
      <c r="A12" s="85"/>
      <c r="B12" s="86"/>
      <c r="C12" s="86"/>
      <c r="D12" s="86"/>
      <c r="E12" s="87"/>
      <c r="F12" s="91"/>
      <c r="G12" s="92"/>
      <c r="H12" s="92"/>
      <c r="I12" s="93"/>
    </row>
    <row r="13" spans="1:9" ht="18.75" customHeight="1" thickBot="1">
      <c r="A13" s="88"/>
      <c r="B13" s="89"/>
      <c r="C13" s="89"/>
      <c r="D13" s="89"/>
      <c r="E13" s="90"/>
      <c r="F13" s="94"/>
      <c r="G13" s="95"/>
      <c r="H13" s="95"/>
      <c r="I13" s="96"/>
    </row>
    <row r="14" spans="1:9" ht="18.75" customHeight="1">
      <c r="A14" s="139" t="s">
        <v>5</v>
      </c>
      <c r="B14" s="140"/>
      <c r="C14" s="140"/>
      <c r="D14" s="140"/>
      <c r="E14" s="141"/>
      <c r="F14" s="142" t="s">
        <v>13</v>
      </c>
      <c r="G14" s="140"/>
      <c r="H14" s="140"/>
      <c r="I14" s="143"/>
    </row>
    <row r="15" spans="1:9" ht="18.75" customHeight="1" thickBot="1">
      <c r="A15" s="97" t="s">
        <v>31</v>
      </c>
      <c r="B15" s="98"/>
      <c r="C15" s="98"/>
      <c r="D15" s="98"/>
      <c r="E15" s="99"/>
      <c r="F15" s="100" t="s">
        <v>6</v>
      </c>
      <c r="G15" s="101"/>
      <c r="H15" s="101"/>
      <c r="I15" s="102"/>
    </row>
    <row r="16" spans="1:9" ht="18.75" customHeight="1">
      <c r="A16" s="144" t="s">
        <v>7</v>
      </c>
      <c r="B16" s="145" t="s">
        <v>8</v>
      </c>
      <c r="C16" s="145"/>
      <c r="D16" s="145"/>
      <c r="E16" s="145"/>
      <c r="F16" s="146" t="s">
        <v>9</v>
      </c>
      <c r="G16" s="147" t="s">
        <v>10</v>
      </c>
      <c r="H16" s="147" t="s">
        <v>11</v>
      </c>
      <c r="I16" s="148" t="s">
        <v>12</v>
      </c>
    </row>
    <row r="17" spans="1:9" ht="18.75" customHeight="1">
      <c r="A17" s="5">
        <v>1</v>
      </c>
      <c r="B17" s="77"/>
      <c r="C17" s="77"/>
      <c r="D17" s="77"/>
      <c r="E17" s="77"/>
      <c r="F17" s="24"/>
      <c r="G17" s="24"/>
      <c r="H17" s="56"/>
      <c r="I17" s="26">
        <f>F17*H17</f>
        <v>0</v>
      </c>
    </row>
    <row r="18" spans="1:9" ht="18.75" customHeight="1">
      <c r="A18" s="5"/>
      <c r="B18" s="77"/>
      <c r="C18" s="77"/>
      <c r="D18" s="77"/>
      <c r="E18" s="77"/>
      <c r="F18" s="24"/>
      <c r="G18" s="24"/>
      <c r="H18" s="56"/>
      <c r="I18" s="30"/>
    </row>
    <row r="19" spans="1:9" ht="18.75" customHeight="1">
      <c r="A19" s="5"/>
      <c r="B19" s="77"/>
      <c r="C19" s="77"/>
      <c r="D19" s="77"/>
      <c r="E19" s="77"/>
      <c r="F19" s="24"/>
      <c r="G19" s="24"/>
      <c r="H19" s="25"/>
      <c r="I19" s="26"/>
    </row>
    <row r="20" spans="1:9" ht="18.75" customHeight="1">
      <c r="A20" s="5"/>
      <c r="B20" s="77"/>
      <c r="C20" s="77"/>
      <c r="D20" s="77"/>
      <c r="E20" s="77"/>
      <c r="F20" s="24"/>
      <c r="G20" s="24"/>
      <c r="H20" s="25"/>
      <c r="I20" s="26"/>
    </row>
    <row r="21" spans="1:9" ht="18.75" customHeight="1">
      <c r="A21" s="5"/>
      <c r="B21" s="77"/>
      <c r="C21" s="77"/>
      <c r="D21" s="77"/>
      <c r="E21" s="77"/>
      <c r="F21" s="24"/>
      <c r="G21" s="24"/>
      <c r="H21" s="25"/>
      <c r="I21" s="26"/>
    </row>
    <row r="22" spans="1:9" ht="18.75" customHeight="1">
      <c r="A22" s="5"/>
      <c r="B22" s="78"/>
      <c r="C22" s="78"/>
      <c r="D22" s="78"/>
      <c r="E22" s="78"/>
      <c r="F22" s="27"/>
      <c r="G22" s="28"/>
      <c r="H22" s="29"/>
      <c r="I22" s="30"/>
    </row>
    <row r="23" spans="1:9" ht="18.75" customHeight="1">
      <c r="A23" s="5"/>
      <c r="B23" s="78"/>
      <c r="C23" s="78"/>
      <c r="D23" s="78"/>
      <c r="E23" s="78"/>
      <c r="F23" s="27"/>
      <c r="G23" s="28"/>
      <c r="H23" s="29"/>
      <c r="I23" s="30"/>
    </row>
    <row r="24" spans="1:9" ht="18.75" customHeight="1">
      <c r="A24" s="5"/>
      <c r="B24" s="78"/>
      <c r="C24" s="78"/>
      <c r="D24" s="78"/>
      <c r="E24" s="78"/>
      <c r="F24" s="27"/>
      <c r="G24" s="28"/>
      <c r="H24" s="29"/>
      <c r="I24" s="30"/>
    </row>
    <row r="25" spans="1:9" ht="18.75" customHeight="1" thickBot="1">
      <c r="A25" s="10"/>
      <c r="B25" s="76"/>
      <c r="C25" s="76"/>
      <c r="D25" s="76"/>
      <c r="E25" s="76"/>
      <c r="F25" s="39"/>
      <c r="G25" s="31"/>
      <c r="H25" s="32"/>
      <c r="I25" s="33"/>
    </row>
    <row r="26" spans="1:9" ht="18.75" customHeight="1" thickBot="1">
      <c r="A26" s="73"/>
      <c r="B26" s="74"/>
      <c r="C26" s="74"/>
      <c r="D26" s="74"/>
      <c r="E26" s="74"/>
      <c r="F26" s="74"/>
      <c r="G26" s="74"/>
      <c r="H26" s="44" t="s">
        <v>14</v>
      </c>
      <c r="I26" s="57">
        <f>SUM(I17:I25)</f>
        <v>0</v>
      </c>
    </row>
    <row r="27" spans="1:9" ht="18.75" customHeight="1">
      <c r="A27" s="45" t="s">
        <v>22</v>
      </c>
      <c r="B27" s="38"/>
      <c r="C27" s="38"/>
      <c r="D27" s="38"/>
      <c r="E27" s="75"/>
      <c r="F27" s="75"/>
      <c r="G27" s="38"/>
      <c r="H27" s="34" t="s">
        <v>15</v>
      </c>
      <c r="I27" s="58">
        <v>0</v>
      </c>
    </row>
    <row r="28" spans="1:9" ht="18.75" customHeight="1" thickBot="1">
      <c r="A28" s="46"/>
      <c r="B28" s="43"/>
      <c r="C28" s="43"/>
      <c r="D28" s="43"/>
      <c r="E28" s="43"/>
      <c r="F28" s="43"/>
      <c r="G28" s="43"/>
      <c r="H28" s="13" t="s">
        <v>16</v>
      </c>
      <c r="I28" s="59">
        <f>SUM(I24:I27)</f>
        <v>0</v>
      </c>
    </row>
    <row r="29" spans="1:9" ht="18.75" customHeight="1">
      <c r="A29" s="42"/>
      <c r="B29" s="43"/>
      <c r="C29" s="43"/>
      <c r="D29" s="43"/>
      <c r="E29" s="43"/>
      <c r="F29" s="43"/>
      <c r="G29" s="79"/>
      <c r="H29" s="79"/>
      <c r="I29" s="14"/>
    </row>
    <row r="30" spans="1:9" ht="18.75" customHeight="1">
      <c r="A30" s="42" t="s">
        <v>28</v>
      </c>
      <c r="B30" s="43"/>
      <c r="C30" s="43"/>
      <c r="D30" s="43"/>
      <c r="E30" s="43"/>
      <c r="F30" s="43"/>
      <c r="G30" s="43"/>
      <c r="H30" s="43"/>
      <c r="I30" s="16"/>
    </row>
    <row r="31" spans="1:9" ht="18.75" customHeight="1">
      <c r="A31" s="42" t="s">
        <v>34</v>
      </c>
      <c r="B31" s="36"/>
      <c r="C31" s="36"/>
      <c r="D31" s="36"/>
      <c r="E31" s="36"/>
      <c r="F31" s="36"/>
      <c r="G31" s="43"/>
      <c r="H31" s="43"/>
      <c r="I31" s="16"/>
    </row>
    <row r="32" spans="1:9" ht="18.75" customHeight="1">
      <c r="A32" s="42" t="s">
        <v>33</v>
      </c>
      <c r="B32" s="43"/>
      <c r="C32" s="43"/>
      <c r="D32" s="43"/>
      <c r="E32" s="43"/>
      <c r="F32" s="43"/>
      <c r="G32" s="43"/>
      <c r="H32" s="43"/>
      <c r="I32" s="16"/>
    </row>
    <row r="33" spans="1:9" ht="18.75" customHeight="1">
      <c r="A33" s="42" t="s">
        <v>35</v>
      </c>
      <c r="B33" s="43"/>
      <c r="C33" s="43"/>
      <c r="D33" s="43"/>
      <c r="E33" s="43"/>
      <c r="F33" s="43"/>
      <c r="G33" s="43"/>
      <c r="H33" s="43"/>
      <c r="I33" s="17"/>
    </row>
    <row r="34" spans="1:9" ht="18.75" customHeight="1">
      <c r="A34" s="40" t="s">
        <v>32</v>
      </c>
      <c r="B34" s="43"/>
      <c r="C34" s="43"/>
      <c r="D34" s="43"/>
      <c r="E34" s="43"/>
      <c r="F34" s="43"/>
      <c r="G34" s="43"/>
      <c r="H34" s="43"/>
      <c r="I34" s="17"/>
    </row>
    <row r="35" spans="1:9" ht="18.75" customHeight="1">
      <c r="A35" s="42"/>
      <c r="B35" s="43"/>
      <c r="C35" s="43"/>
      <c r="D35" s="43"/>
      <c r="E35" s="43"/>
      <c r="F35" s="43"/>
      <c r="G35" s="43"/>
      <c r="H35" s="43"/>
      <c r="I35" s="16"/>
    </row>
    <row r="36" spans="1:9" ht="18.75" customHeight="1">
      <c r="A36" s="46" t="s">
        <v>20</v>
      </c>
      <c r="B36" s="37"/>
      <c r="C36" s="37"/>
      <c r="D36" s="37"/>
      <c r="E36" s="37"/>
      <c r="F36" s="37"/>
      <c r="G36" s="37"/>
      <c r="H36" s="37"/>
      <c r="I36" s="47"/>
    </row>
    <row r="37" spans="1:9" ht="18.75" customHeight="1">
      <c r="A37" s="46" t="s">
        <v>21</v>
      </c>
      <c r="B37" s="37"/>
      <c r="C37" s="37"/>
      <c r="D37" s="37"/>
      <c r="E37" s="37"/>
      <c r="F37" s="37"/>
      <c r="G37" s="37"/>
      <c r="H37" s="37"/>
      <c r="I37" s="47"/>
    </row>
    <row r="38" spans="1:9" ht="18.75" customHeight="1">
      <c r="A38" s="42"/>
      <c r="B38" s="43"/>
      <c r="C38" s="43"/>
      <c r="D38" s="43"/>
      <c r="E38" s="43"/>
      <c r="F38" s="43"/>
      <c r="G38" s="43"/>
      <c r="H38" s="43"/>
      <c r="I38" s="17"/>
    </row>
    <row r="39" spans="1:9" ht="18.75" customHeight="1">
      <c r="A39" s="48"/>
      <c r="B39" s="35"/>
      <c r="C39" s="35"/>
      <c r="D39" s="35"/>
      <c r="E39" s="35"/>
      <c r="F39" s="35"/>
      <c r="G39" s="35"/>
      <c r="H39" s="35"/>
      <c r="I39" s="49"/>
    </row>
    <row r="40" spans="1:9" ht="18.75" customHeight="1" thickBot="1">
      <c r="A40" s="50"/>
      <c r="B40" s="41"/>
      <c r="C40" s="41"/>
      <c r="D40" s="41"/>
      <c r="E40" s="41"/>
      <c r="F40" s="41"/>
      <c r="G40" s="41"/>
      <c r="H40" s="41"/>
      <c r="I40" s="51"/>
    </row>
  </sheetData>
  <mergeCells count="29">
    <mergeCell ref="G29:H29"/>
    <mergeCell ref="B17:E17"/>
    <mergeCell ref="A8:C8"/>
    <mergeCell ref="D8:E8"/>
    <mergeCell ref="F8:G8"/>
    <mergeCell ref="A9:E9"/>
    <mergeCell ref="F9:I9"/>
    <mergeCell ref="A10:E13"/>
    <mergeCell ref="F10:I13"/>
    <mergeCell ref="A14:E14"/>
    <mergeCell ref="F14:I14"/>
    <mergeCell ref="A15:E15"/>
    <mergeCell ref="F15:I15"/>
    <mergeCell ref="B16:E16"/>
    <mergeCell ref="A1:I5"/>
    <mergeCell ref="A26:G26"/>
    <mergeCell ref="E27:F27"/>
    <mergeCell ref="B25:E25"/>
    <mergeCell ref="B18:E18"/>
    <mergeCell ref="B19:E19"/>
    <mergeCell ref="B20:E20"/>
    <mergeCell ref="B21:E21"/>
    <mergeCell ref="B22:E22"/>
    <mergeCell ref="B23:E23"/>
    <mergeCell ref="B24:E24"/>
    <mergeCell ref="A6:I6"/>
    <mergeCell ref="A7:C7"/>
    <mergeCell ref="D7:E7"/>
    <mergeCell ref="F7:G7"/>
  </mergeCells>
  <pageMargins left="0.7" right="0.7" top="0.75" bottom="0.75" header="0.3" footer="0.3"/>
  <pageSetup paperSize="9" scale="77" orientation="portrait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abSelected="1" zoomScaleNormal="100" workbookViewId="0">
      <selection sqref="A1:I5"/>
    </sheetView>
  </sheetViews>
  <sheetFormatPr defaultRowHeight="14.25"/>
  <cols>
    <col min="1" max="1" width="8.28515625" style="2" customWidth="1"/>
    <col min="2" max="2" width="9.140625" style="2"/>
    <col min="3" max="3" width="6" style="2" customWidth="1"/>
    <col min="4" max="4" width="9.140625" style="2"/>
    <col min="5" max="5" width="14.140625" style="2" customWidth="1"/>
    <col min="6" max="6" width="8.42578125" style="2" customWidth="1"/>
    <col min="7" max="7" width="9.140625" style="2" customWidth="1"/>
    <col min="8" max="9" width="17.140625" style="2" customWidth="1"/>
    <col min="10" max="16384" width="9.140625" style="2"/>
  </cols>
  <sheetData>
    <row r="1" spans="1:9" ht="33.75" customHeight="1">
      <c r="A1" s="119"/>
      <c r="B1" s="119"/>
      <c r="C1" s="119"/>
      <c r="D1" s="119"/>
      <c r="E1" s="119"/>
      <c r="F1" s="119"/>
      <c r="G1" s="119"/>
      <c r="H1" s="119"/>
      <c r="I1" s="119"/>
    </row>
    <row r="2" spans="1:9" ht="33.75" customHeight="1">
      <c r="A2" s="119"/>
      <c r="B2" s="119"/>
      <c r="C2" s="119"/>
      <c r="D2" s="119"/>
      <c r="E2" s="119"/>
      <c r="F2" s="119"/>
      <c r="G2" s="119"/>
      <c r="H2" s="119"/>
      <c r="I2" s="119"/>
    </row>
    <row r="3" spans="1:9" ht="33.75" customHeight="1">
      <c r="A3" s="119"/>
      <c r="B3" s="119"/>
      <c r="C3" s="119"/>
      <c r="D3" s="119"/>
      <c r="E3" s="119"/>
      <c r="F3" s="119"/>
      <c r="G3" s="119"/>
      <c r="H3" s="119"/>
      <c r="I3" s="119"/>
    </row>
    <row r="4" spans="1:9" ht="33.75" customHeight="1">
      <c r="A4" s="119"/>
      <c r="B4" s="119"/>
      <c r="C4" s="119"/>
      <c r="D4" s="119"/>
      <c r="E4" s="119"/>
      <c r="F4" s="119"/>
      <c r="G4" s="119"/>
      <c r="H4" s="119"/>
      <c r="I4" s="119"/>
    </row>
    <row r="5" spans="1:9" ht="33.75" customHeight="1" thickBot="1">
      <c r="A5" s="120"/>
      <c r="B5" s="120"/>
      <c r="C5" s="120"/>
      <c r="D5" s="120"/>
      <c r="E5" s="120"/>
      <c r="F5" s="120"/>
      <c r="G5" s="120"/>
      <c r="H5" s="120"/>
      <c r="I5" s="120"/>
    </row>
    <row r="6" spans="1:9" ht="22.5" customHeight="1" thickBot="1">
      <c r="A6" s="152" t="s">
        <v>17</v>
      </c>
      <c r="B6" s="153"/>
      <c r="C6" s="153"/>
      <c r="D6" s="153"/>
      <c r="E6" s="153"/>
      <c r="F6" s="153"/>
      <c r="G6" s="153"/>
      <c r="H6" s="153"/>
      <c r="I6" s="154"/>
    </row>
    <row r="7" spans="1:9" ht="18.75" customHeight="1">
      <c r="A7" s="127" t="s">
        <v>23</v>
      </c>
      <c r="B7" s="128"/>
      <c r="C7" s="129"/>
      <c r="D7" s="130" t="s">
        <v>24</v>
      </c>
      <c r="E7" s="129"/>
      <c r="F7" s="130" t="s">
        <v>25</v>
      </c>
      <c r="G7" s="129"/>
      <c r="H7" s="131" t="s">
        <v>26</v>
      </c>
      <c r="I7" s="132" t="s">
        <v>27</v>
      </c>
    </row>
    <row r="8" spans="1:9" ht="18.75" customHeight="1" thickBot="1">
      <c r="A8" s="80">
        <f>CI!A8</f>
        <v>43163</v>
      </c>
      <c r="B8" s="81"/>
      <c r="C8" s="82"/>
      <c r="D8" s="83" t="s">
        <v>1</v>
      </c>
      <c r="E8" s="84"/>
      <c r="F8" s="83" t="s">
        <v>3</v>
      </c>
      <c r="G8" s="84"/>
      <c r="H8" s="1" t="s">
        <v>4</v>
      </c>
      <c r="I8" s="4" t="s">
        <v>30</v>
      </c>
    </row>
    <row r="9" spans="1:9" ht="18.75" customHeight="1">
      <c r="A9" s="133" t="s">
        <v>18</v>
      </c>
      <c r="B9" s="134"/>
      <c r="C9" s="134"/>
      <c r="D9" s="134"/>
      <c r="E9" s="135"/>
      <c r="F9" s="136" t="s">
        <v>19</v>
      </c>
      <c r="G9" s="137"/>
      <c r="H9" s="137"/>
      <c r="I9" s="138"/>
    </row>
    <row r="10" spans="1:9" ht="18.75" customHeight="1">
      <c r="A10" s="60"/>
      <c r="B10" s="61"/>
      <c r="C10" s="61"/>
      <c r="D10" s="61"/>
      <c r="E10" s="62"/>
      <c r="F10" s="109"/>
      <c r="G10" s="110"/>
      <c r="H10" s="110"/>
      <c r="I10" s="111"/>
    </row>
    <row r="11" spans="1:9" ht="18.75" customHeight="1">
      <c r="A11" s="163"/>
      <c r="B11" s="67"/>
      <c r="C11" s="67"/>
      <c r="D11" s="67"/>
      <c r="E11" s="62"/>
      <c r="F11" s="109"/>
      <c r="G11" s="110"/>
      <c r="H11" s="110"/>
      <c r="I11" s="111"/>
    </row>
    <row r="12" spans="1:9" ht="18.75" customHeight="1">
      <c r="A12" s="66"/>
      <c r="B12" s="61"/>
      <c r="C12" s="61"/>
      <c r="D12" s="61"/>
      <c r="E12" s="62"/>
      <c r="F12" s="109"/>
      <c r="G12" s="110"/>
      <c r="H12" s="110"/>
      <c r="I12" s="111"/>
    </row>
    <row r="13" spans="1:9" ht="18.75" customHeight="1" thickBot="1">
      <c r="A13" s="63"/>
      <c r="B13" s="64"/>
      <c r="C13" s="64"/>
      <c r="D13" s="64"/>
      <c r="E13" s="65"/>
      <c r="F13" s="112"/>
      <c r="G13" s="113"/>
      <c r="H13" s="113"/>
      <c r="I13" s="114"/>
    </row>
    <row r="14" spans="1:9" ht="18.75" customHeight="1">
      <c r="A14" s="133" t="s">
        <v>5</v>
      </c>
      <c r="B14" s="134"/>
      <c r="C14" s="134"/>
      <c r="D14" s="134"/>
      <c r="E14" s="135"/>
      <c r="F14" s="155" t="s">
        <v>13</v>
      </c>
      <c r="G14" s="134"/>
      <c r="H14" s="134"/>
      <c r="I14" s="156"/>
    </row>
    <row r="15" spans="1:9" ht="18.75" customHeight="1" thickBot="1">
      <c r="A15" s="97" t="s">
        <v>31</v>
      </c>
      <c r="B15" s="98"/>
      <c r="C15" s="98"/>
      <c r="D15" s="98"/>
      <c r="E15" s="99"/>
      <c r="F15" s="100" t="s">
        <v>6</v>
      </c>
      <c r="G15" s="101"/>
      <c r="H15" s="101"/>
      <c r="I15" s="102"/>
    </row>
    <row r="16" spans="1:9" ht="18.75" customHeight="1">
      <c r="A16" s="157" t="s">
        <v>7</v>
      </c>
      <c r="B16" s="158" t="s">
        <v>8</v>
      </c>
      <c r="C16" s="159"/>
      <c r="D16" s="159"/>
      <c r="E16" s="159"/>
      <c r="F16" s="159"/>
      <c r="G16" s="160"/>
      <c r="H16" s="161" t="s">
        <v>9</v>
      </c>
      <c r="I16" s="162" t="s">
        <v>10</v>
      </c>
    </row>
    <row r="17" spans="1:9" ht="18.75" customHeight="1">
      <c r="A17" s="5">
        <v>1</v>
      </c>
      <c r="B17" s="103">
        <f>CI!B17</f>
        <v>0</v>
      </c>
      <c r="C17" s="104"/>
      <c r="D17" s="104"/>
      <c r="E17" s="104"/>
      <c r="F17" s="104"/>
      <c r="G17" s="105"/>
      <c r="H17" s="6">
        <f>CI!F17</f>
        <v>0</v>
      </c>
      <c r="I17" s="7">
        <f>CI!G17</f>
        <v>0</v>
      </c>
    </row>
    <row r="18" spans="1:9" ht="18.75" customHeight="1">
      <c r="A18" s="5"/>
      <c r="B18" s="103"/>
      <c r="C18" s="104"/>
      <c r="D18" s="104"/>
      <c r="E18" s="104"/>
      <c r="F18" s="104"/>
      <c r="G18" s="105"/>
      <c r="H18" s="6"/>
      <c r="I18" s="7"/>
    </row>
    <row r="19" spans="1:9" ht="18.75" customHeight="1">
      <c r="A19" s="5"/>
      <c r="B19" s="103"/>
      <c r="C19" s="104"/>
      <c r="D19" s="104"/>
      <c r="E19" s="104"/>
      <c r="F19" s="104"/>
      <c r="G19" s="105"/>
      <c r="H19" s="6"/>
      <c r="I19" s="7"/>
    </row>
    <row r="20" spans="1:9" ht="18.75" customHeight="1">
      <c r="A20" s="5"/>
      <c r="B20" s="103"/>
      <c r="C20" s="104"/>
      <c r="D20" s="104"/>
      <c r="E20" s="104"/>
      <c r="F20" s="104"/>
      <c r="G20" s="105"/>
      <c r="H20" s="6"/>
      <c r="I20" s="7"/>
    </row>
    <row r="21" spans="1:9" ht="18.75" customHeight="1">
      <c r="A21" s="5"/>
      <c r="B21" s="103"/>
      <c r="C21" s="104"/>
      <c r="D21" s="104"/>
      <c r="E21" s="104"/>
      <c r="F21" s="104"/>
      <c r="G21" s="105"/>
      <c r="H21" s="6"/>
      <c r="I21" s="7"/>
    </row>
    <row r="22" spans="1:9" ht="18.75" customHeight="1">
      <c r="A22" s="5"/>
      <c r="B22" s="121"/>
      <c r="C22" s="122"/>
      <c r="D22" s="122"/>
      <c r="E22" s="122"/>
      <c r="F22" s="122"/>
      <c r="G22" s="123"/>
      <c r="H22" s="8"/>
      <c r="I22" s="9"/>
    </row>
    <row r="23" spans="1:9" ht="18.75" customHeight="1">
      <c r="A23" s="5"/>
      <c r="B23" s="121"/>
      <c r="C23" s="122"/>
      <c r="D23" s="122"/>
      <c r="E23" s="122"/>
      <c r="F23" s="122"/>
      <c r="G23" s="123"/>
      <c r="H23" s="8"/>
      <c r="I23" s="9"/>
    </row>
    <row r="24" spans="1:9" ht="18.75" customHeight="1" thickBot="1">
      <c r="A24" s="10"/>
      <c r="B24" s="124"/>
      <c r="C24" s="125"/>
      <c r="D24" s="125"/>
      <c r="E24" s="125"/>
      <c r="F24" s="125"/>
      <c r="G24" s="126"/>
      <c r="H24" s="11"/>
      <c r="I24" s="12"/>
    </row>
    <row r="25" spans="1:9" ht="18.75" customHeight="1">
      <c r="A25" s="52"/>
      <c r="B25" s="53"/>
      <c r="C25" s="53"/>
      <c r="D25" s="53"/>
      <c r="E25" s="53"/>
      <c r="F25" s="53"/>
      <c r="G25" s="53"/>
      <c r="H25" s="54"/>
      <c r="I25" s="55"/>
    </row>
    <row r="26" spans="1:9" ht="18.75" customHeight="1">
      <c r="A26" s="115" t="str">
        <f>CI!A30</f>
        <v>Packing: Container</v>
      </c>
      <c r="B26" s="116"/>
      <c r="C26" s="116"/>
      <c r="D26" s="116"/>
      <c r="E26" s="116"/>
      <c r="F26" s="116"/>
      <c r="G26" s="79"/>
      <c r="H26" s="79"/>
      <c r="I26" s="14"/>
    </row>
    <row r="27" spans="1:9" ht="18.75" customHeight="1">
      <c r="A27" s="115" t="str">
        <f>CI!A31</f>
        <v xml:space="preserve">Origin: </v>
      </c>
      <c r="B27" s="116"/>
      <c r="C27" s="116"/>
      <c r="D27" s="116"/>
      <c r="E27" s="116"/>
      <c r="F27" s="116"/>
      <c r="G27" s="70"/>
      <c r="H27" s="13"/>
      <c r="I27" s="15"/>
    </row>
    <row r="28" spans="1:9" ht="18.75" customHeight="1">
      <c r="A28" s="115" t="str">
        <f>CI!A32</f>
        <v>Loading Port:</v>
      </c>
      <c r="B28" s="116"/>
      <c r="C28" s="116"/>
      <c r="D28" s="116"/>
      <c r="E28" s="116"/>
      <c r="F28" s="116"/>
      <c r="G28" s="70"/>
      <c r="H28" s="70"/>
      <c r="I28" s="16"/>
    </row>
    <row r="29" spans="1:9" ht="18.75" customHeight="1">
      <c r="A29" s="115" t="str">
        <f>CI!A33</f>
        <v>Discharge Port:</v>
      </c>
      <c r="B29" s="116"/>
      <c r="C29" s="116"/>
      <c r="D29" s="116"/>
      <c r="E29" s="116"/>
      <c r="F29" s="116"/>
      <c r="G29" s="70"/>
      <c r="H29" s="70"/>
      <c r="I29" s="16"/>
    </row>
    <row r="30" spans="1:9" ht="18.75" customHeight="1">
      <c r="A30" s="117" t="str">
        <f>CI!A34</f>
        <v>All other details as per our P/I No. PI432 dated 24-02-2018</v>
      </c>
      <c r="B30" s="118"/>
      <c r="C30" s="118"/>
      <c r="D30" s="118"/>
      <c r="E30" s="118"/>
      <c r="F30" s="118"/>
      <c r="G30" s="70"/>
      <c r="H30" s="70"/>
      <c r="I30" s="16"/>
    </row>
    <row r="31" spans="1:9" ht="18.75" customHeight="1">
      <c r="A31" s="69"/>
      <c r="B31" s="70"/>
      <c r="C31" s="70"/>
      <c r="D31" s="70"/>
      <c r="E31" s="70"/>
      <c r="F31" s="70"/>
      <c r="G31" s="70"/>
      <c r="H31" s="70"/>
      <c r="I31" s="17"/>
    </row>
    <row r="32" spans="1:9" ht="18.75" customHeight="1">
      <c r="A32" s="18"/>
      <c r="B32" s="19"/>
      <c r="C32" s="19"/>
      <c r="D32" s="19"/>
      <c r="E32" s="19"/>
      <c r="F32" s="19"/>
      <c r="G32" s="19"/>
      <c r="H32" s="19"/>
      <c r="I32" s="20"/>
    </row>
    <row r="33" spans="1:9" ht="18.75" customHeight="1">
      <c r="A33" s="69"/>
      <c r="B33" s="70"/>
      <c r="C33" s="70"/>
      <c r="D33" s="70"/>
      <c r="E33" s="70"/>
      <c r="F33" s="70"/>
      <c r="G33" s="70"/>
      <c r="H33" s="70"/>
      <c r="I33" s="16"/>
    </row>
    <row r="34" spans="1:9" ht="18.75" customHeight="1">
      <c r="A34" s="115"/>
      <c r="B34" s="116"/>
      <c r="C34" s="70"/>
      <c r="D34" s="70"/>
      <c r="E34" s="116"/>
      <c r="F34" s="116"/>
      <c r="G34" s="70"/>
      <c r="H34" s="70"/>
      <c r="I34" s="16"/>
    </row>
    <row r="35" spans="1:9" ht="18.75" customHeight="1">
      <c r="A35" s="69"/>
      <c r="B35" s="70"/>
      <c r="C35" s="70"/>
      <c r="D35" s="70"/>
      <c r="E35" s="70"/>
      <c r="F35" s="70"/>
      <c r="G35" s="70"/>
      <c r="H35" s="70"/>
      <c r="I35" s="16"/>
    </row>
    <row r="36" spans="1:9" ht="18.75" customHeight="1">
      <c r="A36" s="117"/>
      <c r="B36" s="118"/>
      <c r="C36" s="70"/>
      <c r="D36" s="70"/>
      <c r="E36" s="116"/>
      <c r="F36" s="116"/>
      <c r="G36" s="70"/>
      <c r="H36" s="70"/>
      <c r="I36" s="16"/>
    </row>
    <row r="37" spans="1:9" ht="18.75" customHeight="1">
      <c r="A37" s="21"/>
      <c r="B37" s="22"/>
      <c r="C37" s="22"/>
      <c r="D37" s="22"/>
      <c r="E37" s="22"/>
      <c r="F37" s="22"/>
      <c r="G37" s="70"/>
      <c r="H37" s="70"/>
      <c r="I37" s="16"/>
    </row>
    <row r="38" spans="1:9" ht="18.75" customHeight="1" thickBot="1">
      <c r="A38" s="106"/>
      <c r="B38" s="107"/>
      <c r="C38" s="68"/>
      <c r="D38" s="68"/>
      <c r="E38" s="108"/>
      <c r="F38" s="108"/>
      <c r="G38" s="68"/>
      <c r="H38" s="68"/>
      <c r="I38" s="2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</sheetData>
  <mergeCells count="36">
    <mergeCell ref="A1:I5"/>
    <mergeCell ref="B21:G21"/>
    <mergeCell ref="B22:G22"/>
    <mergeCell ref="B23:G23"/>
    <mergeCell ref="B24:G24"/>
    <mergeCell ref="A6:I6"/>
    <mergeCell ref="A7:C7"/>
    <mergeCell ref="D7:E7"/>
    <mergeCell ref="F7:G7"/>
    <mergeCell ref="A14:E14"/>
    <mergeCell ref="F14:I14"/>
    <mergeCell ref="A15:E15"/>
    <mergeCell ref="F15:I15"/>
    <mergeCell ref="B16:G16"/>
    <mergeCell ref="B17:G17"/>
    <mergeCell ref="B18:G18"/>
    <mergeCell ref="A8:C8"/>
    <mergeCell ref="D8:E8"/>
    <mergeCell ref="F8:G8"/>
    <mergeCell ref="A9:E9"/>
    <mergeCell ref="F9:I9"/>
    <mergeCell ref="B20:G20"/>
    <mergeCell ref="A38:B38"/>
    <mergeCell ref="E38:F38"/>
    <mergeCell ref="G26:H26"/>
    <mergeCell ref="F10:I13"/>
    <mergeCell ref="A34:B34"/>
    <mergeCell ref="E34:F34"/>
    <mergeCell ref="A36:B36"/>
    <mergeCell ref="E36:F36"/>
    <mergeCell ref="A26:F26"/>
    <mergeCell ref="A27:F27"/>
    <mergeCell ref="A28:F28"/>
    <mergeCell ref="A29:F29"/>
    <mergeCell ref="A30:F30"/>
    <mergeCell ref="B19:G19"/>
  </mergeCells>
  <pageMargins left="0.7" right="0.7" top="0.75" bottom="0.75" header="0.3" footer="0.3"/>
  <pageSetup paperSize="9" scale="86" orientation="portrait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hanlorsc@hotmail.com</cp:lastModifiedBy>
  <cp:lastPrinted>2018-06-21T13:58:50Z</cp:lastPrinted>
  <dcterms:created xsi:type="dcterms:W3CDTF">2018-02-08T13:47:40Z</dcterms:created>
  <dcterms:modified xsi:type="dcterms:W3CDTF">2018-06-21T13:59:16Z</dcterms:modified>
</cp:coreProperties>
</file>