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F:\1. RUSH WORKS\150419_urgent\MYANDE\"/>
    </mc:Choice>
  </mc:AlternateContent>
  <xr:revisionPtr revIDLastSave="0" documentId="8_{DD55B389-0253-48B2-A269-9ED6DBB64F02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Sheet1!$A$1:$J$50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4" i="1" l="1"/>
  <c r="I36" i="1" s="1"/>
  <c r="I25" i="1"/>
  <c r="I26" i="1"/>
  <c r="I27" i="1"/>
  <c r="I24" i="1"/>
  <c r="I23" i="1"/>
</calcChain>
</file>

<file path=xl/sharedStrings.xml><?xml version="1.0" encoding="utf-8"?>
<sst xmlns="http://schemas.openxmlformats.org/spreadsheetml/2006/main" count="53" uniqueCount="46">
  <si>
    <t>Name:</t>
  </si>
  <si>
    <t>Address:</t>
  </si>
  <si>
    <t>Date:</t>
  </si>
  <si>
    <t>TERMS &amp; CONDITIONS</t>
  </si>
  <si>
    <t>Shipment</t>
  </si>
  <si>
    <t>Delivery</t>
  </si>
  <si>
    <t>Discharge:</t>
  </si>
  <si>
    <t>Loading:</t>
  </si>
  <si>
    <t>Ex-Factory</t>
  </si>
  <si>
    <t>Hongkong, China</t>
  </si>
  <si>
    <t>Shanghai, china</t>
  </si>
  <si>
    <t>P2-Elob Office no.</t>
  </si>
  <si>
    <t>Hamriyah, Free Zone</t>
  </si>
  <si>
    <t>Sharjah, United Arab Emirates</t>
  </si>
  <si>
    <t>Invoice:</t>
  </si>
  <si>
    <t>12548/D244</t>
  </si>
  <si>
    <t>Description</t>
  </si>
  <si>
    <t>Quantity</t>
  </si>
  <si>
    <t>Unit Cost</t>
  </si>
  <si>
    <t>Unit</t>
  </si>
  <si>
    <t>Amount</t>
  </si>
  <si>
    <t>Sub-Total</t>
  </si>
  <si>
    <t>Other</t>
  </si>
  <si>
    <t>Total</t>
  </si>
  <si>
    <t>100% Advance</t>
  </si>
  <si>
    <t>NOTE:</t>
  </si>
  <si>
    <t>Interest will be charged on any overdue payments.</t>
  </si>
  <si>
    <t>Delivery process will be initiated upon completion of Payment Terms.</t>
  </si>
  <si>
    <t xml:space="preserve">Payment </t>
  </si>
  <si>
    <t>After 100% Payment</t>
  </si>
  <si>
    <t>Commercial Invoice</t>
  </si>
  <si>
    <t>To:</t>
  </si>
  <si>
    <t>Origin</t>
  </si>
  <si>
    <t>China</t>
  </si>
  <si>
    <t>ABCDEFGH</t>
  </si>
  <si>
    <t>PCS</t>
  </si>
  <si>
    <t>IJKLMNOPQ</t>
  </si>
  <si>
    <t>TWO HUNDRED FIFTY FIVE THOUSAND SEVEN HUNDRED SIXTY DOLLARS ONLY</t>
  </si>
  <si>
    <t>Amount In Words:</t>
  </si>
  <si>
    <t>Please inform any errors or omission within a week otherwise this invoice will be considered valid.</t>
  </si>
  <si>
    <t>COMPANY NAME</t>
  </si>
  <si>
    <t>City(225127), Jiangsu Province, China</t>
  </si>
  <si>
    <t>Office No.199, South Ji'An Road, Yangzhou</t>
  </si>
  <si>
    <t>myande@gmail.com</t>
  </si>
  <si>
    <t>info@myande.com</t>
  </si>
  <si>
    <t>+86-514-87849111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</si>
</sst>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2" x14ac:knownFonts="1">
    <font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color rgb="FF002060"/>
      <name val="Calibri"/>
      <family val="2"/>
      <scheme val="minor"/>
    </font>
    <font>
      <sz val="18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/>
      <diagonal/>
    </border>
    <border>
      <left/>
      <right/>
      <top style="medium">
        <color theme="9" tint="-0.499984740745262"/>
      </top>
      <bottom/>
      <diagonal/>
    </border>
    <border>
      <left/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/>
      <top/>
      <bottom/>
      <diagonal/>
    </border>
    <border>
      <left/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/>
      <top/>
      <bottom style="medium">
        <color theme="9" tint="-0.499984740745262"/>
      </bottom>
      <diagonal/>
    </border>
    <border>
      <left/>
      <right/>
      <top/>
      <bottom style="medium">
        <color theme="9" tint="-0.499984740745262"/>
      </bottom>
      <diagonal/>
    </border>
    <border>
      <left/>
      <right style="medium">
        <color theme="9" tint="-0.499984740745262"/>
      </right>
      <top/>
      <bottom style="medium">
        <color theme="9" tint="-0.499984740745262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 style="medium">
        <color theme="9" tint="-0.499984740745262"/>
      </bottom>
      <diagonal/>
    </border>
    <border>
      <left/>
      <right/>
      <top style="medium">
        <color theme="9" tint="-0.499984740745262"/>
      </top>
      <bottom style="medium">
        <color theme="9" tint="-0.499984740745262"/>
      </bottom>
      <diagonal/>
    </border>
    <border>
      <left/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medium">
        <color theme="9" tint="-0.499984740745262"/>
      </left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 style="medium">
        <color theme="9" tint="-0.499984740745262"/>
      </right>
      <top/>
      <bottom style="medium">
        <color theme="9" tint="-0.499984740745262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1" xfId="0" applyBorder="1"/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Border="1"/>
    <xf numFmtId="0" fontId="4" fillId="0" borderId="0" xfId="0" applyFont="1"/>
    <xf numFmtId="0" fontId="4" fillId="0" borderId="0" xfId="0" applyFont="1" applyBorder="1"/>
    <xf numFmtId="0" fontId="4" fillId="0" borderId="1" xfId="0" applyFont="1" applyBorder="1"/>
    <xf numFmtId="0" fontId="0" fillId="0" borderId="11" xfId="0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0" borderId="14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11" fillId="0" borderId="0" xfId="1" applyFont="1" applyAlignment="1">
      <alignment horizontal="right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right"/>
    </xf>
    <xf numFmtId="14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 vertical="center"/>
    </xf>
    <xf numFmtId="0" fontId="4" fillId="0" borderId="0" xfId="0" applyFont="1" applyBorder="1" applyAlignment="1">
      <alignment horizontal="right" indent="1"/>
    </xf>
    <xf numFmtId="0" fontId="4" fillId="0" borderId="1" xfId="0" applyFont="1" applyBorder="1" applyAlignment="1">
      <alignment horizontal="right" indent="1"/>
    </xf>
    <xf numFmtId="0" fontId="4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0" fillId="0" borderId="1" xfId="0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left" vertical="top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114299</xdr:colOff>
      <xdr:row>0</xdr:row>
      <xdr:rowOff>28575</xdr:rowOff>
    </xdr:from>
    <xdr:to>
      <xdr:col>2</xdr:col>
      <xdr:colOff>353572</xdr:colOff>
      <xdr:row>6</xdr:row>
      <xdr:rowOff>22326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BCAC80-8F8C-41A4-AE81-227F6BA5EF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299" y="28575"/>
          <a:ext cx="1458473" cy="1136751"/>
        </a:xfrm>
        <a:prstGeom prst="rect">
          <a:avLst/>
        </a:prstGeom>
      </xdr:spPr>
    </xdr:pic>
    <xdr:clientData/>
  </xdr:twoCellAnchor>
  <xdr:twoCellAnchor editAs="oneCell">
    <xdr:from>
      <xdr:col>3</xdr:col>
      <xdr:colOff>197625</xdr:colOff>
      <xdr:row>38</xdr:row>
      <xdr:rowOff>16650</xdr:rowOff>
    </xdr:from>
    <xdr:to>
      <xdr:col>6</xdr:col>
      <xdr:colOff>91329</xdr:colOff>
      <xdr:row>43</xdr:row>
      <xdr:rowOff>88280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E070DB-8D24-482E-98F4-B9A712D1F8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6425" y="7293750"/>
          <a:ext cx="1408179" cy="1024130"/>
        </a:xfrm>
        <a:prstGeom prst="rect">
          <a:avLst/>
        </a:prstGeom>
      </xdr:spPr>
    </xdr:pic>
    <xdr:clientData/>
  </xdr:twoCellAnchor>
  <xdr:twoCellAnchor editAs="oneCell">
    <xdr:from>
      <xdr:col>5</xdr:col>
      <xdr:colOff>128550</xdr:colOff>
      <xdr:row>37</xdr:row>
      <xdr:rowOff>52350</xdr:rowOff>
    </xdr:from>
    <xdr:to>
      <xdr:col>8</xdr:col>
      <xdr:colOff>539653</xdr:colOff>
      <xdr:row>44</xdr:row>
      <xdr:rowOff>151413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28CA76-3417-4FAA-BFEF-DA623FA70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6550" y="7138950"/>
          <a:ext cx="1868428" cy="14325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nfo@myande.com" TargetMode="External"/><Relationship Id="rId1" Type="http://schemas.openxmlformats.org/officeDocument/2006/relationships/hyperlink" Target="mailto:myande@gmai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abSelected="1" zoomScaleNormal="100" workbookViewId="0">
      <selection activeCell="D5" sqref="D5"/>
    </sheetView>
  </sheetViews>
  <sheetFormatPr defaultRowHeight="15" x14ac:dyDescent="0.25"/>
  <cols>
    <col min="6" max="6" width="4.42578125" customWidth="1"/>
    <col min="7" max="7" width="6" customWidth="1"/>
    <col min="8" max="8" width="11.42578125" customWidth="1"/>
  </cols>
  <sheetData>
    <row r="1" spans="1:10" x14ac:dyDescent="0.25">
      <c r="A1" s="4"/>
      <c r="B1" s="4"/>
      <c r="C1" s="4"/>
      <c r="D1" s="4"/>
      <c r="F1" s="16" t="s">
        <v>42</v>
      </c>
      <c r="G1" s="16"/>
      <c r="H1" s="16"/>
      <c r="I1" s="16"/>
      <c r="J1" s="16"/>
    </row>
    <row r="2" spans="1:10" x14ac:dyDescent="0.25">
      <c r="A2" s="4"/>
      <c r="B2" s="4"/>
      <c r="C2" s="4"/>
      <c r="D2" s="4"/>
      <c r="E2" s="4"/>
      <c r="F2" s="16" t="s">
        <v>41</v>
      </c>
      <c r="G2" s="16"/>
      <c r="H2" s="16"/>
      <c r="I2" s="16"/>
      <c r="J2" s="16"/>
    </row>
    <row r="3" spans="1:10" x14ac:dyDescent="0.25">
      <c r="A3" s="4"/>
      <c r="B3" s="4"/>
      <c r="C3" s="4"/>
      <c r="D3" s="4"/>
      <c r="E3" s="4"/>
      <c r="F3" s="4"/>
      <c r="G3" s="4"/>
      <c r="I3" s="18" t="s">
        <v>44</v>
      </c>
      <c r="J3" s="18"/>
    </row>
    <row r="4" spans="1:10" x14ac:dyDescent="0.25">
      <c r="A4" s="4"/>
      <c r="B4" s="4"/>
      <c r="C4" s="4"/>
      <c r="D4" s="4"/>
      <c r="E4" s="4"/>
      <c r="F4" s="4"/>
      <c r="G4" s="4"/>
      <c r="I4" s="18" t="s">
        <v>43</v>
      </c>
      <c r="J4" s="16"/>
    </row>
    <row r="5" spans="1:10" x14ac:dyDescent="0.25">
      <c r="A5" s="4"/>
      <c r="B5" s="4"/>
      <c r="C5" s="4"/>
      <c r="D5" s="4"/>
      <c r="E5" s="4"/>
      <c r="F5" s="4"/>
      <c r="G5" s="4"/>
      <c r="H5" s="4"/>
      <c r="I5" s="17" t="s">
        <v>45</v>
      </c>
      <c r="J5" s="16"/>
    </row>
    <row r="6" spans="1:10" x14ac:dyDescent="0.25">
      <c r="A6" s="58"/>
      <c r="B6" s="58"/>
      <c r="C6" s="58"/>
      <c r="D6" s="58"/>
      <c r="E6" s="58"/>
      <c r="F6" s="58"/>
      <c r="G6" s="58"/>
      <c r="H6" s="58"/>
      <c r="I6" s="58"/>
      <c r="J6" s="58"/>
    </row>
    <row r="9" spans="1:10" ht="15" customHeight="1" x14ac:dyDescent="0.25">
      <c r="A9" s="43" t="s">
        <v>30</v>
      </c>
      <c r="B9" s="43"/>
      <c r="C9" s="43"/>
      <c r="D9" s="43"/>
      <c r="E9" s="43"/>
      <c r="F9" s="43"/>
      <c r="G9" s="43"/>
      <c r="H9" s="43"/>
      <c r="I9" s="43"/>
      <c r="J9" s="43"/>
    </row>
    <row r="10" spans="1:10" ht="15" customHeight="1" x14ac:dyDescent="0.25">
      <c r="A10" s="43"/>
      <c r="B10" s="43"/>
      <c r="C10" s="43"/>
      <c r="D10" s="43"/>
      <c r="E10" s="43"/>
      <c r="F10" s="43"/>
      <c r="G10" s="43"/>
      <c r="H10" s="43"/>
      <c r="I10" s="43"/>
      <c r="J10" s="43"/>
    </row>
    <row r="12" spans="1:10" x14ac:dyDescent="0.25">
      <c r="A12" s="61" t="s">
        <v>31</v>
      </c>
      <c r="B12" s="61"/>
      <c r="C12" s="61"/>
      <c r="D12" s="61"/>
      <c r="F12" s="48" t="s">
        <v>3</v>
      </c>
      <c r="G12" s="48"/>
      <c r="H12" s="48"/>
      <c r="I12" s="48"/>
      <c r="J12" s="48"/>
    </row>
    <row r="13" spans="1:10" x14ac:dyDescent="0.25">
      <c r="A13" s="8" t="s">
        <v>0</v>
      </c>
      <c r="B13" s="49" t="s">
        <v>40</v>
      </c>
      <c r="C13" s="49"/>
      <c r="D13" s="49"/>
      <c r="E13" s="8"/>
      <c r="F13" s="45" t="s">
        <v>28</v>
      </c>
      <c r="G13" s="45"/>
      <c r="H13" s="45" t="s">
        <v>24</v>
      </c>
      <c r="I13" s="45"/>
      <c r="J13" s="45"/>
    </row>
    <row r="14" spans="1:10" x14ac:dyDescent="0.25">
      <c r="A14" s="64" t="s">
        <v>1</v>
      </c>
      <c r="B14" s="50" t="s">
        <v>11</v>
      </c>
      <c r="C14" s="50"/>
      <c r="D14" s="50"/>
      <c r="E14" s="8"/>
      <c r="F14" s="45" t="s">
        <v>4</v>
      </c>
      <c r="G14" s="45"/>
      <c r="H14" s="45" t="s">
        <v>8</v>
      </c>
      <c r="I14" s="45"/>
      <c r="J14" s="45"/>
    </row>
    <row r="15" spans="1:10" x14ac:dyDescent="0.25">
      <c r="A15" s="64"/>
      <c r="B15" s="50" t="s">
        <v>12</v>
      </c>
      <c r="C15" s="50"/>
      <c r="D15" s="50"/>
      <c r="E15" s="8"/>
      <c r="F15" s="52" t="s">
        <v>5</v>
      </c>
      <c r="G15" s="52"/>
      <c r="H15" s="51" t="s">
        <v>29</v>
      </c>
      <c r="I15" s="51"/>
      <c r="J15" s="51"/>
    </row>
    <row r="16" spans="1:10" x14ac:dyDescent="0.25">
      <c r="A16" s="64"/>
      <c r="B16" s="50" t="s">
        <v>13</v>
      </c>
      <c r="C16" s="50"/>
      <c r="D16" s="50"/>
      <c r="E16" s="8"/>
      <c r="F16" s="52"/>
      <c r="G16" s="52"/>
      <c r="H16" s="51"/>
      <c r="I16" s="51"/>
      <c r="J16" s="51"/>
    </row>
    <row r="17" spans="1:10" x14ac:dyDescent="0.25">
      <c r="A17" s="6"/>
      <c r="B17" s="5"/>
      <c r="C17" s="5"/>
      <c r="D17" s="5"/>
      <c r="F17" s="53" t="s">
        <v>32</v>
      </c>
      <c r="G17" s="53"/>
      <c r="H17" s="53"/>
      <c r="I17" s="55" t="s">
        <v>33</v>
      </c>
      <c r="J17" s="55"/>
    </row>
    <row r="18" spans="1:10" x14ac:dyDescent="0.25">
      <c r="A18" s="8" t="s">
        <v>14</v>
      </c>
      <c r="B18" s="59" t="s">
        <v>15</v>
      </c>
      <c r="C18" s="60"/>
      <c r="D18" s="60"/>
      <c r="F18" s="53" t="s">
        <v>7</v>
      </c>
      <c r="G18" s="53"/>
      <c r="H18" s="53"/>
      <c r="I18" s="55" t="s">
        <v>9</v>
      </c>
      <c r="J18" s="55"/>
    </row>
    <row r="19" spans="1:10" x14ac:dyDescent="0.25">
      <c r="A19" s="10" t="s">
        <v>2</v>
      </c>
      <c r="B19" s="62">
        <v>43513</v>
      </c>
      <c r="C19" s="63"/>
      <c r="D19" s="63"/>
      <c r="E19" s="1"/>
      <c r="F19" s="54" t="s">
        <v>6</v>
      </c>
      <c r="G19" s="54"/>
      <c r="H19" s="54"/>
      <c r="I19" s="44" t="s">
        <v>10</v>
      </c>
      <c r="J19" s="44"/>
    </row>
    <row r="20" spans="1:10" x14ac:dyDescent="0.25">
      <c r="A20" s="9"/>
      <c r="B20" s="46"/>
      <c r="C20" s="47"/>
      <c r="D20" s="47"/>
      <c r="E20" s="7"/>
    </row>
    <row r="21" spans="1:10" ht="15.75" thickBot="1" x14ac:dyDescent="0.3">
      <c r="A21" s="7"/>
      <c r="B21" s="7"/>
      <c r="C21" s="7"/>
      <c r="D21" s="7"/>
      <c r="E21" s="7"/>
      <c r="F21" s="7"/>
      <c r="G21" s="7"/>
      <c r="H21" s="7"/>
    </row>
    <row r="22" spans="1:10" ht="15.75" thickBot="1" x14ac:dyDescent="0.3">
      <c r="A22" s="65" t="s">
        <v>16</v>
      </c>
      <c r="B22" s="66"/>
      <c r="C22" s="66"/>
      <c r="D22" s="66"/>
      <c r="E22" s="11" t="s">
        <v>17</v>
      </c>
      <c r="F22" s="66" t="s">
        <v>19</v>
      </c>
      <c r="G22" s="66"/>
      <c r="H22" s="2" t="s">
        <v>18</v>
      </c>
      <c r="I22" s="66" t="s">
        <v>20</v>
      </c>
      <c r="J22" s="67"/>
    </row>
    <row r="23" spans="1:10" x14ac:dyDescent="0.25">
      <c r="A23" s="68" t="s">
        <v>34</v>
      </c>
      <c r="B23" s="69"/>
      <c r="C23" s="69"/>
      <c r="D23" s="70"/>
      <c r="E23" s="12">
        <v>200</v>
      </c>
      <c r="F23" s="68" t="s">
        <v>35</v>
      </c>
      <c r="G23" s="70"/>
      <c r="H23" s="14">
        <v>149.97999999999999</v>
      </c>
      <c r="I23" s="71">
        <f>H23*E23</f>
        <v>29995.999999999996</v>
      </c>
      <c r="J23" s="72"/>
    </row>
    <row r="24" spans="1:10" x14ac:dyDescent="0.25">
      <c r="A24" s="35" t="s">
        <v>36</v>
      </c>
      <c r="B24" s="36"/>
      <c r="C24" s="36"/>
      <c r="D24" s="37"/>
      <c r="E24" s="13">
        <v>500</v>
      </c>
      <c r="F24" s="35" t="s">
        <v>35</v>
      </c>
      <c r="G24" s="37"/>
      <c r="H24" s="15">
        <v>124.69</v>
      </c>
      <c r="I24" s="71">
        <f>H24*E24</f>
        <v>62345</v>
      </c>
      <c r="J24" s="72"/>
    </row>
    <row r="25" spans="1:10" x14ac:dyDescent="0.25">
      <c r="A25" s="35" t="s">
        <v>36</v>
      </c>
      <c r="B25" s="36"/>
      <c r="C25" s="36"/>
      <c r="D25" s="37"/>
      <c r="E25" s="13">
        <v>700</v>
      </c>
      <c r="F25" s="35" t="s">
        <v>35</v>
      </c>
      <c r="G25" s="37"/>
      <c r="H25" s="15">
        <v>105.51</v>
      </c>
      <c r="I25" s="71">
        <f t="shared" ref="I25:I27" si="0">H25*E25</f>
        <v>73857</v>
      </c>
      <c r="J25" s="72"/>
    </row>
    <row r="26" spans="1:10" x14ac:dyDescent="0.25">
      <c r="A26" s="35" t="s">
        <v>36</v>
      </c>
      <c r="B26" s="36"/>
      <c r="C26" s="36"/>
      <c r="D26" s="37"/>
      <c r="E26" s="13">
        <v>400</v>
      </c>
      <c r="F26" s="35" t="s">
        <v>35</v>
      </c>
      <c r="G26" s="37"/>
      <c r="H26" s="15">
        <v>123.57</v>
      </c>
      <c r="I26" s="71">
        <f t="shared" si="0"/>
        <v>49428</v>
      </c>
      <c r="J26" s="72"/>
    </row>
    <row r="27" spans="1:10" x14ac:dyDescent="0.25">
      <c r="A27" s="35" t="s">
        <v>36</v>
      </c>
      <c r="B27" s="36"/>
      <c r="C27" s="36"/>
      <c r="D27" s="37"/>
      <c r="E27" s="13">
        <v>300</v>
      </c>
      <c r="F27" s="35" t="s">
        <v>35</v>
      </c>
      <c r="G27" s="37"/>
      <c r="H27" s="15">
        <v>133.78</v>
      </c>
      <c r="I27" s="71">
        <f t="shared" si="0"/>
        <v>40134</v>
      </c>
      <c r="J27" s="72"/>
    </row>
    <row r="28" spans="1:10" x14ac:dyDescent="0.25">
      <c r="A28" s="35"/>
      <c r="B28" s="36"/>
      <c r="C28" s="36"/>
      <c r="D28" s="37"/>
      <c r="E28" s="13"/>
      <c r="F28" s="35"/>
      <c r="G28" s="37"/>
      <c r="H28" s="13"/>
      <c r="I28" s="38"/>
      <c r="J28" s="39"/>
    </row>
    <row r="29" spans="1:10" x14ac:dyDescent="0.25">
      <c r="A29" s="35"/>
      <c r="B29" s="36"/>
      <c r="C29" s="36"/>
      <c r="D29" s="37"/>
      <c r="E29" s="13"/>
      <c r="F29" s="35"/>
      <c r="G29" s="37"/>
      <c r="H29" s="13"/>
      <c r="I29" s="38"/>
      <c r="J29" s="39"/>
    </row>
    <row r="30" spans="1:10" x14ac:dyDescent="0.25">
      <c r="A30" s="35"/>
      <c r="B30" s="36"/>
      <c r="C30" s="36"/>
      <c r="D30" s="37"/>
      <c r="E30" s="13"/>
      <c r="F30" s="35"/>
      <c r="G30" s="37"/>
      <c r="H30" s="13"/>
      <c r="I30" s="38"/>
      <c r="J30" s="39"/>
    </row>
    <row r="31" spans="1:10" x14ac:dyDescent="0.25">
      <c r="A31" s="35"/>
      <c r="B31" s="36"/>
      <c r="C31" s="36"/>
      <c r="D31" s="37"/>
      <c r="E31" s="13"/>
      <c r="F31" s="35"/>
      <c r="G31" s="37"/>
      <c r="H31" s="13"/>
      <c r="I31" s="38"/>
      <c r="J31" s="39"/>
    </row>
    <row r="32" spans="1:10" x14ac:dyDescent="0.25">
      <c r="A32" s="35"/>
      <c r="B32" s="36"/>
      <c r="C32" s="36"/>
      <c r="D32" s="37"/>
      <c r="E32" s="13"/>
      <c r="F32" s="35"/>
      <c r="G32" s="37"/>
      <c r="H32" s="13"/>
      <c r="I32" s="38"/>
      <c r="J32" s="39"/>
    </row>
    <row r="33" spans="1:10" ht="15.75" thickBot="1" x14ac:dyDescent="0.3">
      <c r="A33" s="40"/>
      <c r="B33" s="41"/>
      <c r="C33" s="41"/>
      <c r="D33" s="42"/>
      <c r="E33" s="3"/>
      <c r="F33" s="40"/>
      <c r="G33" s="42"/>
      <c r="H33" s="3"/>
      <c r="I33" s="41"/>
      <c r="J33" s="42"/>
    </row>
    <row r="34" spans="1:10" x14ac:dyDescent="0.25">
      <c r="A34" s="19" t="s">
        <v>38</v>
      </c>
      <c r="B34" s="19"/>
      <c r="C34" s="19"/>
      <c r="D34" s="19"/>
      <c r="E34" s="20"/>
      <c r="F34" s="23" t="s">
        <v>21</v>
      </c>
      <c r="G34" s="24"/>
      <c r="H34" s="24"/>
      <c r="I34" s="25">
        <f>SUM(I23:J32)</f>
        <v>255760</v>
      </c>
      <c r="J34" s="26"/>
    </row>
    <row r="35" spans="1:10" x14ac:dyDescent="0.25">
      <c r="A35" s="21" t="s">
        <v>37</v>
      </c>
      <c r="B35" s="21"/>
      <c r="C35" s="21"/>
      <c r="D35" s="21"/>
      <c r="E35" s="22"/>
      <c r="F35" s="27" t="s">
        <v>22</v>
      </c>
      <c r="G35" s="28"/>
      <c r="H35" s="28"/>
      <c r="I35" s="29"/>
      <c r="J35" s="30"/>
    </row>
    <row r="36" spans="1:10" ht="15.75" thickBot="1" x14ac:dyDescent="0.3">
      <c r="A36" s="21"/>
      <c r="B36" s="21"/>
      <c r="C36" s="21"/>
      <c r="D36" s="21"/>
      <c r="E36" s="22"/>
      <c r="F36" s="31" t="s">
        <v>23</v>
      </c>
      <c r="G36" s="32"/>
      <c r="H36" s="32"/>
      <c r="I36" s="33">
        <f>I34</f>
        <v>255760</v>
      </c>
      <c r="J36" s="34"/>
    </row>
    <row r="47" spans="1:10" x14ac:dyDescent="0.25">
      <c r="A47" s="57" t="s">
        <v>25</v>
      </c>
      <c r="B47" s="57"/>
      <c r="C47" s="57"/>
      <c r="D47" s="57"/>
      <c r="E47" s="57"/>
      <c r="F47" s="57"/>
      <c r="G47" s="57"/>
      <c r="H47" s="57"/>
      <c r="I47" s="57"/>
      <c r="J47" s="57"/>
    </row>
    <row r="48" spans="1:10" x14ac:dyDescent="0.25">
      <c r="A48" s="56" t="s">
        <v>39</v>
      </c>
      <c r="B48" s="56"/>
      <c r="C48" s="56"/>
      <c r="D48" s="56"/>
      <c r="E48" s="56"/>
      <c r="F48" s="56"/>
      <c r="G48" s="56"/>
      <c r="H48" s="56"/>
      <c r="I48" s="56"/>
      <c r="J48" s="56"/>
    </row>
    <row r="49" spans="1:10" x14ac:dyDescent="0.25">
      <c r="A49" s="56" t="s">
        <v>26</v>
      </c>
      <c r="B49" s="56"/>
      <c r="C49" s="56"/>
      <c r="D49" s="56"/>
      <c r="E49" s="56"/>
      <c r="F49" s="56"/>
      <c r="G49" s="56"/>
      <c r="H49" s="56"/>
      <c r="I49" s="56"/>
      <c r="J49" s="56"/>
    </row>
    <row r="50" spans="1:10" x14ac:dyDescent="0.25">
      <c r="A50" s="56" t="s">
        <v>27</v>
      </c>
      <c r="B50" s="56"/>
      <c r="C50" s="56"/>
      <c r="D50" s="56"/>
      <c r="E50" s="56"/>
      <c r="F50" s="56"/>
      <c r="G50" s="56"/>
      <c r="H50" s="56"/>
      <c r="I50" s="56"/>
      <c r="J50" s="56"/>
    </row>
  </sheetData>
  <mergeCells count="77">
    <mergeCell ref="A48:J48"/>
    <mergeCell ref="F23:G23"/>
    <mergeCell ref="I23:J23"/>
    <mergeCell ref="A24:D24"/>
    <mergeCell ref="F24:G24"/>
    <mergeCell ref="I24:J24"/>
    <mergeCell ref="A25:D25"/>
    <mergeCell ref="F25:G25"/>
    <mergeCell ref="I25:J25"/>
    <mergeCell ref="A26:D26"/>
    <mergeCell ref="F26:G26"/>
    <mergeCell ref="I26:J26"/>
    <mergeCell ref="A27:D27"/>
    <mergeCell ref="F27:G27"/>
    <mergeCell ref="I27:J27"/>
    <mergeCell ref="A28:D28"/>
    <mergeCell ref="A49:J49"/>
    <mergeCell ref="A50:J50"/>
    <mergeCell ref="A47:J47"/>
    <mergeCell ref="A6:J6"/>
    <mergeCell ref="B16:D16"/>
    <mergeCell ref="B18:D18"/>
    <mergeCell ref="I18:J18"/>
    <mergeCell ref="H13:J13"/>
    <mergeCell ref="H14:J14"/>
    <mergeCell ref="A12:D12"/>
    <mergeCell ref="B19:D19"/>
    <mergeCell ref="A14:A16"/>
    <mergeCell ref="A22:D22"/>
    <mergeCell ref="F22:G22"/>
    <mergeCell ref="I22:J22"/>
    <mergeCell ref="A23:D23"/>
    <mergeCell ref="A9:J10"/>
    <mergeCell ref="I19:J19"/>
    <mergeCell ref="F14:G14"/>
    <mergeCell ref="B20:D20"/>
    <mergeCell ref="F12:J12"/>
    <mergeCell ref="F13:G13"/>
    <mergeCell ref="B13:D13"/>
    <mergeCell ref="B14:D14"/>
    <mergeCell ref="B15:D15"/>
    <mergeCell ref="H15:J16"/>
    <mergeCell ref="F15:G16"/>
    <mergeCell ref="F18:H18"/>
    <mergeCell ref="F19:H19"/>
    <mergeCell ref="F17:H17"/>
    <mergeCell ref="I17:J17"/>
    <mergeCell ref="F28:G28"/>
    <mergeCell ref="I28:J28"/>
    <mergeCell ref="A29:D29"/>
    <mergeCell ref="F29:G29"/>
    <mergeCell ref="I29:J29"/>
    <mergeCell ref="A30:D30"/>
    <mergeCell ref="F30:G30"/>
    <mergeCell ref="I30:J30"/>
    <mergeCell ref="A31:D31"/>
    <mergeCell ref="F31:G31"/>
    <mergeCell ref="I31:J31"/>
    <mergeCell ref="A32:D32"/>
    <mergeCell ref="F32:G32"/>
    <mergeCell ref="I32:J32"/>
    <mergeCell ref="A33:D33"/>
    <mergeCell ref="F33:G33"/>
    <mergeCell ref="I33:J33"/>
    <mergeCell ref="A34:E34"/>
    <mergeCell ref="A35:E36"/>
    <mergeCell ref="F34:H34"/>
    <mergeCell ref="I34:J34"/>
    <mergeCell ref="F35:H35"/>
    <mergeCell ref="I35:J35"/>
    <mergeCell ref="F36:H36"/>
    <mergeCell ref="I36:J36"/>
    <mergeCell ref="F1:J1"/>
    <mergeCell ref="F2:J2"/>
    <mergeCell ref="I5:J5"/>
    <mergeCell ref="I3:J3"/>
    <mergeCell ref="I4:J4"/>
  </mergeCells>
  <hyperlinks>
    <hyperlink ref="I4" r:id="rId1" xr:uid="{00000000-0004-0000-0000-000000000000}"/>
    <hyperlink ref="I3" r:id="rId2" xr:uid="{00000000-0004-0000-0000-000001000000}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Asad Zaman</dc:creator>
  <cp:lastModifiedBy>Admin</cp:lastModifiedBy>
  <cp:lastPrinted>2019-04-14T11:28:19Z</cp:lastPrinted>
  <dcterms:created xsi:type="dcterms:W3CDTF">2019-02-17T08:40:05Z</dcterms:created>
  <dcterms:modified xsi:type="dcterms:W3CDTF">2019-04-15T08:55:00Z</dcterms:modified>
</cp:coreProperties>
</file>