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bacus Dropbox\DUBAI OFFICE\2018 ABACUS CLIENTS\12. NIZIP GROUP\NIZIP GENERAL TRADING LLC\SOURCE CO\ACC LIMITED\"/>
    </mc:Choice>
  </mc:AlternateContent>
  <xr:revisionPtr revIDLastSave="0" documentId="13_ncr:1_{CEC6D0B7-8E92-4EEF-B6FC-727F3E6C9273}" xr6:coauthVersionLast="36" xr6:coauthVersionMax="36" xr10:uidLastSave="{00000000-0000-0000-0000-000000000000}"/>
  <bookViews>
    <workbookView xWindow="0" yWindow="0" windowWidth="7470" windowHeight="1680" activeTab="1" xr2:uid="{00000000-000D-0000-FFFF-FFFF00000000}"/>
  </bookViews>
  <sheets>
    <sheet name="CI" sheetId="3" r:id="rId1"/>
    <sheet name="PL" sheetId="8" r:id="rId2"/>
  </sheets>
  <definedNames>
    <definedName name="__IntlFixup" hidden="1">TRUE</definedName>
    <definedName name="_Order1" hidden="1">0</definedName>
    <definedName name="aa" hidden="1">OFFSET([0]!Data.Top.Left,1,0)</definedName>
    <definedName name="CC">[0]!CC</definedName>
    <definedName name="Data.Dump" localSheetId="1" hidden="1">OFFSET([0]!Data.Top.Left,1,0)</definedName>
    <definedName name="Data.Dump" hidden="1">OFFSET([0]!Data.Top.Left,1,0)</definedName>
    <definedName name="dqwdwq" hidden="1">{"'Leverage'!$B$2:$M$418"}</definedName>
    <definedName name="dwqdqw" hidden="1">OFFSET([0]!Data.Top.Left,1,0)</definedName>
    <definedName name="HTML_CodePage" hidden="1">1252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 localSheetId="1">PL!Macro1</definedName>
    <definedName name="Macro1">[0]!Macro1</definedName>
    <definedName name="Macro2" localSheetId="1">PL!Macro2</definedName>
    <definedName name="Macro2">[0]!Macro2</definedName>
    <definedName name="Ownership" localSheetId="1" hidden="1">OFFSET([0]!Data.Top.Left,1,0)</definedName>
    <definedName name="Ownership" hidden="1">OFFSET([0]!Data.Top.Left,1,0)</definedName>
    <definedName name="_xlnm.Print_Area" localSheetId="0">CI!$A$1:$I$40</definedName>
    <definedName name="_xlnm.Print_Area" localSheetId="1">PL!$A$1:$I$38</definedName>
    <definedName name="qwdwqdqw" hidden="1">OFFSET([0]!Data.Top.Left,1,0)</definedName>
    <definedName name="sq">[0]!sq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8" l="1"/>
  <c r="A29" i="8"/>
  <c r="A28" i="8"/>
  <c r="A27" i="8"/>
  <c r="A26" i="8"/>
  <c r="A8" i="8"/>
  <c r="A28" i="3"/>
  <c r="I17" i="8"/>
  <c r="H17" i="8"/>
  <c r="B17" i="8"/>
  <c r="I17" i="3" l="1"/>
  <c r="I26" i="3" s="1"/>
  <c r="I28" i="3" s="1"/>
</calcChain>
</file>

<file path=xl/sharedStrings.xml><?xml version="1.0" encoding="utf-8"?>
<sst xmlns="http://schemas.openxmlformats.org/spreadsheetml/2006/main" count="53" uniqueCount="36">
  <si>
    <t>EXPORTER:</t>
  </si>
  <si>
    <t>100% CASH ADVANCE</t>
  </si>
  <si>
    <t>COMMERCIAL INVOICE</t>
  </si>
  <si>
    <t>BY SEA</t>
  </si>
  <si>
    <t>EX FACTORY</t>
  </si>
  <si>
    <t>COUNTRY OF MANUFACTURE</t>
  </si>
  <si>
    <t>TURKEY</t>
  </si>
  <si>
    <t>SR. NO.</t>
  </si>
  <si>
    <t>DESCRIPTION</t>
  </si>
  <si>
    <t>QTY.</t>
  </si>
  <si>
    <t>UNIT</t>
  </si>
  <si>
    <t>PRICE</t>
  </si>
  <si>
    <t>AMOUNT</t>
  </si>
  <si>
    <t>COUNTRY OF ULTIMATE DESTINATION</t>
  </si>
  <si>
    <t>SUBTOTAL</t>
  </si>
  <si>
    <t>OTHERS</t>
  </si>
  <si>
    <t>TOTAL</t>
  </si>
  <si>
    <t>PACKING LIST</t>
  </si>
  <si>
    <t>SHIPPER / EXPORTER</t>
  </si>
  <si>
    <t>SHIP TO IMPORTER:</t>
  </si>
  <si>
    <t xml:space="preserve">I hereby certify that this invoice shows the actual price of goods described, that no other invoice has been issued, and </t>
  </si>
  <si>
    <t>that all particulars are true and correct.</t>
  </si>
  <si>
    <t xml:space="preserve">Amount in Words: </t>
  </si>
  <si>
    <t>DATE</t>
  </si>
  <si>
    <t>PAYMENT TERMS</t>
  </si>
  <si>
    <t>SHIPMENT MODE</t>
  </si>
  <si>
    <t>SHIPMENT TERMS</t>
  </si>
  <si>
    <t>REFERENCE</t>
  </si>
  <si>
    <t>CI432</t>
  </si>
  <si>
    <t>PL432</t>
  </si>
  <si>
    <t>CHINA</t>
  </si>
  <si>
    <t>All other details as per our P/I No. PI432 dated 24-02-2018</t>
  </si>
  <si>
    <t>Origin :</t>
  </si>
  <si>
    <t>Loading Port:</t>
  </si>
  <si>
    <t xml:space="preserve">Discharge Port: </t>
  </si>
  <si>
    <t xml:space="preserve">Packing: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</si>
</sst>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_([$AED]\ * #,##0.00_);_([$AED]\ * \(#,##0.00\);_([$AED]\ * &quot;-&quot;??_);_(@_)"/>
    <numFmt numFmtId="166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11"/>
      <color theme="1"/>
      <name val="Letter Gothic Std"/>
      <family val="3"/>
    </font>
    <font>
      <b/>
      <sz val="18"/>
      <color theme="0"/>
      <name val="Letter Gothic Std"/>
      <family val="3"/>
    </font>
    <font>
      <b/>
      <sz val="10"/>
      <color theme="0"/>
      <name val="Letter Gothic Std"/>
      <family val="3"/>
    </font>
    <font>
      <sz val="10"/>
      <color rgb="FF000000"/>
      <name val="Letter Gothic Std"/>
      <family val="3"/>
    </font>
    <font>
      <b/>
      <sz val="10"/>
      <color theme="1"/>
      <name val="Letter Gothic Std"/>
      <family val="3"/>
    </font>
    <font>
      <sz val="10"/>
      <color theme="1"/>
      <name val="Letter Gothic Std"/>
      <family val="3"/>
    </font>
    <font>
      <b/>
      <sz val="10"/>
      <color rgb="FF000000"/>
      <name val="Letter Gothic Std"/>
      <family val="3"/>
    </font>
    <font>
      <b/>
      <sz val="9"/>
      <color theme="1"/>
      <name val="Letter Gothic Std"/>
      <family val="3"/>
    </font>
    <font>
      <b/>
      <sz val="9"/>
      <color rgb="FF000000"/>
      <name val="Letter Gothic Std"/>
      <family val="3"/>
    </font>
    <font>
      <sz val="9"/>
      <name val="Letter Gothic Std"/>
      <family val="3"/>
    </font>
    <font>
      <sz val="9"/>
      <color theme="1"/>
      <name val="Letter Gothic Std"/>
      <family val="3"/>
    </font>
    <font>
      <sz val="9"/>
      <color rgb="FF000000"/>
      <name val="Letter Gothic Std"/>
      <family val="3"/>
    </font>
    <font>
      <b/>
      <sz val="9"/>
      <color theme="0"/>
      <name val="Letter Gothic Std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/>
    <xf numFmtId="0" fontId="1" fillId="0" borderId="0"/>
    <xf numFmtId="44" fontId="3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8" fillId="4" borderId="22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64" fontId="16" fillId="0" borderId="1" xfId="1" applyNumberFormat="1" applyFont="1" applyBorder="1" applyAlignment="1">
      <alignment horizontal="left" vertical="center"/>
    </xf>
    <xf numFmtId="165" fontId="15" fillId="3" borderId="8" xfId="1" applyNumberFormat="1" applyFont="1" applyFill="1" applyBorder="1" applyAlignment="1">
      <alignment vertical="center"/>
    </xf>
    <xf numFmtId="164" fontId="15" fillId="3" borderId="8" xfId="1" applyNumberFormat="1" applyFont="1" applyFill="1" applyBorder="1" applyAlignment="1">
      <alignment vertical="center"/>
    </xf>
    <xf numFmtId="165" fontId="16" fillId="0" borderId="1" xfId="1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0" borderId="1" xfId="2" applyNumberFormat="1" applyFont="1" applyFill="1" applyBorder="1" applyAlignment="1">
      <alignment horizontal="center" vertical="center"/>
    </xf>
    <xf numFmtId="164" fontId="15" fillId="0" borderId="1" xfId="2" applyNumberFormat="1" applyFont="1" applyFill="1" applyBorder="1" applyAlignment="1">
      <alignment horizontal="right" vertical="center"/>
    </xf>
    <xf numFmtId="0" fontId="15" fillId="0" borderId="9" xfId="0" applyFont="1" applyBorder="1" applyAlignment="1">
      <alignment horizontal="center" vertical="center"/>
    </xf>
    <xf numFmtId="0" fontId="15" fillId="0" borderId="13" xfId="0" applyFont="1" applyBorder="1" applyAlignment="1">
      <alignment vertical="center"/>
    </xf>
    <xf numFmtId="0" fontId="15" fillId="0" borderId="13" xfId="2" applyNumberFormat="1" applyFont="1" applyFill="1" applyBorder="1" applyAlignment="1">
      <alignment horizontal="center" vertical="center"/>
    </xf>
    <xf numFmtId="43" fontId="15" fillId="0" borderId="13" xfId="2" applyNumberFormat="1" applyFont="1" applyFill="1" applyBorder="1" applyAlignment="1">
      <alignment horizontal="right" vertical="center"/>
    </xf>
    <xf numFmtId="164" fontId="15" fillId="3" borderId="36" xfId="1" applyNumberFormat="1" applyFont="1" applyFill="1" applyBorder="1" applyAlignment="1">
      <alignment vertical="center"/>
    </xf>
    <xf numFmtId="0" fontId="15" fillId="0" borderId="46" xfId="0" applyFont="1" applyBorder="1" applyAlignment="1">
      <alignment horizontal="right" vertical="center"/>
    </xf>
    <xf numFmtId="165" fontId="15" fillId="3" borderId="38" xfId="1" applyNumberFormat="1" applyFont="1" applyFill="1" applyBorder="1" applyAlignment="1">
      <alignment vertical="center"/>
    </xf>
    <xf numFmtId="0" fontId="16" fillId="0" borderId="47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0" fontId="16" fillId="0" borderId="35" xfId="0" applyFont="1" applyBorder="1" applyAlignment="1">
      <alignment horizontal="right" vertical="center"/>
    </xf>
    <xf numFmtId="165" fontId="16" fillId="0" borderId="39" xfId="1" applyNumberFormat="1" applyFont="1" applyBorder="1" applyAlignment="1">
      <alignment vertical="center"/>
    </xf>
    <xf numFmtId="0" fontId="16" fillId="0" borderId="30" xfId="0" applyFont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3" fillId="0" borderId="0" xfId="0" applyFont="1" applyBorder="1" applyAlignment="1">
      <alignment horizontal="right" vertical="center"/>
    </xf>
    <xf numFmtId="165" fontId="13" fillId="0" borderId="40" xfId="1" applyNumberFormat="1" applyFont="1" applyFill="1" applyBorder="1" applyAlignment="1">
      <alignment vertical="center"/>
    </xf>
    <xf numFmtId="0" fontId="16" fillId="0" borderId="30" xfId="0" applyFont="1" applyBorder="1" applyAlignment="1">
      <alignment vertical="center"/>
    </xf>
    <xf numFmtId="166" fontId="16" fillId="0" borderId="33" xfId="1" applyNumberFormat="1" applyFont="1" applyBorder="1" applyAlignment="1">
      <alignment vertical="center"/>
    </xf>
    <xf numFmtId="0" fontId="17" fillId="0" borderId="33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6" fillId="0" borderId="0" xfId="0" applyFont="1" applyBorder="1" applyAlignment="1">
      <alignment horizontal="left" vertical="center"/>
    </xf>
    <xf numFmtId="0" fontId="16" fillId="0" borderId="33" xfId="0" applyFont="1" applyBorder="1" applyAlignment="1">
      <alignment horizontal="left" vertical="center"/>
    </xf>
    <xf numFmtId="0" fontId="16" fillId="0" borderId="3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0" fontId="16" fillId="0" borderId="24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34" xfId="0" applyFont="1" applyBorder="1" applyAlignment="1">
      <alignment vertical="center"/>
    </xf>
    <xf numFmtId="0" fontId="16" fillId="0" borderId="2" xfId="0" applyNumberFormat="1" applyFont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64" fontId="15" fillId="0" borderId="8" xfId="2" applyNumberFormat="1" applyFont="1" applyFill="1" applyBorder="1" applyAlignment="1">
      <alignment horizontal="right" vertical="center"/>
    </xf>
    <xf numFmtId="0" fontId="15" fillId="0" borderId="10" xfId="0" applyFont="1" applyBorder="1" applyAlignment="1">
      <alignment horizontal="center" vertical="center"/>
    </xf>
    <xf numFmtId="164" fontId="15" fillId="0" borderId="36" xfId="2" applyNumberFormat="1" applyFont="1" applyFill="1" applyBorder="1" applyAlignment="1">
      <alignment horizontal="right" vertical="center"/>
    </xf>
    <xf numFmtId="0" fontId="16" fillId="0" borderId="18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165" fontId="13" fillId="0" borderId="29" xfId="1" applyNumberFormat="1" applyFont="1" applyFill="1" applyBorder="1" applyAlignment="1">
      <alignment vertical="center"/>
    </xf>
    <xf numFmtId="164" fontId="13" fillId="0" borderId="33" xfId="1" applyNumberFormat="1" applyFont="1" applyFill="1" applyBorder="1" applyAlignment="1">
      <alignment vertical="center"/>
    </xf>
    <xf numFmtId="0" fontId="16" fillId="0" borderId="3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33" xfId="0" applyFont="1" applyBorder="1" applyAlignment="1">
      <alignment horizontal="left" vertical="center" wrapText="1"/>
    </xf>
    <xf numFmtId="0" fontId="14" fillId="0" borderId="3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7" fillId="0" borderId="34" xfId="0" applyFont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0" fontId="10" fillId="0" borderId="30" xfId="0" applyFont="1" applyFill="1" applyBorder="1" applyAlignment="1">
      <alignment vertical="center"/>
    </xf>
    <xf numFmtId="0" fontId="10" fillId="0" borderId="24" xfId="0" applyFont="1" applyFill="1" applyBorder="1" applyAlignment="1">
      <alignment vertical="center" wrapText="1"/>
    </xf>
    <xf numFmtId="0" fontId="10" fillId="0" borderId="14" xfId="0" applyFont="1" applyFill="1" applyBorder="1" applyAlignment="1">
      <alignment vertical="center" wrapText="1"/>
    </xf>
    <xf numFmtId="0" fontId="10" fillId="0" borderId="18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29" xfId="0" applyFont="1" applyFill="1" applyBorder="1" applyAlignment="1">
      <alignment vertical="center" wrapText="1"/>
    </xf>
    <xf numFmtId="0" fontId="11" fillId="0" borderId="30" xfId="0" applyFont="1" applyFill="1" applyBorder="1" applyAlignment="1">
      <alignment vertical="center"/>
    </xf>
    <xf numFmtId="0" fontId="10" fillId="0" borderId="33" xfId="0" applyFont="1" applyFill="1" applyBorder="1" applyAlignment="1">
      <alignment vertical="center" wrapText="1"/>
    </xf>
    <xf numFmtId="0" fontId="10" fillId="0" borderId="34" xfId="0" applyFont="1" applyFill="1" applyBorder="1" applyAlignment="1">
      <alignment vertical="center" wrapText="1"/>
    </xf>
    <xf numFmtId="0" fontId="18" fillId="4" borderId="37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15" fillId="0" borderId="1" xfId="7" applyFont="1" applyFill="1" applyBorder="1" applyAlignment="1">
      <alignment horizontal="left" vertical="center"/>
    </xf>
    <xf numFmtId="14" fontId="9" fillId="2" borderId="24" xfId="0" applyNumberFormat="1" applyFont="1" applyFill="1" applyBorder="1" applyAlignment="1">
      <alignment horizontal="center" vertical="center"/>
    </xf>
    <xf numFmtId="14" fontId="9" fillId="2" borderId="14" xfId="0" applyNumberFormat="1" applyFont="1" applyFill="1" applyBorder="1" applyAlignment="1">
      <alignment horizontal="center" vertical="center"/>
    </xf>
    <xf numFmtId="14" fontId="9" fillId="2" borderId="25" xfId="0" applyNumberFormat="1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4" borderId="21" xfId="0" applyFont="1" applyFill="1" applyBorder="1" applyAlignment="1">
      <alignment horizontal="left" vertical="center"/>
    </xf>
    <xf numFmtId="0" fontId="8" fillId="4" borderId="19" xfId="0" applyFont="1" applyFill="1" applyBorder="1" applyAlignment="1">
      <alignment horizontal="left" vertical="center"/>
    </xf>
    <xf numFmtId="0" fontId="8" fillId="4" borderId="29" xfId="0" applyFont="1" applyFill="1" applyBorder="1" applyAlignment="1">
      <alignment horizontal="left" vertical="center"/>
    </xf>
    <xf numFmtId="0" fontId="10" fillId="2" borderId="3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vertical="center"/>
    </xf>
    <xf numFmtId="0" fontId="8" fillId="4" borderId="29" xfId="0" applyFont="1" applyFill="1" applyBorder="1" applyAlignment="1">
      <alignment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33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15" fillId="0" borderId="44" xfId="0" applyFont="1" applyBorder="1" applyAlignment="1">
      <alignment vertical="center"/>
    </xf>
    <xf numFmtId="0" fontId="15" fillId="0" borderId="45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" xfId="0" applyFont="1" applyBorder="1" applyAlignment="1">
      <alignment horizontal="left" vertical="center" wrapText="1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15" fillId="0" borderId="2" xfId="7" applyFont="1" applyFill="1" applyBorder="1" applyAlignment="1">
      <alignment horizontal="left" vertical="center"/>
    </xf>
    <xf numFmtId="0" fontId="15" fillId="0" borderId="3" xfId="7" applyFont="1" applyFill="1" applyBorder="1" applyAlignment="1">
      <alignment horizontal="left" vertical="center"/>
    </xf>
    <xf numFmtId="0" fontId="15" fillId="0" borderId="4" xfId="7" applyFont="1" applyFill="1" applyBorder="1" applyAlignment="1">
      <alignment horizontal="left" vertical="center"/>
    </xf>
    <xf numFmtId="0" fontId="15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8" fillId="4" borderId="3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8" fillId="4" borderId="31" xfId="0" applyFont="1" applyFill="1" applyBorder="1" applyAlignment="1">
      <alignment vertical="center"/>
    </xf>
    <xf numFmtId="0" fontId="8" fillId="4" borderId="32" xfId="0" applyFont="1" applyFill="1" applyBorder="1" applyAlignment="1">
      <alignment vertical="center"/>
    </xf>
    <xf numFmtId="0" fontId="8" fillId="4" borderId="33" xfId="0" applyFont="1" applyFill="1" applyBorder="1" applyAlignment="1">
      <alignment vertical="center"/>
    </xf>
    <xf numFmtId="0" fontId="18" fillId="4" borderId="41" xfId="0" applyFont="1" applyFill="1" applyBorder="1" applyAlignment="1">
      <alignment horizontal="center" vertical="center"/>
    </xf>
    <xf numFmtId="0" fontId="18" fillId="4" borderId="42" xfId="0" applyFont="1" applyFill="1" applyBorder="1" applyAlignment="1">
      <alignment horizontal="center" vertical="center"/>
    </xf>
    <xf numFmtId="0" fontId="18" fillId="4" borderId="43" xfId="0" applyFont="1" applyFill="1" applyBorder="1" applyAlignment="1">
      <alignment horizontal="center" vertical="center"/>
    </xf>
    <xf numFmtId="0" fontId="17" fillId="0" borderId="24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1" fillId="0" borderId="18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33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 wrapText="1"/>
    </xf>
    <xf numFmtId="0" fontId="16" fillId="0" borderId="3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7" fillId="0" borderId="0" xfId="0" applyFont="1" applyBorder="1" applyAlignment="1">
      <alignment vertical="center"/>
    </xf>
  </cellXfs>
  <cellStyles count="10">
    <cellStyle name="Comma 2" xfId="5" xr:uid="{00000000-0005-0000-0000-000001000000}"/>
    <cellStyle name="Comma 4" xfId="6" xr:uid="{00000000-0005-0000-0000-000002000000}"/>
    <cellStyle name="Currency" xfId="1" builtinId="4"/>
    <cellStyle name="Currency 2" xfId="9" xr:uid="{00000000-0005-0000-0000-000004000000}"/>
    <cellStyle name="Normal" xfId="0" builtinId="0"/>
    <cellStyle name="Normal 2" xfId="2" xr:uid="{00000000-0005-0000-0000-000006000000}"/>
    <cellStyle name="Normal 2 2" xfId="3" xr:uid="{00000000-0005-0000-0000-000007000000}"/>
    <cellStyle name="Normal 2 2 2" xfId="8" xr:uid="{00000000-0005-0000-0000-000008000000}"/>
    <cellStyle name="Normal 3" xfId="4" xr:uid="{00000000-0005-0000-0000-000009000000}"/>
    <cellStyle name="Normal 3 2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27</xdr:row>
      <xdr:rowOff>159537</xdr:rowOff>
    </xdr:from>
    <xdr:to>
      <xdr:col>6</xdr:col>
      <xdr:colOff>114300</xdr:colOff>
      <xdr:row>32</xdr:row>
      <xdr:rowOff>188112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104B1A-E860-423A-AE7D-BF45E5E72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697348">
          <a:off x="3267075" y="7455687"/>
          <a:ext cx="122872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437517</xdr:colOff>
      <xdr:row>28</xdr:row>
      <xdr:rowOff>180975</xdr:rowOff>
    </xdr:from>
    <xdr:to>
      <xdr:col>8</xdr:col>
      <xdr:colOff>0</xdr:colOff>
      <xdr:row>33</xdr:row>
      <xdr:rowOff>194226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5D1160-DA98-4F02-B2A1-7926461B7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142" y="7715250"/>
          <a:ext cx="1943733" cy="1203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331021</xdr:colOff>
      <xdr:row>0</xdr:row>
      <xdr:rowOff>177556</xdr:rowOff>
    </xdr:from>
    <xdr:to>
      <xdr:col>7</xdr:col>
      <xdr:colOff>92896</xdr:colOff>
      <xdr:row>3</xdr:row>
      <xdr:rowOff>282331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CF74F45-62CC-49BA-809C-51000800C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4146" y="177556"/>
          <a:ext cx="2524125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354778</xdr:colOff>
      <xdr:row>30</xdr:row>
      <xdr:rowOff>134381</xdr:rowOff>
    </xdr:from>
    <xdr:to>
      <xdr:col>3</xdr:col>
      <xdr:colOff>21403</xdr:colOff>
      <xdr:row>35</xdr:row>
      <xdr:rowOff>162956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1CBDAC-C0CC-4489-B4D3-82A1BAE65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697348">
          <a:off x="354778" y="7878206"/>
          <a:ext cx="122872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125546</xdr:colOff>
      <xdr:row>30</xdr:row>
      <xdr:rowOff>232019</xdr:rowOff>
    </xdr:from>
    <xdr:to>
      <xdr:col>5</xdr:col>
      <xdr:colOff>516704</xdr:colOff>
      <xdr:row>36</xdr:row>
      <xdr:rowOff>7145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ED76F0-F8D5-40A3-9394-141E0D50B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646" y="7975844"/>
          <a:ext cx="1943733" cy="1203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390525</xdr:colOff>
      <xdr:row>0</xdr:row>
      <xdr:rowOff>161925</xdr:rowOff>
    </xdr:from>
    <xdr:to>
      <xdr:col>7</xdr:col>
      <xdr:colOff>190500</xdr:colOff>
      <xdr:row>3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5D3BF9F-38A4-4842-8F55-C9AE6A811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61925"/>
          <a:ext cx="2524125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0"/>
  <sheetViews>
    <sheetView tabSelected="1" zoomScaleNormal="100" workbookViewId="0">
      <selection activeCell="H19" sqref="H19"/>
    </sheetView>
  </sheetViews>
  <sheetFormatPr defaultRowHeight="14.25" x14ac:dyDescent="0.25"/>
  <cols>
    <col min="1" max="1" width="6.42578125" style="1" customWidth="1"/>
    <col min="2" max="5" width="12.85546875" style="1" customWidth="1"/>
    <col min="6" max="7" width="7.85546875" style="1" customWidth="1"/>
    <col min="8" max="9" width="20" style="1" customWidth="1"/>
    <col min="10" max="16384" width="9.140625" style="1"/>
  </cols>
  <sheetData>
    <row r="1" spans="1:9" ht="33.75" customHeight="1" x14ac:dyDescent="0.25">
      <c r="A1" s="114"/>
      <c r="B1" s="114"/>
      <c r="C1" s="114"/>
      <c r="D1" s="114"/>
      <c r="E1" s="114"/>
      <c r="F1" s="114"/>
      <c r="G1" s="114"/>
      <c r="H1" s="114"/>
      <c r="I1" s="114"/>
    </row>
    <row r="2" spans="1:9" ht="33.75" customHeight="1" x14ac:dyDescent="0.25">
      <c r="A2" s="114"/>
      <c r="B2" s="114"/>
      <c r="C2" s="114"/>
      <c r="D2" s="114"/>
      <c r="E2" s="114"/>
      <c r="F2" s="114"/>
      <c r="G2" s="114"/>
      <c r="H2" s="114"/>
      <c r="I2" s="114"/>
    </row>
    <row r="3" spans="1:9" ht="33.75" customHeight="1" x14ac:dyDescent="0.25">
      <c r="A3" s="114"/>
      <c r="B3" s="114"/>
      <c r="C3" s="114"/>
      <c r="D3" s="114"/>
      <c r="E3" s="114"/>
      <c r="F3" s="114"/>
      <c r="G3" s="114"/>
      <c r="H3" s="114"/>
      <c r="I3" s="114"/>
    </row>
    <row r="4" spans="1:9" ht="33" customHeight="1" x14ac:dyDescent="0.25">
      <c r="A4" s="114"/>
      <c r="B4" s="114"/>
      <c r="C4" s="114"/>
      <c r="D4" s="114"/>
      <c r="E4" s="114"/>
      <c r="F4" s="114"/>
      <c r="G4" s="114"/>
      <c r="H4" s="114"/>
      <c r="I4" s="114"/>
    </row>
    <row r="5" spans="1:9" ht="24" customHeight="1" thickBot="1" x14ac:dyDescent="0.3">
      <c r="A5" s="115"/>
      <c r="B5" s="115"/>
      <c r="C5" s="115"/>
      <c r="D5" s="115"/>
      <c r="E5" s="115"/>
      <c r="F5" s="115"/>
      <c r="G5" s="115"/>
      <c r="H5" s="115"/>
      <c r="I5" s="115"/>
    </row>
    <row r="6" spans="1:9" ht="22.5" customHeight="1" thickBot="1" x14ac:dyDescent="0.3">
      <c r="A6" s="121" t="s">
        <v>2</v>
      </c>
      <c r="B6" s="122"/>
      <c r="C6" s="122"/>
      <c r="D6" s="122"/>
      <c r="E6" s="122"/>
      <c r="F6" s="122"/>
      <c r="G6" s="122"/>
      <c r="H6" s="122"/>
      <c r="I6" s="123"/>
    </row>
    <row r="7" spans="1:9" ht="18.75" customHeight="1" x14ac:dyDescent="0.25">
      <c r="A7" s="124" t="s">
        <v>23</v>
      </c>
      <c r="B7" s="125"/>
      <c r="C7" s="126"/>
      <c r="D7" s="127" t="s">
        <v>24</v>
      </c>
      <c r="E7" s="126"/>
      <c r="F7" s="127" t="s">
        <v>25</v>
      </c>
      <c r="G7" s="126"/>
      <c r="H7" s="3" t="s">
        <v>26</v>
      </c>
      <c r="I7" s="4" t="s">
        <v>27</v>
      </c>
    </row>
    <row r="8" spans="1:9" ht="18.75" customHeight="1" thickBot="1" x14ac:dyDescent="0.3">
      <c r="A8" s="82">
        <v>43163</v>
      </c>
      <c r="B8" s="83"/>
      <c r="C8" s="84"/>
      <c r="D8" s="85" t="s">
        <v>1</v>
      </c>
      <c r="E8" s="86"/>
      <c r="F8" s="85" t="s">
        <v>3</v>
      </c>
      <c r="G8" s="86"/>
      <c r="H8" s="5" t="s">
        <v>4</v>
      </c>
      <c r="I8" s="6" t="s">
        <v>28</v>
      </c>
    </row>
    <row r="9" spans="1:9" ht="18.75" customHeight="1" x14ac:dyDescent="0.25">
      <c r="A9" s="87" t="s">
        <v>0</v>
      </c>
      <c r="B9" s="88"/>
      <c r="C9" s="88"/>
      <c r="D9" s="88"/>
      <c r="E9" s="89"/>
      <c r="F9" s="90" t="s">
        <v>19</v>
      </c>
      <c r="G9" s="91"/>
      <c r="H9" s="91"/>
      <c r="I9" s="92"/>
    </row>
    <row r="10" spans="1:9" ht="18.75" customHeight="1" x14ac:dyDescent="0.25">
      <c r="A10" s="93"/>
      <c r="B10" s="94"/>
      <c r="C10" s="94"/>
      <c r="D10" s="94"/>
      <c r="E10" s="95"/>
      <c r="F10" s="99"/>
      <c r="G10" s="100"/>
      <c r="H10" s="100"/>
      <c r="I10" s="101"/>
    </row>
    <row r="11" spans="1:9" ht="18.75" customHeight="1" x14ac:dyDescent="0.25">
      <c r="A11" s="93"/>
      <c r="B11" s="94"/>
      <c r="C11" s="94"/>
      <c r="D11" s="94"/>
      <c r="E11" s="95"/>
      <c r="F11" s="99"/>
      <c r="G11" s="100"/>
      <c r="H11" s="100"/>
      <c r="I11" s="101"/>
    </row>
    <row r="12" spans="1:9" ht="18.75" customHeight="1" x14ac:dyDescent="0.25">
      <c r="A12" s="93"/>
      <c r="B12" s="94"/>
      <c r="C12" s="94"/>
      <c r="D12" s="94"/>
      <c r="E12" s="95"/>
      <c r="F12" s="99"/>
      <c r="G12" s="100"/>
      <c r="H12" s="100"/>
      <c r="I12" s="101"/>
    </row>
    <row r="13" spans="1:9" ht="18.75" customHeight="1" thickBot="1" x14ac:dyDescent="0.3">
      <c r="A13" s="96"/>
      <c r="B13" s="97"/>
      <c r="C13" s="97"/>
      <c r="D13" s="97"/>
      <c r="E13" s="98"/>
      <c r="F13" s="102"/>
      <c r="G13" s="103"/>
      <c r="H13" s="103"/>
      <c r="I13" s="104"/>
    </row>
    <row r="14" spans="1:9" ht="18.75" customHeight="1" x14ac:dyDescent="0.25">
      <c r="A14" s="87" t="s">
        <v>5</v>
      </c>
      <c r="B14" s="88"/>
      <c r="C14" s="88"/>
      <c r="D14" s="88"/>
      <c r="E14" s="89"/>
      <c r="F14" s="105" t="s">
        <v>13</v>
      </c>
      <c r="G14" s="88"/>
      <c r="H14" s="88"/>
      <c r="I14" s="106"/>
    </row>
    <row r="15" spans="1:9" ht="18.75" customHeight="1" thickBot="1" x14ac:dyDescent="0.3">
      <c r="A15" s="107" t="s">
        <v>30</v>
      </c>
      <c r="B15" s="108"/>
      <c r="C15" s="108"/>
      <c r="D15" s="108"/>
      <c r="E15" s="109"/>
      <c r="F15" s="110" t="s">
        <v>6</v>
      </c>
      <c r="G15" s="111"/>
      <c r="H15" s="111"/>
      <c r="I15" s="112"/>
    </row>
    <row r="16" spans="1:9" ht="18.75" customHeight="1" x14ac:dyDescent="0.25">
      <c r="A16" s="7" t="s">
        <v>7</v>
      </c>
      <c r="B16" s="113" t="s">
        <v>8</v>
      </c>
      <c r="C16" s="113"/>
      <c r="D16" s="113"/>
      <c r="E16" s="113"/>
      <c r="F16" s="8" t="s">
        <v>9</v>
      </c>
      <c r="G16" s="9" t="s">
        <v>10</v>
      </c>
      <c r="H16" s="9" t="s">
        <v>11</v>
      </c>
      <c r="I16" s="10" t="s">
        <v>12</v>
      </c>
    </row>
    <row r="17" spans="1:9" ht="18.75" customHeight="1" x14ac:dyDescent="0.25">
      <c r="A17" s="11">
        <v>1</v>
      </c>
      <c r="B17" s="81"/>
      <c r="C17" s="81"/>
      <c r="D17" s="81"/>
      <c r="E17" s="81"/>
      <c r="F17" s="12"/>
      <c r="G17" s="12"/>
      <c r="H17" s="13"/>
      <c r="I17" s="14">
        <f>F17*H17</f>
        <v>0</v>
      </c>
    </row>
    <row r="18" spans="1:9" ht="18.75" customHeight="1" x14ac:dyDescent="0.25">
      <c r="A18" s="11"/>
      <c r="B18" s="81"/>
      <c r="C18" s="81"/>
      <c r="D18" s="81"/>
      <c r="E18" s="81"/>
      <c r="F18" s="12"/>
      <c r="G18" s="12"/>
      <c r="H18" s="13"/>
      <c r="I18" s="15"/>
    </row>
    <row r="19" spans="1:9" ht="18.75" customHeight="1" x14ac:dyDescent="0.25">
      <c r="A19" s="11"/>
      <c r="B19" s="81"/>
      <c r="C19" s="81"/>
      <c r="D19" s="81"/>
      <c r="E19" s="81"/>
      <c r="F19" s="12"/>
      <c r="G19" s="12"/>
      <c r="H19" s="16"/>
      <c r="I19" s="14"/>
    </row>
    <row r="20" spans="1:9" ht="18.75" customHeight="1" x14ac:dyDescent="0.25">
      <c r="A20" s="11"/>
      <c r="B20" s="81"/>
      <c r="C20" s="81"/>
      <c r="D20" s="81"/>
      <c r="E20" s="81"/>
      <c r="F20" s="12"/>
      <c r="G20" s="12"/>
      <c r="H20" s="16"/>
      <c r="I20" s="14"/>
    </row>
    <row r="21" spans="1:9" ht="18.75" customHeight="1" x14ac:dyDescent="0.25">
      <c r="A21" s="11"/>
      <c r="B21" s="81"/>
      <c r="C21" s="81"/>
      <c r="D21" s="81"/>
      <c r="E21" s="81"/>
      <c r="F21" s="12"/>
      <c r="G21" s="12"/>
      <c r="H21" s="16"/>
      <c r="I21" s="14"/>
    </row>
    <row r="22" spans="1:9" ht="18.75" customHeight="1" x14ac:dyDescent="0.25">
      <c r="A22" s="11"/>
      <c r="B22" s="120"/>
      <c r="C22" s="120"/>
      <c r="D22" s="120"/>
      <c r="E22" s="120"/>
      <c r="F22" s="17"/>
      <c r="G22" s="18"/>
      <c r="H22" s="19"/>
      <c r="I22" s="15"/>
    </row>
    <row r="23" spans="1:9" ht="18.75" customHeight="1" x14ac:dyDescent="0.25">
      <c r="A23" s="11"/>
      <c r="B23" s="120"/>
      <c r="C23" s="120"/>
      <c r="D23" s="120"/>
      <c r="E23" s="120"/>
      <c r="F23" s="17"/>
      <c r="G23" s="18"/>
      <c r="H23" s="19"/>
      <c r="I23" s="15"/>
    </row>
    <row r="24" spans="1:9" ht="18.75" customHeight="1" x14ac:dyDescent="0.25">
      <c r="A24" s="11"/>
      <c r="B24" s="120"/>
      <c r="C24" s="120"/>
      <c r="D24" s="120"/>
      <c r="E24" s="120"/>
      <c r="F24" s="17"/>
      <c r="G24" s="18"/>
      <c r="H24" s="19"/>
      <c r="I24" s="15"/>
    </row>
    <row r="25" spans="1:9" ht="18.75" customHeight="1" thickBot="1" x14ac:dyDescent="0.3">
      <c r="A25" s="20"/>
      <c r="B25" s="119"/>
      <c r="C25" s="119"/>
      <c r="D25" s="119"/>
      <c r="E25" s="119"/>
      <c r="F25" s="21"/>
      <c r="G25" s="22"/>
      <c r="H25" s="23"/>
      <c r="I25" s="24"/>
    </row>
    <row r="26" spans="1:9" ht="18.75" customHeight="1" thickBot="1" x14ac:dyDescent="0.3">
      <c r="A26" s="116"/>
      <c r="B26" s="117"/>
      <c r="C26" s="117"/>
      <c r="D26" s="117"/>
      <c r="E26" s="117"/>
      <c r="F26" s="117"/>
      <c r="G26" s="117"/>
      <c r="H26" s="25" t="s">
        <v>14</v>
      </c>
      <c r="I26" s="26">
        <f>SUM(I17:I25)</f>
        <v>0</v>
      </c>
    </row>
    <row r="27" spans="1:9" ht="18.75" customHeight="1" x14ac:dyDescent="0.25">
      <c r="A27" s="27" t="s">
        <v>22</v>
      </c>
      <c r="B27" s="28"/>
      <c r="C27" s="28"/>
      <c r="D27" s="28"/>
      <c r="E27" s="118"/>
      <c r="F27" s="118"/>
      <c r="G27" s="28"/>
      <c r="H27" s="29" t="s">
        <v>15</v>
      </c>
      <c r="I27" s="30">
        <v>0</v>
      </c>
    </row>
    <row r="28" spans="1:9" ht="18.75" customHeight="1" thickBot="1" x14ac:dyDescent="0.3">
      <c r="A28" s="31" t="e">
        <f>#REF!</f>
        <v>#REF!</v>
      </c>
      <c r="B28" s="32"/>
      <c r="C28" s="32"/>
      <c r="D28" s="32"/>
      <c r="E28" s="32"/>
      <c r="F28" s="32"/>
      <c r="G28" s="32"/>
      <c r="H28" s="33" t="s">
        <v>16</v>
      </c>
      <c r="I28" s="34">
        <f>SUM(I24:I27)</f>
        <v>0</v>
      </c>
    </row>
    <row r="29" spans="1:9" ht="18.75" customHeight="1" x14ac:dyDescent="0.25">
      <c r="A29" s="35"/>
      <c r="B29" s="32"/>
      <c r="C29" s="32"/>
      <c r="D29" s="32"/>
      <c r="E29" s="32"/>
      <c r="F29" s="32"/>
      <c r="G29" s="80"/>
      <c r="H29" s="80"/>
      <c r="I29" s="36"/>
    </row>
    <row r="30" spans="1:9" ht="18.75" customHeight="1" x14ac:dyDescent="0.25">
      <c r="A30" s="35" t="s">
        <v>35</v>
      </c>
      <c r="B30" s="32"/>
      <c r="C30" s="32"/>
      <c r="D30" s="32"/>
      <c r="E30" s="32"/>
      <c r="F30" s="32"/>
      <c r="G30" s="32"/>
      <c r="H30" s="32"/>
      <c r="I30" s="37"/>
    </row>
    <row r="31" spans="1:9" ht="18.75" customHeight="1" x14ac:dyDescent="0.25">
      <c r="A31" s="35" t="s">
        <v>32</v>
      </c>
      <c r="B31" s="38"/>
      <c r="C31" s="38"/>
      <c r="D31" s="38"/>
      <c r="E31" s="38"/>
      <c r="F31" s="38"/>
      <c r="G31" s="32"/>
      <c r="H31" s="32"/>
      <c r="I31" s="37"/>
    </row>
    <row r="32" spans="1:9" ht="18.75" customHeight="1" x14ac:dyDescent="0.25">
      <c r="A32" s="35" t="s">
        <v>33</v>
      </c>
      <c r="B32" s="32"/>
      <c r="C32" s="32"/>
      <c r="D32" s="32"/>
      <c r="E32" s="32"/>
      <c r="F32" s="32"/>
      <c r="G32" s="32"/>
      <c r="H32" s="32"/>
      <c r="I32" s="37"/>
    </row>
    <row r="33" spans="1:9" ht="18.75" customHeight="1" x14ac:dyDescent="0.25">
      <c r="A33" s="35" t="s">
        <v>34</v>
      </c>
      <c r="B33" s="32"/>
      <c r="C33" s="32"/>
      <c r="D33" s="32"/>
      <c r="E33" s="32"/>
      <c r="F33" s="32"/>
      <c r="G33" s="32"/>
      <c r="H33" s="32"/>
      <c r="I33" s="39"/>
    </row>
    <row r="34" spans="1:9" ht="18.75" customHeight="1" x14ac:dyDescent="0.25">
      <c r="A34" s="40" t="s">
        <v>31</v>
      </c>
      <c r="B34" s="32"/>
      <c r="C34" s="32"/>
      <c r="D34" s="32"/>
      <c r="E34" s="32"/>
      <c r="F34" s="32"/>
      <c r="G34" s="32"/>
      <c r="H34" s="32"/>
      <c r="I34" s="39"/>
    </row>
    <row r="35" spans="1:9" ht="18.75" customHeight="1" x14ac:dyDescent="0.25">
      <c r="A35" s="35"/>
      <c r="B35" s="32"/>
      <c r="C35" s="32"/>
      <c r="D35" s="32"/>
      <c r="E35" s="32"/>
      <c r="F35" s="32"/>
      <c r="G35" s="32"/>
      <c r="H35" s="32"/>
      <c r="I35" s="37"/>
    </row>
    <row r="36" spans="1:9" ht="18.75" customHeight="1" x14ac:dyDescent="0.25">
      <c r="A36" s="31" t="s">
        <v>20</v>
      </c>
      <c r="B36" s="41"/>
      <c r="C36" s="41"/>
      <c r="D36" s="41"/>
      <c r="E36" s="41"/>
      <c r="F36" s="41"/>
      <c r="G36" s="41"/>
      <c r="H36" s="41"/>
      <c r="I36" s="42"/>
    </row>
    <row r="37" spans="1:9" ht="18.75" customHeight="1" x14ac:dyDescent="0.25">
      <c r="A37" s="31" t="s">
        <v>21</v>
      </c>
      <c r="B37" s="41"/>
      <c r="C37" s="41"/>
      <c r="D37" s="41"/>
      <c r="E37" s="41"/>
      <c r="F37" s="41"/>
      <c r="G37" s="41"/>
      <c r="H37" s="41"/>
      <c r="I37" s="42"/>
    </row>
    <row r="38" spans="1:9" ht="18.75" customHeight="1" x14ac:dyDescent="0.25">
      <c r="A38" s="35"/>
      <c r="B38" s="32"/>
      <c r="C38" s="32"/>
      <c r="D38" s="32"/>
      <c r="E38" s="32"/>
      <c r="F38" s="32"/>
      <c r="G38" s="32"/>
      <c r="H38" s="32"/>
      <c r="I38" s="39"/>
    </row>
    <row r="39" spans="1:9" ht="18.75" customHeight="1" x14ac:dyDescent="0.25">
      <c r="A39" s="43"/>
      <c r="B39" s="44"/>
      <c r="C39" s="44"/>
      <c r="D39" s="44"/>
      <c r="E39" s="44"/>
      <c r="F39" s="44"/>
      <c r="G39" s="44"/>
      <c r="H39" s="44"/>
      <c r="I39" s="45"/>
    </row>
    <row r="40" spans="1:9" ht="18.75" customHeight="1" thickBot="1" x14ac:dyDescent="0.3">
      <c r="A40" s="46"/>
      <c r="B40" s="47"/>
      <c r="C40" s="47"/>
      <c r="D40" s="47"/>
      <c r="E40" s="47"/>
      <c r="F40" s="47"/>
      <c r="G40" s="47"/>
      <c r="H40" s="47"/>
      <c r="I40" s="48"/>
    </row>
  </sheetData>
  <mergeCells count="29">
    <mergeCell ref="A1:I5"/>
    <mergeCell ref="A26:G26"/>
    <mergeCell ref="E27:F27"/>
    <mergeCell ref="B25:E25"/>
    <mergeCell ref="B18:E18"/>
    <mergeCell ref="B19:E19"/>
    <mergeCell ref="B20:E20"/>
    <mergeCell ref="B21:E21"/>
    <mergeCell ref="B22:E22"/>
    <mergeCell ref="B23:E23"/>
    <mergeCell ref="B24:E24"/>
    <mergeCell ref="A6:I6"/>
    <mergeCell ref="A7:C7"/>
    <mergeCell ref="D7:E7"/>
    <mergeCell ref="F7:G7"/>
    <mergeCell ref="G29:H29"/>
    <mergeCell ref="B17:E17"/>
    <mergeCell ref="A8:C8"/>
    <mergeCell ref="D8:E8"/>
    <mergeCell ref="F8:G8"/>
    <mergeCell ref="A9:E9"/>
    <mergeCell ref="F9:I9"/>
    <mergeCell ref="A10:E13"/>
    <mergeCell ref="F10:I13"/>
    <mergeCell ref="A14:E14"/>
    <mergeCell ref="F14:I14"/>
    <mergeCell ref="A15:E15"/>
    <mergeCell ref="F15:I15"/>
    <mergeCell ref="B16:E16"/>
  </mergeCells>
  <pageMargins left="0.7" right="0.7" top="0.75" bottom="0.75" header="0.3" footer="0.3"/>
  <pageSetup paperSize="9" scale="88" orientation="portrait" r:id="rId1"/>
  <headerFooter scaleWithDoc="0"/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39"/>
  <sheetViews>
    <sheetView tabSelected="1" topLeftCell="A10" zoomScaleNormal="100" workbookViewId="0">
      <selection activeCell="H19" sqref="H19"/>
    </sheetView>
  </sheetViews>
  <sheetFormatPr defaultRowHeight="14.25" x14ac:dyDescent="0.25"/>
  <cols>
    <col min="1" max="1" width="8.28515625" style="1" customWidth="1"/>
    <col min="2" max="2" width="9.140625" style="1"/>
    <col min="3" max="3" width="6" style="1" customWidth="1"/>
    <col min="4" max="4" width="9.140625" style="1"/>
    <col min="5" max="5" width="14.140625" style="1" customWidth="1"/>
    <col min="6" max="6" width="8.42578125" style="1" customWidth="1"/>
    <col min="7" max="7" width="9.140625" style="1" customWidth="1"/>
    <col min="8" max="9" width="17.140625" style="1" customWidth="1"/>
    <col min="10" max="16384" width="9.140625" style="1"/>
  </cols>
  <sheetData>
    <row r="1" spans="1:9" ht="33.75" customHeight="1" x14ac:dyDescent="0.25">
      <c r="A1" s="114"/>
      <c r="B1" s="114"/>
      <c r="C1" s="114"/>
      <c r="D1" s="114"/>
      <c r="E1" s="114"/>
      <c r="F1" s="114"/>
      <c r="G1" s="114"/>
      <c r="H1" s="114"/>
      <c r="I1" s="114"/>
    </row>
    <row r="2" spans="1:9" ht="33.75" customHeight="1" x14ac:dyDescent="0.25">
      <c r="A2" s="114"/>
      <c r="B2" s="114"/>
      <c r="C2" s="114"/>
      <c r="D2" s="114"/>
      <c r="E2" s="114"/>
      <c r="F2" s="114"/>
      <c r="G2" s="114"/>
      <c r="H2" s="114"/>
      <c r="I2" s="114"/>
    </row>
    <row r="3" spans="1:9" ht="33.75" customHeight="1" x14ac:dyDescent="0.25">
      <c r="A3" s="114"/>
      <c r="B3" s="114"/>
      <c r="C3" s="114"/>
      <c r="D3" s="114"/>
      <c r="E3" s="114"/>
      <c r="F3" s="114"/>
      <c r="G3" s="114"/>
      <c r="H3" s="114"/>
      <c r="I3" s="114"/>
    </row>
    <row r="4" spans="1:9" ht="33.75" customHeight="1" x14ac:dyDescent="0.25">
      <c r="A4" s="114"/>
      <c r="B4" s="114"/>
      <c r="C4" s="114"/>
      <c r="D4" s="114"/>
      <c r="E4" s="114"/>
      <c r="F4" s="114"/>
      <c r="G4" s="114"/>
      <c r="H4" s="114"/>
      <c r="I4" s="114"/>
    </row>
    <row r="5" spans="1:9" ht="2.25" customHeight="1" thickBot="1" x14ac:dyDescent="0.3">
      <c r="A5" s="115"/>
      <c r="B5" s="115"/>
      <c r="C5" s="115"/>
      <c r="D5" s="115"/>
      <c r="E5" s="115"/>
      <c r="F5" s="115"/>
      <c r="G5" s="115"/>
      <c r="H5" s="115"/>
      <c r="I5" s="115"/>
    </row>
    <row r="6" spans="1:9" ht="22.5" customHeight="1" thickBot="1" x14ac:dyDescent="0.3">
      <c r="A6" s="121" t="s">
        <v>17</v>
      </c>
      <c r="B6" s="122"/>
      <c r="C6" s="122"/>
      <c r="D6" s="122"/>
      <c r="E6" s="122"/>
      <c r="F6" s="122"/>
      <c r="G6" s="122"/>
      <c r="H6" s="122"/>
      <c r="I6" s="123"/>
    </row>
    <row r="7" spans="1:9" ht="18.75" customHeight="1" x14ac:dyDescent="0.25">
      <c r="A7" s="124" t="s">
        <v>23</v>
      </c>
      <c r="B7" s="125"/>
      <c r="C7" s="126"/>
      <c r="D7" s="127" t="s">
        <v>24</v>
      </c>
      <c r="E7" s="126"/>
      <c r="F7" s="127" t="s">
        <v>25</v>
      </c>
      <c r="G7" s="126"/>
      <c r="H7" s="3" t="s">
        <v>26</v>
      </c>
      <c r="I7" s="4" t="s">
        <v>27</v>
      </c>
    </row>
    <row r="8" spans="1:9" ht="18.75" customHeight="1" thickBot="1" x14ac:dyDescent="0.3">
      <c r="A8" s="82">
        <f>CI!A8</f>
        <v>43163</v>
      </c>
      <c r="B8" s="83"/>
      <c r="C8" s="84"/>
      <c r="D8" s="85" t="s">
        <v>1</v>
      </c>
      <c r="E8" s="86"/>
      <c r="F8" s="85" t="s">
        <v>3</v>
      </c>
      <c r="G8" s="86"/>
      <c r="H8" s="5" t="s">
        <v>4</v>
      </c>
      <c r="I8" s="6" t="s">
        <v>29</v>
      </c>
    </row>
    <row r="9" spans="1:9" ht="18.75" customHeight="1" thickBot="1" x14ac:dyDescent="0.3">
      <c r="A9" s="87" t="s">
        <v>18</v>
      </c>
      <c r="B9" s="88"/>
      <c r="C9" s="88"/>
      <c r="D9" s="88"/>
      <c r="E9" s="89"/>
      <c r="F9" s="90" t="s">
        <v>19</v>
      </c>
      <c r="G9" s="91"/>
      <c r="H9" s="91"/>
      <c r="I9" s="92"/>
    </row>
    <row r="10" spans="1:9" ht="18.75" customHeight="1" x14ac:dyDescent="0.25">
      <c r="A10" s="71"/>
      <c r="B10" s="72"/>
      <c r="C10" s="72"/>
      <c r="D10" s="72"/>
      <c r="E10" s="73"/>
      <c r="F10" s="148"/>
      <c r="G10" s="149"/>
      <c r="H10" s="149"/>
      <c r="I10" s="150"/>
    </row>
    <row r="11" spans="1:9" ht="18.75" customHeight="1" x14ac:dyDescent="0.25">
      <c r="A11" s="74"/>
      <c r="B11" s="67"/>
      <c r="C11" s="67"/>
      <c r="D11" s="67"/>
      <c r="E11" s="75"/>
      <c r="F11" s="151"/>
      <c r="G11" s="152"/>
      <c r="H11" s="152"/>
      <c r="I11" s="153"/>
    </row>
    <row r="12" spans="1:9" ht="18.75" customHeight="1" x14ac:dyDescent="0.25">
      <c r="A12" s="68"/>
      <c r="B12" s="66"/>
      <c r="C12" s="66"/>
      <c r="D12" s="66"/>
      <c r="E12" s="75"/>
      <c r="F12" s="151"/>
      <c r="G12" s="152"/>
      <c r="H12" s="152"/>
      <c r="I12" s="153"/>
    </row>
    <row r="13" spans="1:9" ht="18.75" customHeight="1" thickBot="1" x14ac:dyDescent="0.3">
      <c r="A13" s="69"/>
      <c r="B13" s="70"/>
      <c r="C13" s="70"/>
      <c r="D13" s="70"/>
      <c r="E13" s="76"/>
      <c r="F13" s="154"/>
      <c r="G13" s="155"/>
      <c r="H13" s="155"/>
      <c r="I13" s="156"/>
    </row>
    <row r="14" spans="1:9" ht="18.75" customHeight="1" x14ac:dyDescent="0.25">
      <c r="A14" s="137" t="s">
        <v>5</v>
      </c>
      <c r="B14" s="138"/>
      <c r="C14" s="138"/>
      <c r="D14" s="138"/>
      <c r="E14" s="139"/>
      <c r="F14" s="140" t="s">
        <v>13</v>
      </c>
      <c r="G14" s="138"/>
      <c r="H14" s="138"/>
      <c r="I14" s="141"/>
    </row>
    <row r="15" spans="1:9" ht="18.75" customHeight="1" thickBot="1" x14ac:dyDescent="0.3">
      <c r="A15" s="107" t="s">
        <v>30</v>
      </c>
      <c r="B15" s="108"/>
      <c r="C15" s="108"/>
      <c r="D15" s="108"/>
      <c r="E15" s="109"/>
      <c r="F15" s="110" t="s">
        <v>6</v>
      </c>
      <c r="G15" s="111"/>
      <c r="H15" s="111"/>
      <c r="I15" s="112"/>
    </row>
    <row r="16" spans="1:9" ht="18.75" customHeight="1" x14ac:dyDescent="0.25">
      <c r="A16" s="77" t="s">
        <v>7</v>
      </c>
      <c r="B16" s="142" t="s">
        <v>8</v>
      </c>
      <c r="C16" s="143"/>
      <c r="D16" s="143"/>
      <c r="E16" s="143"/>
      <c r="F16" s="143"/>
      <c r="G16" s="144"/>
      <c r="H16" s="78" t="s">
        <v>9</v>
      </c>
      <c r="I16" s="79" t="s">
        <v>10</v>
      </c>
    </row>
    <row r="17" spans="1:9" ht="18.75" customHeight="1" x14ac:dyDescent="0.25">
      <c r="A17" s="11">
        <v>1</v>
      </c>
      <c r="B17" s="128">
        <f>CI!B17</f>
        <v>0</v>
      </c>
      <c r="C17" s="129"/>
      <c r="D17" s="129"/>
      <c r="E17" s="129"/>
      <c r="F17" s="129"/>
      <c r="G17" s="130"/>
      <c r="H17" s="49">
        <f>CI!F17</f>
        <v>0</v>
      </c>
      <c r="I17" s="50">
        <f>CI!G17</f>
        <v>0</v>
      </c>
    </row>
    <row r="18" spans="1:9" ht="18.75" customHeight="1" x14ac:dyDescent="0.25">
      <c r="A18" s="11"/>
      <c r="B18" s="128"/>
      <c r="C18" s="129"/>
      <c r="D18" s="129"/>
      <c r="E18" s="129"/>
      <c r="F18" s="129"/>
      <c r="G18" s="130"/>
      <c r="H18" s="49"/>
      <c r="I18" s="50"/>
    </row>
    <row r="19" spans="1:9" ht="18.75" customHeight="1" x14ac:dyDescent="0.25">
      <c r="A19" s="11"/>
      <c r="B19" s="128"/>
      <c r="C19" s="129"/>
      <c r="D19" s="129"/>
      <c r="E19" s="129"/>
      <c r="F19" s="129"/>
      <c r="G19" s="130"/>
      <c r="H19" s="49"/>
      <c r="I19" s="50"/>
    </row>
    <row r="20" spans="1:9" ht="18.75" customHeight="1" x14ac:dyDescent="0.25">
      <c r="A20" s="11"/>
      <c r="B20" s="128"/>
      <c r="C20" s="129"/>
      <c r="D20" s="129"/>
      <c r="E20" s="129"/>
      <c r="F20" s="129"/>
      <c r="G20" s="130"/>
      <c r="H20" s="49"/>
      <c r="I20" s="50"/>
    </row>
    <row r="21" spans="1:9" ht="18.75" customHeight="1" x14ac:dyDescent="0.25">
      <c r="A21" s="11"/>
      <c r="B21" s="128"/>
      <c r="C21" s="129"/>
      <c r="D21" s="129"/>
      <c r="E21" s="129"/>
      <c r="F21" s="129"/>
      <c r="G21" s="130"/>
      <c r="H21" s="49"/>
      <c r="I21" s="50"/>
    </row>
    <row r="22" spans="1:9" ht="18.75" customHeight="1" x14ac:dyDescent="0.25">
      <c r="A22" s="11"/>
      <c r="B22" s="131"/>
      <c r="C22" s="132"/>
      <c r="D22" s="132"/>
      <c r="E22" s="132"/>
      <c r="F22" s="132"/>
      <c r="G22" s="133"/>
      <c r="H22" s="51"/>
      <c r="I22" s="52"/>
    </row>
    <row r="23" spans="1:9" ht="18.75" customHeight="1" x14ac:dyDescent="0.25">
      <c r="A23" s="11"/>
      <c r="B23" s="131"/>
      <c r="C23" s="132"/>
      <c r="D23" s="132"/>
      <c r="E23" s="132"/>
      <c r="F23" s="132"/>
      <c r="G23" s="133"/>
      <c r="H23" s="51"/>
      <c r="I23" s="52"/>
    </row>
    <row r="24" spans="1:9" ht="18.75" customHeight="1" thickBot="1" x14ac:dyDescent="0.3">
      <c r="A24" s="20"/>
      <c r="B24" s="134"/>
      <c r="C24" s="135"/>
      <c r="D24" s="135"/>
      <c r="E24" s="135"/>
      <c r="F24" s="135"/>
      <c r="G24" s="136"/>
      <c r="H24" s="53"/>
      <c r="I24" s="54"/>
    </row>
    <row r="25" spans="1:9" ht="18.75" customHeight="1" x14ac:dyDescent="0.25">
      <c r="A25" s="55"/>
      <c r="B25" s="56"/>
      <c r="C25" s="56"/>
      <c r="D25" s="56"/>
      <c r="E25" s="56"/>
      <c r="F25" s="56"/>
      <c r="G25" s="56"/>
      <c r="H25" s="57"/>
      <c r="I25" s="58"/>
    </row>
    <row r="26" spans="1:9" ht="18.75" customHeight="1" x14ac:dyDescent="0.25">
      <c r="A26" s="157" t="str">
        <f>CI!A30</f>
        <v xml:space="preserve">Packing: </v>
      </c>
      <c r="B26" s="158"/>
      <c r="C26" s="158"/>
      <c r="D26" s="158"/>
      <c r="E26" s="158"/>
      <c r="F26" s="158"/>
      <c r="G26" s="80"/>
      <c r="H26" s="80"/>
      <c r="I26" s="36"/>
    </row>
    <row r="27" spans="1:9" ht="18.75" customHeight="1" x14ac:dyDescent="0.25">
      <c r="A27" s="157" t="str">
        <f>CI!A31</f>
        <v>Origin :</v>
      </c>
      <c r="B27" s="158"/>
      <c r="C27" s="158"/>
      <c r="D27" s="158"/>
      <c r="E27" s="158"/>
      <c r="F27" s="158"/>
      <c r="G27" s="32"/>
      <c r="H27" s="33"/>
      <c r="I27" s="59"/>
    </row>
    <row r="28" spans="1:9" ht="18.75" customHeight="1" x14ac:dyDescent="0.25">
      <c r="A28" s="157" t="str">
        <f>CI!A32</f>
        <v>Loading Port:</v>
      </c>
      <c r="B28" s="158"/>
      <c r="C28" s="158"/>
      <c r="D28" s="158"/>
      <c r="E28" s="158"/>
      <c r="F28" s="158"/>
      <c r="G28" s="32"/>
      <c r="H28" s="32"/>
      <c r="I28" s="37"/>
    </row>
    <row r="29" spans="1:9" ht="18.75" customHeight="1" x14ac:dyDescent="0.25">
      <c r="A29" s="157" t="str">
        <f>CI!A33</f>
        <v xml:space="preserve">Discharge Port: </v>
      </c>
      <c r="B29" s="158"/>
      <c r="C29" s="158"/>
      <c r="D29" s="158"/>
      <c r="E29" s="158"/>
      <c r="F29" s="158"/>
      <c r="G29" s="32"/>
      <c r="H29" s="32"/>
      <c r="I29" s="37"/>
    </row>
    <row r="30" spans="1:9" ht="18.75" customHeight="1" x14ac:dyDescent="0.25">
      <c r="A30" s="159" t="str">
        <f>CI!A34</f>
        <v>All other details as per our P/I No. PI432 dated 24-02-2018</v>
      </c>
      <c r="B30" s="160"/>
      <c r="C30" s="160"/>
      <c r="D30" s="160"/>
      <c r="E30" s="160"/>
      <c r="F30" s="160"/>
      <c r="G30" s="32"/>
      <c r="H30" s="32"/>
      <c r="I30" s="37"/>
    </row>
    <row r="31" spans="1:9" ht="18.75" customHeight="1" x14ac:dyDescent="0.25">
      <c r="A31" s="35"/>
      <c r="B31" s="32"/>
      <c r="C31" s="32"/>
      <c r="D31" s="32"/>
      <c r="E31" s="32"/>
      <c r="F31" s="32"/>
      <c r="G31" s="32"/>
      <c r="H31" s="32"/>
      <c r="I31" s="39"/>
    </row>
    <row r="32" spans="1:9" ht="18.75" customHeight="1" x14ac:dyDescent="0.25">
      <c r="A32" s="60"/>
      <c r="B32" s="61"/>
      <c r="C32" s="61"/>
      <c r="D32" s="61"/>
      <c r="E32" s="61"/>
      <c r="F32" s="61"/>
      <c r="G32" s="61"/>
      <c r="H32" s="61"/>
      <c r="I32" s="62"/>
    </row>
    <row r="33" spans="1:9" ht="18.75" customHeight="1" x14ac:dyDescent="0.25">
      <c r="A33" s="35"/>
      <c r="B33" s="32"/>
      <c r="C33" s="32"/>
      <c r="D33" s="32"/>
      <c r="E33" s="32"/>
      <c r="F33" s="32"/>
      <c r="G33" s="32"/>
      <c r="H33" s="32"/>
      <c r="I33" s="37"/>
    </row>
    <row r="34" spans="1:9" ht="18.75" customHeight="1" x14ac:dyDescent="0.25">
      <c r="A34" s="157"/>
      <c r="B34" s="158"/>
      <c r="C34" s="32"/>
      <c r="D34" s="32"/>
      <c r="E34" s="158"/>
      <c r="F34" s="158"/>
      <c r="G34" s="32"/>
      <c r="H34" s="32"/>
      <c r="I34" s="37"/>
    </row>
    <row r="35" spans="1:9" ht="18.75" customHeight="1" x14ac:dyDescent="0.25">
      <c r="A35" s="35"/>
      <c r="B35" s="32"/>
      <c r="C35" s="32"/>
      <c r="D35" s="32"/>
      <c r="E35" s="32"/>
      <c r="F35" s="32"/>
      <c r="G35" s="32"/>
      <c r="H35" s="32"/>
      <c r="I35" s="37"/>
    </row>
    <row r="36" spans="1:9" ht="18.75" customHeight="1" x14ac:dyDescent="0.25">
      <c r="A36" s="159"/>
      <c r="B36" s="160"/>
      <c r="C36" s="32"/>
      <c r="D36" s="32"/>
      <c r="E36" s="158"/>
      <c r="F36" s="158"/>
      <c r="G36" s="32"/>
      <c r="H36" s="32"/>
      <c r="I36" s="37"/>
    </row>
    <row r="37" spans="1:9" ht="18.75" customHeight="1" x14ac:dyDescent="0.25">
      <c r="A37" s="63"/>
      <c r="B37" s="64"/>
      <c r="C37" s="64"/>
      <c r="D37" s="64"/>
      <c r="E37" s="64"/>
      <c r="F37" s="64"/>
      <c r="G37" s="32"/>
      <c r="H37" s="32"/>
      <c r="I37" s="37"/>
    </row>
    <row r="38" spans="1:9" ht="18.75" customHeight="1" thickBot="1" x14ac:dyDescent="0.3">
      <c r="A38" s="145"/>
      <c r="B38" s="146"/>
      <c r="C38" s="47"/>
      <c r="D38" s="47"/>
      <c r="E38" s="147"/>
      <c r="F38" s="147"/>
      <c r="G38" s="47"/>
      <c r="H38" s="47"/>
      <c r="I38" s="65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</sheetData>
  <mergeCells count="36">
    <mergeCell ref="B20:G20"/>
    <mergeCell ref="A38:B38"/>
    <mergeCell ref="E38:F38"/>
    <mergeCell ref="G26:H26"/>
    <mergeCell ref="F10:I13"/>
    <mergeCell ref="A34:B34"/>
    <mergeCell ref="E34:F34"/>
    <mergeCell ref="A36:B36"/>
    <mergeCell ref="E36:F36"/>
    <mergeCell ref="A26:F26"/>
    <mergeCell ref="A27:F27"/>
    <mergeCell ref="A28:F28"/>
    <mergeCell ref="A29:F29"/>
    <mergeCell ref="A30:F30"/>
    <mergeCell ref="B19:G19"/>
    <mergeCell ref="A8:C8"/>
    <mergeCell ref="D8:E8"/>
    <mergeCell ref="F8:G8"/>
    <mergeCell ref="A9:E9"/>
    <mergeCell ref="F9:I9"/>
    <mergeCell ref="A1:I5"/>
    <mergeCell ref="B21:G21"/>
    <mergeCell ref="B22:G22"/>
    <mergeCell ref="B23:G23"/>
    <mergeCell ref="B24:G24"/>
    <mergeCell ref="A6:I6"/>
    <mergeCell ref="A7:C7"/>
    <mergeCell ref="D7:E7"/>
    <mergeCell ref="F7:G7"/>
    <mergeCell ref="A14:E14"/>
    <mergeCell ref="F14:I14"/>
    <mergeCell ref="A15:E15"/>
    <mergeCell ref="F15:I15"/>
    <mergeCell ref="B16:G16"/>
    <mergeCell ref="B17:G17"/>
    <mergeCell ref="B18:G18"/>
  </mergeCells>
  <pageMargins left="0.7" right="0.7" top="0.75" bottom="0.75" header="0.3" footer="0.3"/>
  <pageSetup paperSize="9" scale="88" orientation="portrait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</vt:lpstr>
      <vt:lpstr>PL</vt:lpstr>
      <vt:lpstr>CI!Print_Area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2018-05-23T12:39:54Z</cp:lastPrinted>
  <dcterms:created xsi:type="dcterms:W3CDTF">2018-02-08T13:47:40Z</dcterms:created>
  <dcterms:modified xsi:type="dcterms:W3CDTF">2018-08-29T12:02:32Z</dcterms:modified>
</cp:coreProperties>
</file>