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7. PHENOMENA\PHENOMENA ELECTRONICS TRADING LLC\"/>
    </mc:Choice>
  </mc:AlternateContent>
  <bookViews>
    <workbookView xWindow="0" yWindow="0" windowWidth="20490" windowHeight="7875" activeTab="3"/>
  </bookViews>
  <sheets>
    <sheet name="PI" sheetId="13" r:id="rId1"/>
    <sheet name="SQ" sheetId="2" r:id="rId2"/>
    <sheet name="PO" sheetId="6" r:id="rId3"/>
    <sheet name="C.I" sheetId="14" r:id="rId4"/>
    <sheet name="P.L" sheetId="15" r:id="rId5"/>
    <sheet name="PO (2)" sheetId="12" state="hidden" r:id="rId6"/>
  </sheets>
  <externalReferences>
    <externalReference r:id="rId7"/>
  </externalReference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afasdfasdfasfas" localSheetId="0" hidden="1">OFFSET([0]!Data.Top.Left,1,0)</definedName>
    <definedName name="afasdfasdfasfas" hidden="1">OFFSET([0]!Data.Top.Left,1,0)</definedName>
    <definedName name="asasas" localSheetId="0" hidden="1">OFFSET([0]!Data.Top.Left,1,0)</definedName>
    <definedName name="asasas" hidden="1">OFFSET([0]!Data.Top.Left,1,0)</definedName>
    <definedName name="asdf">[0]!asdf</definedName>
    <definedName name="asdfadsfasfasdfasdfasdfasdfasdfas" localSheetId="0" hidden="1">OFFSET([0]!Data.Top.Left,1,0)</definedName>
    <definedName name="asdfadsfasfasdfasdfasdfasdfasdfas" hidden="1">OFFSET([0]!Data.Top.Left,1,0)</definedName>
    <definedName name="asdfasdf" localSheetId="0" hidden="1">OFFSET([0]!Data.Top.Left,1,0)</definedName>
    <definedName name="asdfasdf" hidden="1">OFFSET([0]!Data.Top.Left,1,0)</definedName>
    <definedName name="CC">[0]!CC</definedName>
    <definedName name="CI_1">[0]!CI_1</definedName>
    <definedName name="Data.Dump" localSheetId="0" hidden="1">OFFSET([0]!Data.Top.Left,1,0)</definedName>
    <definedName name="Data.Dump" localSheetId="5" hidden="1">OFFSET([0]!Data.Top.Left,1,0)</definedName>
    <definedName name="Data.Dump" localSheetId="1" hidden="1">OFFSET([0]!Data.Top.Left,1,0)</definedName>
    <definedName name="Data.Dump" hidden="1">OFFSET([0]!Data.Top.Left,1,0)</definedName>
    <definedName name="DS" localSheetId="0" hidden="1">OFFSET([0]!Data.Top.Left,1,0)</definedName>
    <definedName name="DS" hidden="1">OFFSET([0]!Data.Top.Left,1,0)</definedName>
    <definedName name="dwqdqw">[0]!dwqdqw</definedName>
    <definedName name="EE" localSheetId="0" hidden="1">OFFSET([0]!Data.Top.Left,1,0)</definedName>
    <definedName name="EE" hidden="1">OFFSET([0]!Data.Top.Left,1,0)</definedName>
    <definedName name="ERTYUIFGHJK" localSheetId="0" hidden="1">OFFSET([0]!Data.Top.Left,1,0)</definedName>
    <definedName name="ERTYUIFGHJK" hidden="1">OFFSET([0]!Data.Top.Left,1,0)</definedName>
    <definedName name="HTML_CodePage" hidden="1">1252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5">'PO (2)'!Macro1</definedName>
    <definedName name="Macro1">[0]!Macro1</definedName>
    <definedName name="Macro2" localSheetId="5">'PO (2)'!Macro2</definedName>
    <definedName name="Macro2">[0]!Macro2</definedName>
    <definedName name="Ownership" localSheetId="0" hidden="1">OFFSET([0]!Data.Top.Left,1,0)</definedName>
    <definedName name="Ownership" localSheetId="5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PI">[0]!PI</definedName>
    <definedName name="PL_1">[0]!PL_1</definedName>
    <definedName name="PL_2">[0]!PL_2</definedName>
    <definedName name="PL_3" localSheetId="0" hidden="1">OFFSET([0]!Data.Top.Left,1,0)</definedName>
    <definedName name="PL_3" hidden="1">OFFSET([0]!Data.Top.Left,1,0)</definedName>
    <definedName name="_xlnm.Print_Area" localSheetId="3">'C.I'!$A$1:$J$39</definedName>
    <definedName name="_xlnm.Print_Area" localSheetId="0">PI!$A$1:$J$42</definedName>
    <definedName name="_xlnm.Print_Area" localSheetId="2">PO!$A$1:$I$41</definedName>
    <definedName name="_xlnm.Print_Area" localSheetId="5">'PO (2)'!$A$2:$G$40</definedName>
    <definedName name="_xlnm.Print_Area" localSheetId="1">SQ!$A$1:$J$42</definedName>
    <definedName name="qwdwqdqw" localSheetId="0" hidden="1">OFFSET([0]!Data.Top.Left,1,0)</definedName>
    <definedName name="qwdwqdqw" hidden="1">OFFSET([0]!Data.Top.Left,1,0)</definedName>
    <definedName name="qwerqwer" localSheetId="0" hidden="1">OFFSET([0]!Data.Top.Left,1,0)</definedName>
    <definedName name="qwerqwer" hidden="1">OFFSET([0]!Data.Top.Left,1,0)</definedName>
    <definedName name="RR" localSheetId="0" hidden="1">OFFSET([0]!Data.Top.Left,1,0)</definedName>
    <definedName name="RR" hidden="1">OFFSET([0]!Data.Top.Left,1,0)</definedName>
    <definedName name="RTYYU" localSheetId="0" hidden="1">OFFSET([0]!Data.Top.Left,1,0)</definedName>
    <definedName name="RTYYU" hidden="1">OFFSET([0]!Data.Top.Left,1,0)</definedName>
    <definedName name="RYQHSC" localSheetId="0" hidden="1">OFFSET([0]!Data.Top.Left,1,0)</definedName>
    <definedName name="RYQHSC" hidden="1">OFFSET([0]!Data.Top.Left,1,0)</definedName>
    <definedName name="SD_" hidden="1">{"'Leverage'!$B$2:$M$418"}</definedName>
    <definedName name="sq">[0]!sq</definedName>
    <definedName name="sshdjsdyfhj" localSheetId="0" hidden="1">OFFSET([0]!Data.Top.Left,1,0)</definedName>
    <definedName name="sshdjsdyfhj" hidden="1">OFFSET([0]!Data.Top.Left,1,0)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5" l="1"/>
  <c r="F5" i="15"/>
  <c r="D5" i="15"/>
  <c r="I5" i="14"/>
  <c r="F5" i="14"/>
  <c r="D5" i="14"/>
  <c r="J27" i="13" l="1"/>
  <c r="G29" i="12" l="1"/>
  <c r="G27" i="12"/>
  <c r="G19" i="12"/>
  <c r="J27" i="2" l="1"/>
</calcChain>
</file>

<file path=xl/sharedStrings.xml><?xml version="1.0" encoding="utf-8"?>
<sst xmlns="http://schemas.openxmlformats.org/spreadsheetml/2006/main" count="165" uniqueCount="94">
  <si>
    <t>Date :</t>
  </si>
  <si>
    <t>DESCRIPTION</t>
  </si>
  <si>
    <t>UNIT PRICE</t>
  </si>
  <si>
    <t>AMOUNT</t>
  </si>
  <si>
    <t>SUBTOTAL</t>
  </si>
  <si>
    <t>TOTAL</t>
  </si>
  <si>
    <t>QTY</t>
  </si>
  <si>
    <t>UM</t>
  </si>
  <si>
    <t>SHIP TO:</t>
  </si>
  <si>
    <r>
      <rPr>
        <b/>
        <sz val="10"/>
        <rFont val="Tahoma"/>
        <family val="2"/>
      </rPr>
      <t>Amount in words:</t>
    </r>
    <r>
      <rPr>
        <sz val="10"/>
        <rFont val="Tahoma"/>
        <family val="2"/>
      </rPr>
      <t xml:space="preserve">  </t>
    </r>
  </si>
  <si>
    <t>PAYMENT TERMS</t>
  </si>
  <si>
    <t>100% Cash Advance</t>
  </si>
  <si>
    <t>By Sea</t>
  </si>
  <si>
    <t>EXPORTER:</t>
  </si>
  <si>
    <t>OTHERS</t>
  </si>
  <si>
    <t>TRUVA GENERAL TRADING CHINA</t>
  </si>
  <si>
    <t>Prepared By ______________________________</t>
  </si>
  <si>
    <t>Shanghai, China</t>
  </si>
  <si>
    <t>TRUWAA INSAAT IS MAKINALARI PLASTIK SAN VEN DIS TIC LTD STI</t>
  </si>
  <si>
    <t>Dubai, United Arab Emirates</t>
  </si>
  <si>
    <t>Packing : Container</t>
  </si>
  <si>
    <t>Origin: China</t>
  </si>
  <si>
    <t>Loading Port: Port of Shanghai, China</t>
  </si>
  <si>
    <t>Discharge Port: Port of Kayseri, Turkey</t>
  </si>
  <si>
    <t>SHIPMENT MODE</t>
  </si>
  <si>
    <t>SHIPMENT TERMS</t>
  </si>
  <si>
    <t>Reference # :</t>
  </si>
  <si>
    <t>Date:</t>
  </si>
  <si>
    <t>Reference:</t>
  </si>
  <si>
    <t>REPRESENTATIVE OF THE EXPORTER</t>
  </si>
  <si>
    <t>S.R No.</t>
  </si>
  <si>
    <t>Description</t>
  </si>
  <si>
    <t>Unit</t>
  </si>
  <si>
    <t>Unit Price</t>
  </si>
  <si>
    <t>Amount</t>
  </si>
  <si>
    <t>Amount in Words:</t>
  </si>
  <si>
    <t>Sub-Total</t>
  </si>
  <si>
    <t>Others</t>
  </si>
  <si>
    <t>Total Amount</t>
  </si>
  <si>
    <t>TRUVA General Trading LLC</t>
  </si>
  <si>
    <t>Payment Terms:</t>
  </si>
  <si>
    <t>Shipment:</t>
  </si>
  <si>
    <t>EXPORTER</t>
  </si>
  <si>
    <t>Istanbul Turkey</t>
  </si>
  <si>
    <t>Qty</t>
  </si>
  <si>
    <t>Zinc Corrugated Metal Ppgi Roofing Sheet</t>
  </si>
  <si>
    <t>Tons</t>
  </si>
  <si>
    <t>One Million Nine Hundred Seventy Thousand Euro Only.</t>
  </si>
  <si>
    <t>23-01-2018</t>
  </si>
  <si>
    <t>POTGT-5012</t>
  </si>
  <si>
    <t>Ex-Factory</t>
  </si>
  <si>
    <t>PURCHASE ORDER</t>
  </si>
  <si>
    <t>Payment Terms</t>
  </si>
  <si>
    <t>Shipment :</t>
  </si>
  <si>
    <t>Shipment Terms:</t>
  </si>
  <si>
    <t>Ex Factory</t>
  </si>
  <si>
    <t>REPRESENTATIVE OF THE EXPORTER:</t>
  </si>
  <si>
    <t>S.R. #</t>
  </si>
  <si>
    <t>Quantity</t>
  </si>
  <si>
    <t>Prepared By:</t>
  </si>
  <si>
    <t>Authorized By:</t>
  </si>
  <si>
    <t>BILL TO THE IMPORTER REPRESENTATIVE:</t>
  </si>
  <si>
    <t>PITGT-6012</t>
  </si>
  <si>
    <t>02-03-2018</t>
  </si>
  <si>
    <t>POTGT-6012</t>
  </si>
  <si>
    <t>07-02-2018</t>
  </si>
  <si>
    <t xml:space="preserve">Packing : </t>
  </si>
  <si>
    <t xml:space="preserve">Origin: </t>
  </si>
  <si>
    <t xml:space="preserve">Loading Port: </t>
  </si>
  <si>
    <t xml:space="preserve">Discharge Port: </t>
  </si>
  <si>
    <t>COMMERCIAL INVOICE</t>
  </si>
  <si>
    <t>DATE OF EXPORT</t>
  </si>
  <si>
    <t>TERMS OF SALE</t>
  </si>
  <si>
    <t>Shipping</t>
  </si>
  <si>
    <t>CURRENCY</t>
  </si>
  <si>
    <t>SHIPPER / EXPORTER</t>
  </si>
  <si>
    <t>CONSIGNEE/Importer</t>
  </si>
  <si>
    <t>COUNTRY OF ULTIMATE DESTINATION</t>
  </si>
  <si>
    <t>IMPORTER (IF DIFFERENT THAN CONSIGNEE)</t>
  </si>
  <si>
    <t>COUNTRY OF MANUFACTURE</t>
  </si>
  <si>
    <t>Sr. No</t>
  </si>
  <si>
    <t>UNIT</t>
  </si>
  <si>
    <t>TAX RATE</t>
  </si>
  <si>
    <t>Terms and Condition:</t>
  </si>
  <si>
    <t>FREIGHT COST</t>
  </si>
  <si>
    <t>INSURANCE COST</t>
  </si>
  <si>
    <t>Packing: In Bulk</t>
  </si>
  <si>
    <t xml:space="preserve">Discharge Port:  </t>
  </si>
  <si>
    <t>I certify the above to be true and correct to the best of my knowledge.</t>
  </si>
  <si>
    <t>PACKING LIST</t>
  </si>
  <si>
    <t>CONSIGNEE</t>
  </si>
  <si>
    <t>Discharge Port:</t>
  </si>
  <si>
    <t xml:space="preserve">Payment: </t>
  </si>
  <si>
    <t>Packing: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</si>
</sst>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&quot;$&quot;#,##0.00"/>
    <numFmt numFmtId="166" formatCode="0.0000%"/>
    <numFmt numFmtId="167" formatCode="_([$AED]\ * #,##0.00_);_([$AED]\ * \(#,##0.00\);_([$AED]\ * &quot;-&quot;??_);_(@_)"/>
    <numFmt numFmtId="168" formatCode="_([$€-2]\ * #,##0.00_);_([$€-2]\ * \(#,##0.00\);_([$€-2]\ * &quot;-&quot;??_);_(@_)"/>
    <numFmt numFmtId="169" formatCode="[$USD]\ #,##0.00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theme="6" tint="-0.249977111117893"/>
      <name val="Times New Roman"/>
      <family val="1"/>
    </font>
    <font>
      <sz val="10"/>
      <name val="Tahoma"/>
      <family val="2"/>
    </font>
    <font>
      <b/>
      <sz val="10"/>
      <color theme="2" tint="-0.749992370372631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i/>
      <sz val="10"/>
      <name val="Tahoma"/>
      <family val="2"/>
    </font>
    <font>
      <b/>
      <sz val="10"/>
      <color theme="5" tint="0.59999389629810485"/>
      <name val="Tahoma"/>
      <family val="2"/>
    </font>
    <font>
      <b/>
      <u/>
      <sz val="10"/>
      <color indexed="9"/>
      <name val="Tahoma"/>
      <family val="2"/>
    </font>
    <font>
      <b/>
      <sz val="10"/>
      <color indexed="9"/>
      <name val="Tahoma"/>
      <family val="2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color theme="2" tint="-0.749992370372631"/>
      <name val="Tahoma"/>
      <family val="2"/>
    </font>
    <font>
      <sz val="11"/>
      <name val="Calibri"/>
      <family val="2"/>
      <scheme val="minor"/>
    </font>
    <font>
      <sz val="9"/>
      <name val="Tahoma"/>
      <family val="2"/>
    </font>
    <font>
      <b/>
      <sz val="10"/>
      <color theme="6" tint="-0.249977111117893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entury Gothic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name val="Bahnschrift Light"/>
      <family val="2"/>
    </font>
    <font>
      <b/>
      <sz val="10"/>
      <color theme="1"/>
      <name val="Calibri"/>
      <family val="2"/>
      <scheme val="minor"/>
    </font>
    <font>
      <sz val="10"/>
      <name val="Bahnschrift Light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Bahnschrift"/>
      <family val="2"/>
    </font>
    <font>
      <b/>
      <sz val="10.5"/>
      <color theme="1"/>
      <name val="Arial"/>
      <family val="2"/>
    </font>
    <font>
      <sz val="10"/>
      <name val="Bahnschrift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theme="1"/>
      <name val="Bahnschrift"/>
      <family val="2"/>
    </font>
    <font>
      <sz val="9"/>
      <name val="Arial"/>
      <family val="2"/>
    </font>
    <font>
      <b/>
      <u/>
      <sz val="9"/>
      <color theme="1"/>
      <name val="Arial"/>
      <family val="2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0"/>
      <name val="Tahoma"/>
      <family val="2"/>
    </font>
    <font>
      <sz val="11"/>
      <color theme="1"/>
      <name val="Californian FB"/>
      <family val="1"/>
    </font>
    <font>
      <b/>
      <sz val="10"/>
      <color theme="1"/>
      <name val="Californian FB"/>
      <family val="1"/>
    </font>
    <font>
      <b/>
      <sz val="18"/>
      <color theme="1"/>
      <name val="Californian FB"/>
      <family val="1"/>
    </font>
    <font>
      <b/>
      <sz val="10"/>
      <color rgb="FF000000"/>
      <name val="Californian FB"/>
      <family val="1"/>
    </font>
    <font>
      <sz val="11"/>
      <color rgb="FF000000"/>
      <name val="Californian FB"/>
      <family val="1"/>
    </font>
    <font>
      <sz val="10"/>
      <color rgb="FF000000"/>
      <name val="Californian FB"/>
      <family val="1"/>
    </font>
    <font>
      <sz val="10"/>
      <color theme="1"/>
      <name val="Californian FB"/>
      <family val="1"/>
    </font>
    <font>
      <sz val="10"/>
      <name val="Californian FB"/>
      <family val="1"/>
    </font>
    <font>
      <b/>
      <sz val="11"/>
      <color rgb="FF000000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dashed">
        <color theme="1"/>
      </top>
      <bottom style="dashed">
        <color theme="1"/>
      </bottom>
      <diagonal/>
    </border>
    <border>
      <left style="thin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 style="dashed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dashed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/>
      <right style="medium">
        <color indexed="64"/>
      </right>
      <top/>
      <bottom style="medium">
        <color rgb="FFA5A5A5"/>
      </bottom>
      <diagonal/>
    </border>
    <border>
      <left style="medium">
        <color indexed="64"/>
      </left>
      <right/>
      <top/>
      <bottom style="medium">
        <color rgb="FFA5A5A5"/>
      </bottom>
      <diagonal/>
    </border>
    <border>
      <left style="thin">
        <color theme="4" tint="-0.24994659260841701"/>
      </left>
      <right/>
      <top style="medium">
        <color rgb="FFA5A5A5"/>
      </top>
      <bottom style="thin">
        <color theme="4" tint="-0.24994659260841701"/>
      </bottom>
      <diagonal/>
    </border>
    <border>
      <left/>
      <right/>
      <top style="medium">
        <color rgb="FFA5A5A5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medium">
        <color rgb="FFA5A5A5"/>
      </top>
      <bottom style="thin">
        <color theme="4" tint="-0.24994659260841701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rgb="FFA5A5A5"/>
      </left>
      <right style="medium">
        <color indexed="64"/>
      </right>
      <top/>
      <bottom style="medium">
        <color rgb="FFA5A5A5"/>
      </bottom>
      <diagonal/>
    </border>
    <border>
      <left style="thin">
        <color theme="3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 style="medium">
        <color indexed="64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A5A5A5"/>
      </right>
      <top style="medium">
        <color indexed="64"/>
      </top>
      <bottom style="medium">
        <color rgb="FFA5A5A5"/>
      </bottom>
      <diagonal/>
    </border>
    <border>
      <left style="medium">
        <color rgb="FFA5A5A5"/>
      </left>
      <right/>
      <top style="medium">
        <color indexed="64"/>
      </top>
      <bottom style="medium">
        <color rgb="FFA5A5A5"/>
      </bottom>
      <diagonal/>
    </border>
    <border>
      <left/>
      <right/>
      <top style="medium">
        <color indexed="64"/>
      </top>
      <bottom style="medium">
        <color rgb="FFA5A5A5"/>
      </bottom>
      <diagonal/>
    </border>
    <border>
      <left/>
      <right style="medium">
        <color rgb="FFA5A5A5"/>
      </right>
      <top style="medium">
        <color indexed="64"/>
      </top>
      <bottom style="medium">
        <color rgb="FFA5A5A5"/>
      </bottom>
      <diagonal/>
    </border>
    <border>
      <left/>
      <right style="medium">
        <color indexed="64"/>
      </right>
      <top style="medium">
        <color indexed="64"/>
      </top>
      <bottom style="medium">
        <color rgb="FFA5A5A5"/>
      </bottom>
      <diagonal/>
    </border>
    <border>
      <left style="thin">
        <color theme="4" tint="-0.24994659260841701"/>
      </left>
      <right/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 style="medium">
        <color auto="1"/>
      </right>
      <top style="medium">
        <color rgb="FFA5A5A5"/>
      </top>
      <bottom style="medium">
        <color rgb="FFA5A5A5"/>
      </bottom>
      <diagonal/>
    </border>
    <border>
      <left/>
      <right style="medium">
        <color auto="1"/>
      </right>
      <top style="medium">
        <color rgb="FFA5A5A5"/>
      </top>
      <bottom/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33" fillId="0" borderId="0"/>
    <xf numFmtId="9" fontId="13" fillId="0" borderId="0" applyFont="0" applyFill="0" applyBorder="0" applyAlignment="0" applyProtection="0"/>
  </cellStyleXfs>
  <cellXfs count="445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/>
    <xf numFmtId="0" fontId="2" fillId="0" borderId="0" xfId="1" applyFont="1" applyBorder="1" applyAlignment="1">
      <alignment horizontal="left"/>
    </xf>
    <xf numFmtId="0" fontId="3" fillId="0" borderId="0" xfId="1" applyFont="1" applyBorder="1" applyAlignment="1">
      <alignment horizontal="center" wrapText="1"/>
    </xf>
    <xf numFmtId="0" fontId="5" fillId="0" borderId="0" xfId="1" applyFont="1" applyBorder="1" applyAlignment="1"/>
    <xf numFmtId="0" fontId="5" fillId="0" borderId="0" xfId="1" applyFont="1" applyBorder="1"/>
    <xf numFmtId="0" fontId="4" fillId="0" borderId="0" xfId="1" applyFont="1" applyFill="1" applyBorder="1"/>
    <xf numFmtId="0" fontId="4" fillId="0" borderId="0" xfId="1" applyFont="1" applyBorder="1"/>
    <xf numFmtId="0" fontId="7" fillId="0" borderId="0" xfId="1" applyFont="1" applyBorder="1"/>
    <xf numFmtId="0" fontId="6" fillId="0" borderId="0" xfId="1" applyFont="1" applyBorder="1" applyAlignment="1"/>
    <xf numFmtId="0" fontId="6" fillId="0" borderId="0" xfId="1" applyFont="1" applyBorder="1"/>
    <xf numFmtId="0" fontId="4" fillId="0" borderId="0" xfId="1" applyFont="1" applyBorder="1" applyAlignment="1"/>
    <xf numFmtId="0" fontId="7" fillId="0" borderId="0" xfId="1" applyFont="1" applyBorder="1" applyAlignment="1"/>
    <xf numFmtId="0" fontId="4" fillId="0" borderId="13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164" fontId="4" fillId="0" borderId="8" xfId="2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/>
    </xf>
    <xf numFmtId="165" fontId="4" fillId="0" borderId="0" xfId="1" applyNumberFormat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9" fillId="0" borderId="0" xfId="1" applyFont="1" applyBorder="1" applyAlignment="1">
      <alignment horizontal="center"/>
    </xf>
    <xf numFmtId="0" fontId="0" fillId="0" borderId="0" xfId="0" applyBorder="1"/>
    <xf numFmtId="0" fontId="4" fillId="0" borderId="13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9" fillId="0" borderId="0" xfId="1" applyFont="1" applyFill="1" applyBorder="1" applyAlignment="1"/>
    <xf numFmtId="0" fontId="6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49" fontId="4" fillId="0" borderId="0" xfId="1" applyNumberFormat="1" applyFont="1" applyFill="1" applyBorder="1"/>
    <xf numFmtId="0" fontId="8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4" fillId="0" borderId="25" xfId="1" applyFont="1" applyBorder="1" applyAlignment="1">
      <alignment vertical="center"/>
    </xf>
    <xf numFmtId="0" fontId="4" fillId="0" borderId="26" xfId="1" applyFont="1" applyBorder="1" applyAlignment="1">
      <alignment vertical="center"/>
    </xf>
    <xf numFmtId="165" fontId="4" fillId="0" borderId="23" xfId="1" applyNumberFormat="1" applyFont="1" applyBorder="1" applyAlignment="1">
      <alignment horizontal="right" vertical="center"/>
    </xf>
    <xf numFmtId="0" fontId="4" fillId="0" borderId="27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165" fontId="4" fillId="0" borderId="28" xfId="1" applyNumberFormat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12" fillId="0" borderId="0" xfId="1" applyFont="1" applyFill="1" applyBorder="1" applyAlignment="1"/>
    <xf numFmtId="0" fontId="10" fillId="0" borderId="0" xfId="1" applyFont="1" applyFill="1" applyBorder="1" applyAlignment="1"/>
    <xf numFmtId="0" fontId="11" fillId="0" borderId="0" xfId="1" applyFont="1" applyFill="1" applyBorder="1" applyAlignment="1"/>
    <xf numFmtId="0" fontId="4" fillId="0" borderId="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14" fontId="4" fillId="0" borderId="0" xfId="1" quotePrefix="1" applyNumberFormat="1" applyFont="1" applyFill="1" applyBorder="1" applyAlignment="1">
      <alignment horizontal="left"/>
    </xf>
    <xf numFmtId="0" fontId="14" fillId="0" borderId="0" xfId="1" applyFont="1" applyBorder="1" applyAlignment="1"/>
    <xf numFmtId="0" fontId="15" fillId="0" borderId="0" xfId="0" applyFont="1"/>
    <xf numFmtId="0" fontId="16" fillId="0" borderId="0" xfId="1" applyFont="1" applyBorder="1"/>
    <xf numFmtId="0" fontId="4" fillId="0" borderId="17" xfId="1" applyFont="1" applyBorder="1" applyAlignment="1">
      <alignment wrapText="1"/>
    </xf>
    <xf numFmtId="164" fontId="4" fillId="0" borderId="5" xfId="2" applyNumberFormat="1" applyFont="1" applyBorder="1" applyAlignment="1">
      <alignment horizontal="center"/>
    </xf>
    <xf numFmtId="0" fontId="0" fillId="0" borderId="0" xfId="0" applyAlignment="1"/>
    <xf numFmtId="44" fontId="2" fillId="0" borderId="0" xfId="4" applyFont="1" applyBorder="1"/>
    <xf numFmtId="0" fontId="4" fillId="0" borderId="0" xfId="1" applyFont="1" applyBorder="1" applyAlignment="1">
      <alignment horizontal="left"/>
    </xf>
    <xf numFmtId="0" fontId="6" fillId="0" borderId="0" xfId="1" applyFont="1" applyFill="1" applyBorder="1" applyAlignment="1"/>
    <xf numFmtId="0" fontId="17" fillId="0" borderId="0" xfId="1" applyFont="1" applyBorder="1" applyAlignment="1">
      <alignment horizontal="center" wrapText="1"/>
    </xf>
    <xf numFmtId="0" fontId="11" fillId="0" borderId="0" xfId="1" applyFont="1" applyFill="1" applyBorder="1" applyAlignment="1">
      <alignment horizontal="left"/>
    </xf>
    <xf numFmtId="3" fontId="4" fillId="0" borderId="4" xfId="1" applyNumberFormat="1" applyFont="1" applyBorder="1" applyAlignment="1">
      <alignment horizont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right"/>
    </xf>
    <xf numFmtId="0" fontId="21" fillId="0" borderId="31" xfId="0" applyFont="1" applyBorder="1"/>
    <xf numFmtId="0" fontId="21" fillId="0" borderId="0" xfId="0" applyFont="1" applyBorder="1"/>
    <xf numFmtId="0" fontId="23" fillId="0" borderId="34" xfId="0" applyFont="1" applyBorder="1"/>
    <xf numFmtId="0" fontId="21" fillId="0" borderId="35" xfId="0" applyFont="1" applyBorder="1"/>
    <xf numFmtId="0" fontId="21" fillId="0" borderId="36" xfId="0" applyFont="1" applyBorder="1"/>
    <xf numFmtId="0" fontId="21" fillId="0" borderId="13" xfId="0" applyFont="1" applyBorder="1"/>
    <xf numFmtId="0" fontId="21" fillId="0" borderId="37" xfId="0" applyFont="1" applyBorder="1"/>
    <xf numFmtId="0" fontId="20" fillId="0" borderId="0" xfId="0" applyFont="1" applyFill="1" applyBorder="1" applyAlignment="1"/>
    <xf numFmtId="0" fontId="20" fillId="0" borderId="0" xfId="0" applyFont="1" applyFill="1" applyBorder="1"/>
    <xf numFmtId="0" fontId="24" fillId="0" borderId="36" xfId="0" applyFont="1" applyBorder="1"/>
    <xf numFmtId="0" fontId="26" fillId="0" borderId="0" xfId="0" applyFont="1" applyFill="1" applyBorder="1"/>
    <xf numFmtId="166" fontId="28" fillId="0" borderId="0" xfId="0" applyNumberFormat="1" applyFont="1" applyFill="1" applyProtection="1">
      <protection locked="0"/>
    </xf>
    <xf numFmtId="0" fontId="24" fillId="0" borderId="38" xfId="0" applyFont="1" applyBorder="1" applyAlignment="1">
      <alignment horizontal="center"/>
    </xf>
    <xf numFmtId="0" fontId="29" fillId="0" borderId="39" xfId="0" applyFont="1" applyBorder="1"/>
    <xf numFmtId="0" fontId="29" fillId="0" borderId="17" xfId="0" applyFont="1" applyBorder="1"/>
    <xf numFmtId="0" fontId="29" fillId="0" borderId="42" xfId="0" applyFont="1" applyBorder="1"/>
    <xf numFmtId="164" fontId="30" fillId="0" borderId="52" xfId="3" applyNumberFormat="1" applyFont="1" applyBorder="1" applyAlignment="1">
      <alignment horizontal="center" vertical="center"/>
    </xf>
    <xf numFmtId="0" fontId="29" fillId="0" borderId="40" xfId="0" applyFont="1" applyBorder="1" applyAlignment="1">
      <alignment horizontal="center"/>
    </xf>
    <xf numFmtId="0" fontId="28" fillId="0" borderId="0" xfId="0" applyFont="1" applyFill="1"/>
    <xf numFmtId="0" fontId="24" fillId="0" borderId="39" xfId="0" applyFont="1" applyBorder="1"/>
    <xf numFmtId="0" fontId="24" fillId="0" borderId="17" xfId="0" applyFont="1" applyBorder="1"/>
    <xf numFmtId="0" fontId="24" fillId="0" borderId="42" xfId="0" applyFont="1" applyBorder="1"/>
    <xf numFmtId="0" fontId="24" fillId="0" borderId="40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17" xfId="0" applyBorder="1"/>
    <xf numFmtId="0" fontId="0" fillId="0" borderId="42" xfId="0" applyBorder="1"/>
    <xf numFmtId="0" fontId="0" fillId="0" borderId="40" xfId="0" applyBorder="1" applyAlignment="1">
      <alignment horizontal="center"/>
    </xf>
    <xf numFmtId="0" fontId="0" fillId="0" borderId="38" xfId="0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0" fillId="0" borderId="25" xfId="0" applyBorder="1"/>
    <xf numFmtId="0" fontId="0" fillId="0" borderId="45" xfId="0" applyBorder="1"/>
    <xf numFmtId="0" fontId="0" fillId="0" borderId="46" xfId="0" applyBorder="1"/>
    <xf numFmtId="0" fontId="0" fillId="0" borderId="0" xfId="0" applyAlignment="1">
      <alignment horizontal="right"/>
    </xf>
    <xf numFmtId="0" fontId="31" fillId="0" borderId="0" xfId="0" applyFont="1"/>
    <xf numFmtId="0" fontId="24" fillId="0" borderId="0" xfId="0" applyFont="1"/>
    <xf numFmtId="0" fontId="32" fillId="0" borderId="0" xfId="0" applyFont="1"/>
    <xf numFmtId="0" fontId="25" fillId="0" borderId="36" xfId="0" applyFont="1" applyFill="1" applyBorder="1"/>
    <xf numFmtId="44" fontId="27" fillId="0" borderId="0" xfId="4" applyFont="1" applyAlignment="1">
      <alignment horizontal="right"/>
    </xf>
    <xf numFmtId="43" fontId="0" fillId="0" borderId="55" xfId="3" applyFont="1" applyBorder="1"/>
    <xf numFmtId="44" fontId="18" fillId="0" borderId="0" xfId="4" applyFont="1" applyBorder="1"/>
    <xf numFmtId="168" fontId="30" fillId="0" borderId="53" xfId="4" applyNumberFormat="1" applyFont="1" applyBorder="1" applyAlignment="1">
      <alignment horizontal="center" vertical="center"/>
    </xf>
    <xf numFmtId="168" fontId="29" fillId="0" borderId="41" xfId="4" applyNumberFormat="1" applyFont="1" applyBorder="1" applyAlignment="1">
      <alignment horizontal="center"/>
    </xf>
    <xf numFmtId="168" fontId="24" fillId="0" borderId="40" xfId="4" applyNumberFormat="1" applyFont="1" applyBorder="1"/>
    <xf numFmtId="168" fontId="24" fillId="0" borderId="41" xfId="4" applyNumberFormat="1" applyFont="1" applyBorder="1" applyAlignment="1">
      <alignment horizontal="center"/>
    </xf>
    <xf numFmtId="168" fontId="0" fillId="0" borderId="40" xfId="4" applyNumberFormat="1" applyFont="1" applyBorder="1"/>
    <xf numFmtId="168" fontId="0" fillId="0" borderId="41" xfId="4" applyNumberFormat="1" applyFont="1" applyBorder="1" applyAlignment="1">
      <alignment horizontal="center"/>
    </xf>
    <xf numFmtId="168" fontId="0" fillId="0" borderId="41" xfId="4" applyNumberFormat="1" applyFont="1" applyBorder="1"/>
    <xf numFmtId="168" fontId="0" fillId="0" borderId="46" xfId="4" applyNumberFormat="1" applyFont="1" applyBorder="1"/>
    <xf numFmtId="168" fontId="0" fillId="0" borderId="54" xfId="4" applyNumberFormat="1" applyFont="1" applyBorder="1"/>
    <xf numFmtId="168" fontId="27" fillId="0" borderId="0" xfId="4" applyNumberFormat="1" applyFont="1" applyAlignment="1">
      <alignment horizontal="right"/>
    </xf>
    <xf numFmtId="0" fontId="19" fillId="0" borderId="0" xfId="0" applyFont="1"/>
    <xf numFmtId="0" fontId="34" fillId="0" borderId="0" xfId="0" applyFont="1" applyAlignment="1">
      <alignment vertical="center"/>
    </xf>
    <xf numFmtId="167" fontId="19" fillId="0" borderId="0" xfId="0" applyNumberFormat="1" applyFont="1"/>
    <xf numFmtId="0" fontId="20" fillId="2" borderId="32" xfId="0" applyFont="1" applyFill="1" applyBorder="1"/>
    <xf numFmtId="0" fontId="21" fillId="2" borderId="33" xfId="0" applyFont="1" applyFill="1" applyBorder="1"/>
    <xf numFmtId="0" fontId="37" fillId="0" borderId="34" xfId="11" applyFont="1" applyBorder="1"/>
    <xf numFmtId="0" fontId="38" fillId="0" borderId="34" xfId="0" applyFont="1" applyBorder="1"/>
    <xf numFmtId="0" fontId="39" fillId="0" borderId="36" xfId="11" applyFont="1" applyBorder="1"/>
    <xf numFmtId="167" fontId="21" fillId="0" borderId="0" xfId="0" applyNumberFormat="1" applyFont="1"/>
    <xf numFmtId="0" fontId="36" fillId="0" borderId="34" xfId="0" applyFont="1" applyBorder="1"/>
    <xf numFmtId="0" fontId="19" fillId="0" borderId="0" xfId="0" applyFont="1" applyBorder="1"/>
    <xf numFmtId="167" fontId="21" fillId="0" borderId="0" xfId="0" applyNumberFormat="1" applyFont="1" applyBorder="1"/>
    <xf numFmtId="167" fontId="21" fillId="0" borderId="35" xfId="0" applyNumberFormat="1" applyFont="1" applyBorder="1"/>
    <xf numFmtId="0" fontId="19" fillId="0" borderId="13" xfId="0" applyFont="1" applyBorder="1"/>
    <xf numFmtId="167" fontId="21" fillId="0" borderId="13" xfId="0" applyNumberFormat="1" applyFont="1" applyBorder="1"/>
    <xf numFmtId="167" fontId="21" fillId="0" borderId="37" xfId="0" applyNumberFormat="1" applyFont="1" applyBorder="1"/>
    <xf numFmtId="0" fontId="40" fillId="0" borderId="0" xfId="0" applyFont="1" applyFill="1" applyBorder="1"/>
    <xf numFmtId="0" fontId="41" fillId="0" borderId="0" xfId="0" applyFont="1" applyAlignment="1">
      <alignment vertical="center"/>
    </xf>
    <xf numFmtId="167" fontId="41" fillId="0" borderId="0" xfId="0" applyNumberFormat="1" applyFont="1" applyAlignment="1">
      <alignment vertical="center"/>
    </xf>
    <xf numFmtId="0" fontId="36" fillId="2" borderId="30" xfId="0" applyFont="1" applyFill="1" applyBorder="1" applyAlignment="1">
      <alignment vertical="center"/>
    </xf>
    <xf numFmtId="0" fontId="36" fillId="2" borderId="50" xfId="0" applyFont="1" applyFill="1" applyBorder="1" applyAlignment="1">
      <alignment horizontal="center" vertical="center"/>
    </xf>
    <xf numFmtId="167" fontId="36" fillId="2" borderId="50" xfId="0" applyNumberFormat="1" applyFont="1" applyFill="1" applyBorder="1" applyAlignment="1">
      <alignment horizontal="center" vertical="center"/>
    </xf>
    <xf numFmtId="167" fontId="36" fillId="2" borderId="51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Protection="1">
      <protection locked="0"/>
    </xf>
    <xf numFmtId="0" fontId="41" fillId="0" borderId="3" xfId="0" applyFont="1" applyBorder="1" applyAlignment="1">
      <alignment horizontal="center" vertical="center"/>
    </xf>
    <xf numFmtId="0" fontId="42" fillId="0" borderId="39" xfId="0" applyFont="1" applyBorder="1"/>
    <xf numFmtId="0" fontId="41" fillId="0" borderId="42" xfId="0" applyFont="1" applyBorder="1" applyAlignment="1">
      <alignment vertical="center"/>
    </xf>
    <xf numFmtId="164" fontId="43" fillId="0" borderId="56" xfId="3" applyNumberFormat="1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1" fillId="0" borderId="0" xfId="0" applyFont="1" applyFill="1"/>
    <xf numFmtId="0" fontId="41" fillId="0" borderId="38" xfId="0" applyFont="1" applyBorder="1" applyAlignment="1">
      <alignment horizontal="center" vertical="center"/>
    </xf>
    <xf numFmtId="0" fontId="41" fillId="0" borderId="17" xfId="0" applyFont="1" applyBorder="1" applyAlignment="1">
      <alignment vertical="center"/>
    </xf>
    <xf numFmtId="164" fontId="43" fillId="0" borderId="39" xfId="3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25" xfId="0" applyFont="1" applyBorder="1" applyAlignment="1">
      <alignment vertical="center"/>
    </xf>
    <xf numFmtId="0" fontId="41" fillId="0" borderId="45" xfId="0" applyFont="1" applyBorder="1" applyAlignment="1">
      <alignment vertical="center"/>
    </xf>
    <xf numFmtId="0" fontId="41" fillId="0" borderId="46" xfId="0" applyFont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1" fillId="0" borderId="0" xfId="0" applyFont="1" applyAlignment="1">
      <alignment horizontal="right" vertical="center"/>
    </xf>
    <xf numFmtId="0" fontId="45" fillId="0" borderId="0" xfId="1" applyFont="1" applyBorder="1" applyAlignment="1">
      <alignment vertical="center"/>
    </xf>
    <xf numFmtId="0" fontId="41" fillId="0" borderId="13" xfId="0" applyFont="1" applyBorder="1" applyAlignment="1">
      <alignment vertical="center"/>
    </xf>
    <xf numFmtId="167" fontId="41" fillId="0" borderId="13" xfId="0" applyNumberFormat="1" applyFont="1" applyBorder="1" applyAlignment="1">
      <alignment vertical="center"/>
    </xf>
    <xf numFmtId="168" fontId="43" fillId="0" borderId="58" xfId="3" applyNumberFormat="1" applyFont="1" applyBorder="1" applyAlignment="1">
      <alignment horizontal="center" vertical="center"/>
    </xf>
    <xf numFmtId="168" fontId="41" fillId="0" borderId="41" xfId="0" applyNumberFormat="1" applyFont="1" applyBorder="1" applyAlignment="1">
      <alignment horizontal="center" vertical="center"/>
    </xf>
    <xf numFmtId="168" fontId="43" fillId="0" borderId="59" xfId="3" applyNumberFormat="1" applyFont="1" applyBorder="1" applyAlignment="1">
      <alignment horizontal="center" vertical="center"/>
    </xf>
    <xf numFmtId="168" fontId="41" fillId="0" borderId="40" xfId="0" applyNumberFormat="1" applyFont="1" applyBorder="1" applyAlignment="1">
      <alignment vertical="center"/>
    </xf>
    <xf numFmtId="168" fontId="41" fillId="0" borderId="41" xfId="0" applyNumberFormat="1" applyFont="1" applyBorder="1" applyAlignment="1">
      <alignment vertical="center"/>
    </xf>
    <xf numFmtId="168" fontId="41" fillId="0" borderId="46" xfId="0" applyNumberFormat="1" applyFont="1" applyBorder="1" applyAlignment="1">
      <alignment vertical="center"/>
    </xf>
    <xf numFmtId="168" fontId="41" fillId="0" borderId="54" xfId="0" applyNumberFormat="1" applyFont="1" applyBorder="1" applyAlignment="1">
      <alignment vertical="center"/>
    </xf>
    <xf numFmtId="168" fontId="36" fillId="0" borderId="0" xfId="0" applyNumberFormat="1" applyFont="1" applyAlignment="1">
      <alignment horizontal="right" vertical="center"/>
    </xf>
    <xf numFmtId="168" fontId="41" fillId="0" borderId="2" xfId="0" applyNumberFormat="1" applyFont="1" applyBorder="1" applyAlignment="1">
      <alignment vertical="center"/>
    </xf>
    <xf numFmtId="168" fontId="36" fillId="0" borderId="47" xfId="0" applyNumberFormat="1" applyFont="1" applyBorder="1" applyAlignment="1">
      <alignment vertical="center"/>
    </xf>
    <xf numFmtId="43" fontId="41" fillId="0" borderId="55" xfId="3" applyFont="1" applyBorder="1" applyAlignment="1">
      <alignment vertical="center"/>
    </xf>
    <xf numFmtId="0" fontId="4" fillId="0" borderId="3" xfId="1" applyFont="1" applyBorder="1" applyAlignment="1"/>
    <xf numFmtId="0" fontId="4" fillId="0" borderId="6" xfId="1" applyFont="1" applyBorder="1" applyAlignment="1">
      <alignment vertical="center"/>
    </xf>
    <xf numFmtId="167" fontId="4" fillId="0" borderId="5" xfId="4" applyNumberFormat="1" applyFont="1" applyBorder="1" applyAlignment="1"/>
    <xf numFmtId="167" fontId="4" fillId="0" borderId="8" xfId="4" applyNumberFormat="1" applyFont="1" applyBorder="1"/>
    <xf numFmtId="167" fontId="4" fillId="0" borderId="5" xfId="4" applyNumberFormat="1" applyFont="1" applyBorder="1" applyAlignment="1">
      <alignment horizontal="center" vertical="center"/>
    </xf>
    <xf numFmtId="167" fontId="4" fillId="0" borderId="5" xfId="4" applyNumberFormat="1" applyFont="1" applyFill="1" applyBorder="1" applyAlignment="1">
      <alignment horizontal="right" vertical="center"/>
    </xf>
    <xf numFmtId="167" fontId="4" fillId="0" borderId="23" xfId="4" applyNumberFormat="1" applyFont="1" applyBorder="1" applyAlignment="1">
      <alignment horizontal="center" vertical="center"/>
    </xf>
    <xf numFmtId="167" fontId="4" fillId="0" borderId="23" xfId="4" applyNumberFormat="1" applyFont="1" applyFill="1" applyBorder="1" applyAlignment="1">
      <alignment horizontal="right" vertical="center"/>
    </xf>
    <xf numFmtId="167" fontId="4" fillId="0" borderId="28" xfId="4" applyNumberFormat="1" applyFont="1" applyBorder="1" applyAlignment="1">
      <alignment horizontal="right" vertical="center"/>
    </xf>
    <xf numFmtId="167" fontId="4" fillId="0" borderId="2" xfId="4" applyNumberFormat="1" applyFont="1" applyFill="1" applyBorder="1" applyAlignment="1">
      <alignment horizontal="right" vertical="center"/>
    </xf>
    <xf numFmtId="167" fontId="4" fillId="0" borderId="0" xfId="4" applyNumberFormat="1" applyFont="1" applyBorder="1" applyAlignment="1">
      <alignment horizontal="right" vertical="center"/>
    </xf>
    <xf numFmtId="167" fontId="6" fillId="0" borderId="1" xfId="4" applyNumberFormat="1" applyFont="1" applyBorder="1" applyAlignment="1">
      <alignment horizontal="right" vertical="center"/>
    </xf>
    <xf numFmtId="167" fontId="4" fillId="0" borderId="12" xfId="4" applyNumberFormat="1" applyFont="1" applyFill="1" applyBorder="1" applyAlignment="1">
      <alignment horizontal="right" vertical="center"/>
    </xf>
    <xf numFmtId="0" fontId="47" fillId="0" borderId="9" xfId="1" applyFont="1" applyBorder="1" applyAlignment="1">
      <alignment horizontal="left" vertical="center"/>
    </xf>
    <xf numFmtId="0" fontId="29" fillId="0" borderId="0" xfId="0" applyFont="1"/>
    <xf numFmtId="167" fontId="30" fillId="0" borderId="53" xfId="4" applyNumberFormat="1" applyFont="1" applyBorder="1" applyAlignment="1">
      <alignment horizontal="center" vertical="center"/>
    </xf>
    <xf numFmtId="167" fontId="29" fillId="0" borderId="41" xfId="4" applyNumberFormat="1" applyFont="1" applyBorder="1" applyAlignment="1">
      <alignment horizontal="center"/>
    </xf>
    <xf numFmtId="167" fontId="0" fillId="0" borderId="2" xfId="4" applyNumberFormat="1" applyFont="1" applyBorder="1"/>
    <xf numFmtId="167" fontId="18" fillId="0" borderId="47" xfId="4" applyNumberFormat="1" applyFont="1" applyBorder="1"/>
    <xf numFmtId="43" fontId="4" fillId="0" borderId="5" xfId="12" applyNumberFormat="1" applyFont="1" applyFill="1" applyBorder="1" applyAlignment="1">
      <alignment horizontal="right" vertical="center"/>
    </xf>
    <xf numFmtId="0" fontId="0" fillId="0" borderId="0" xfId="0" applyFill="1"/>
    <xf numFmtId="0" fontId="48" fillId="3" borderId="32" xfId="0" applyFont="1" applyFill="1" applyBorder="1"/>
    <xf numFmtId="0" fontId="49" fillId="3" borderId="31" xfId="0" applyFont="1" applyFill="1" applyBorder="1"/>
    <xf numFmtId="0" fontId="49" fillId="3" borderId="33" xfId="0" applyFont="1" applyFill="1" applyBorder="1"/>
    <xf numFmtId="0" fontId="48" fillId="3" borderId="32" xfId="0" applyFont="1" applyFill="1" applyBorder="1" applyAlignment="1"/>
    <xf numFmtId="0" fontId="48" fillId="3" borderId="31" xfId="0" applyFont="1" applyFill="1" applyBorder="1" applyAlignment="1"/>
    <xf numFmtId="0" fontId="48" fillId="3" borderId="33" xfId="0" applyFont="1" applyFill="1" applyBorder="1" applyAlignment="1"/>
    <xf numFmtId="0" fontId="50" fillId="3" borderId="30" xfId="0" applyFont="1" applyFill="1" applyBorder="1"/>
    <xf numFmtId="0" fontId="50" fillId="3" borderId="50" xfId="0" applyFont="1" applyFill="1" applyBorder="1" applyAlignment="1">
      <alignment horizontal="center"/>
    </xf>
    <xf numFmtId="0" fontId="50" fillId="3" borderId="51" xfId="0" applyFont="1" applyFill="1" applyBorder="1" applyAlignment="1">
      <alignment horizontal="center"/>
    </xf>
    <xf numFmtId="0" fontId="51" fillId="3" borderId="18" xfId="1" applyFont="1" applyFill="1" applyBorder="1" applyAlignment="1">
      <alignment horizontal="center" vertical="center"/>
    </xf>
    <xf numFmtId="0" fontId="51" fillId="3" borderId="2" xfId="1" applyFont="1" applyFill="1" applyBorder="1" applyAlignment="1">
      <alignment horizontal="center" vertical="center"/>
    </xf>
    <xf numFmtId="0" fontId="33" fillId="0" borderId="0" xfId="11" applyAlignment="1"/>
    <xf numFmtId="0" fontId="53" fillId="0" borderId="0" xfId="11" applyFont="1" applyAlignment="1"/>
    <xf numFmtId="0" fontId="52" fillId="0" borderId="0" xfId="11" applyFont="1" applyAlignment="1"/>
    <xf numFmtId="0" fontId="59" fillId="0" borderId="76" xfId="1" applyFont="1" applyFill="1" applyBorder="1" applyAlignment="1">
      <alignment horizontal="center"/>
    </xf>
    <xf numFmtId="169" fontId="59" fillId="0" borderId="80" xfId="1" applyNumberFormat="1" applyFont="1" applyFill="1" applyBorder="1" applyAlignment="1">
      <alignment horizontal="right"/>
    </xf>
    <xf numFmtId="43" fontId="59" fillId="0" borderId="80" xfId="1" applyNumberFormat="1" applyFont="1" applyFill="1" applyBorder="1" applyAlignment="1">
      <alignment horizontal="right"/>
    </xf>
    <xf numFmtId="0" fontId="58" fillId="0" borderId="9" xfId="11" applyFont="1" applyBorder="1" applyAlignment="1">
      <alignment vertical="center"/>
    </xf>
    <xf numFmtId="0" fontId="58" fillId="0" borderId="0" xfId="11" applyFont="1" applyBorder="1" applyAlignment="1">
      <alignment vertical="center"/>
    </xf>
    <xf numFmtId="0" fontId="52" fillId="0" borderId="0" xfId="11" applyFont="1" applyAlignment="1">
      <alignment vertical="center"/>
    </xf>
    <xf numFmtId="0" fontId="52" fillId="0" borderId="0" xfId="11" applyFont="1" applyBorder="1" applyAlignment="1"/>
    <xf numFmtId="0" fontId="56" fillId="0" borderId="68" xfId="11" applyFont="1" applyBorder="1" applyAlignment="1">
      <alignment vertical="center"/>
    </xf>
    <xf numFmtId="0" fontId="52" fillId="0" borderId="1" xfId="11" applyFont="1" applyBorder="1" applyAlignment="1"/>
    <xf numFmtId="0" fontId="56" fillId="0" borderId="11" xfId="11" applyFont="1" applyBorder="1" applyAlignment="1">
      <alignment vertical="center"/>
    </xf>
    <xf numFmtId="0" fontId="1" fillId="0" borderId="0" xfId="1"/>
    <xf numFmtId="0" fontId="53" fillId="0" borderId="0" xfId="1" applyFont="1"/>
    <xf numFmtId="0" fontId="52" fillId="0" borderId="0" xfId="1" applyFont="1"/>
    <xf numFmtId="167" fontId="1" fillId="0" borderId="0" xfId="1" applyNumberFormat="1"/>
    <xf numFmtId="167" fontId="58" fillId="0" borderId="96" xfId="9" applyNumberFormat="1" applyFont="1" applyFill="1" applyBorder="1" applyAlignment="1">
      <alignment vertical="center"/>
    </xf>
    <xf numFmtId="0" fontId="52" fillId="0" borderId="0" xfId="1" applyFont="1" applyBorder="1"/>
    <xf numFmtId="167" fontId="58" fillId="0" borderId="68" xfId="9" applyNumberFormat="1" applyFont="1" applyFill="1" applyBorder="1" applyAlignment="1">
      <alignment vertical="center"/>
    </xf>
    <xf numFmtId="167" fontId="53" fillId="0" borderId="68" xfId="9" applyNumberFormat="1" applyFont="1" applyFill="1" applyBorder="1" applyAlignment="1">
      <alignment vertical="center"/>
    </xf>
    <xf numFmtId="0" fontId="56" fillId="0" borderId="68" xfId="1" applyFont="1" applyFill="1" applyBorder="1" applyAlignment="1">
      <alignment vertical="center"/>
    </xf>
    <xf numFmtId="0" fontId="56" fillId="0" borderId="68" xfId="1" applyFont="1" applyBorder="1" applyAlignment="1">
      <alignment vertical="center"/>
    </xf>
    <xf numFmtId="0" fontId="52" fillId="0" borderId="1" xfId="1" applyFont="1" applyBorder="1"/>
    <xf numFmtId="0" fontId="56" fillId="0" borderId="11" xfId="1" applyFont="1" applyBorder="1" applyAlignment="1">
      <alignment vertical="center"/>
    </xf>
    <xf numFmtId="0" fontId="52" fillId="0" borderId="0" xfId="1" applyFont="1" applyAlignment="1">
      <alignment vertical="center" wrapText="1"/>
    </xf>
    <xf numFmtId="0" fontId="52" fillId="0" borderId="67" xfId="11" applyFont="1" applyFill="1" applyBorder="1" applyAlignment="1">
      <alignment vertical="top"/>
    </xf>
    <xf numFmtId="0" fontId="52" fillId="0" borderId="0" xfId="11" applyFont="1" applyFill="1" applyBorder="1" applyAlignment="1">
      <alignment vertical="top"/>
    </xf>
    <xf numFmtId="0" fontId="52" fillId="0" borderId="68" xfId="11" applyFont="1" applyFill="1" applyBorder="1" applyAlignment="1">
      <alignment vertical="top"/>
    </xf>
    <xf numFmtId="0" fontId="52" fillId="0" borderId="9" xfId="11" applyFont="1" applyFill="1" applyBorder="1" applyAlignment="1">
      <alignment vertical="top"/>
    </xf>
    <xf numFmtId="0" fontId="52" fillId="0" borderId="66" xfId="11" applyFont="1" applyFill="1" applyBorder="1" applyAlignment="1">
      <alignment vertical="top"/>
    </xf>
    <xf numFmtId="0" fontId="52" fillId="0" borderId="1" xfId="11" applyFont="1" applyFill="1" applyBorder="1" applyAlignment="1">
      <alignment vertical="top"/>
    </xf>
    <xf numFmtId="0" fontId="52" fillId="0" borderId="11" xfId="11" applyFont="1" applyFill="1" applyBorder="1" applyAlignment="1">
      <alignment vertical="top"/>
    </xf>
    <xf numFmtId="0" fontId="52" fillId="0" borderId="10" xfId="11" applyFont="1" applyFill="1" applyBorder="1" applyAlignment="1">
      <alignment vertical="top"/>
    </xf>
    <xf numFmtId="0" fontId="58" fillId="0" borderId="75" xfId="11" applyFont="1" applyFill="1" applyBorder="1" applyAlignment="1">
      <alignment horizontal="center" vertical="center"/>
    </xf>
    <xf numFmtId="0" fontId="58" fillId="0" borderId="79" xfId="11" applyFont="1" applyFill="1" applyBorder="1" applyAlignment="1">
      <alignment vertical="center"/>
    </xf>
    <xf numFmtId="0" fontId="58" fillId="0" borderId="73" xfId="11" applyFont="1" applyFill="1" applyBorder="1" applyAlignment="1">
      <alignment horizontal="center" vertical="center"/>
    </xf>
    <xf numFmtId="169" fontId="58" fillId="0" borderId="81" xfId="9" applyNumberFormat="1" applyFont="1" applyFill="1" applyBorder="1" applyAlignment="1">
      <alignment vertical="center"/>
    </xf>
    <xf numFmtId="0" fontId="53" fillId="0" borderId="69" xfId="11" applyFont="1" applyFill="1" applyBorder="1" applyAlignment="1">
      <alignment horizontal="center" vertical="center"/>
    </xf>
    <xf numFmtId="0" fontId="55" fillId="0" borderId="70" xfId="11" applyFont="1" applyFill="1" applyBorder="1" applyAlignment="1">
      <alignment vertical="center"/>
    </xf>
    <xf numFmtId="0" fontId="55" fillId="0" borderId="71" xfId="11" applyFont="1" applyFill="1" applyBorder="1" applyAlignment="1">
      <alignment vertical="center"/>
    </xf>
    <xf numFmtId="0" fontId="55" fillId="0" borderId="70" xfId="11" applyFont="1" applyFill="1" applyBorder="1" applyAlignment="1">
      <alignment horizontal="center" vertical="center"/>
    </xf>
    <xf numFmtId="0" fontId="55" fillId="0" borderId="72" xfId="11" applyFont="1" applyFill="1" applyBorder="1" applyAlignment="1">
      <alignment vertical="center"/>
    </xf>
    <xf numFmtId="0" fontId="53" fillId="0" borderId="73" xfId="11" applyFont="1" applyFill="1" applyBorder="1" applyAlignment="1">
      <alignment horizontal="center" vertical="center"/>
    </xf>
    <xf numFmtId="0" fontId="53" fillId="0" borderId="74" xfId="11" applyFont="1" applyFill="1" applyBorder="1" applyAlignment="1">
      <alignment horizontal="center" vertical="center"/>
    </xf>
    <xf numFmtId="0" fontId="58" fillId="0" borderId="0" xfId="11" applyFont="1" applyFill="1" applyAlignment="1">
      <alignment horizontal="right" vertical="center"/>
    </xf>
    <xf numFmtId="0" fontId="58" fillId="0" borderId="9" xfId="11" applyFont="1" applyFill="1" applyBorder="1" applyAlignment="1">
      <alignment vertical="center"/>
    </xf>
    <xf numFmtId="0" fontId="58" fillId="0" borderId="0" xfId="11" applyFont="1" applyFill="1" applyBorder="1" applyAlignment="1">
      <alignment vertical="center"/>
    </xf>
    <xf numFmtId="0" fontId="52" fillId="0" borderId="0" xfId="11" applyFont="1" applyFill="1" applyBorder="1" applyAlignment="1">
      <alignment vertical="center"/>
    </xf>
    <xf numFmtId="0" fontId="52" fillId="0" borderId="0" xfId="11" applyFont="1" applyFill="1" applyAlignment="1">
      <alignment vertical="center"/>
    </xf>
    <xf numFmtId="0" fontId="52" fillId="0" borderId="0" xfId="11" applyFont="1" applyFill="1" applyAlignment="1"/>
    <xf numFmtId="0" fontId="53" fillId="0" borderId="9" xfId="11" applyFont="1" applyFill="1" applyBorder="1" applyAlignment="1"/>
    <xf numFmtId="0" fontId="52" fillId="0" borderId="0" xfId="11" applyFont="1" applyFill="1" applyBorder="1" applyAlignment="1"/>
    <xf numFmtId="0" fontId="53" fillId="0" borderId="0" xfId="11" applyFont="1" applyFill="1" applyAlignment="1">
      <alignment horizontal="right" vertical="center"/>
    </xf>
    <xf numFmtId="169" fontId="53" fillId="0" borderId="81" xfId="9" applyNumberFormat="1" applyFont="1" applyFill="1" applyBorder="1" applyAlignment="1">
      <alignment vertical="center"/>
    </xf>
    <xf numFmtId="0" fontId="56" fillId="0" borderId="68" xfId="11" applyFont="1" applyFill="1" applyBorder="1" applyAlignment="1">
      <alignment vertical="center"/>
    </xf>
    <xf numFmtId="0" fontId="52" fillId="0" borderId="67" xfId="11" applyFont="1" applyFill="1" applyBorder="1" applyAlignment="1">
      <alignment vertical="top" wrapText="1"/>
    </xf>
    <xf numFmtId="0" fontId="52" fillId="0" borderId="0" xfId="11" applyFont="1" applyFill="1" applyBorder="1" applyAlignment="1">
      <alignment vertical="top" wrapText="1"/>
    </xf>
    <xf numFmtId="0" fontId="52" fillId="0" borderId="68" xfId="11" applyFont="1" applyFill="1" applyBorder="1" applyAlignment="1">
      <alignment vertical="top" wrapText="1"/>
    </xf>
    <xf numFmtId="0" fontId="52" fillId="0" borderId="9" xfId="11" applyFont="1" applyFill="1" applyBorder="1" applyAlignment="1">
      <alignment vertical="top" wrapText="1"/>
    </xf>
    <xf numFmtId="0" fontId="52" fillId="0" borderId="66" xfId="11" applyFont="1" applyFill="1" applyBorder="1" applyAlignment="1">
      <alignment vertical="top" wrapText="1"/>
    </xf>
    <xf numFmtId="0" fontId="52" fillId="0" borderId="1" xfId="11" applyFont="1" applyFill="1" applyBorder="1" applyAlignment="1">
      <alignment vertical="top" wrapText="1"/>
    </xf>
    <xf numFmtId="0" fontId="52" fillId="0" borderId="11" xfId="11" applyFont="1" applyFill="1" applyBorder="1" applyAlignment="1">
      <alignment vertical="top" wrapText="1"/>
    </xf>
    <xf numFmtId="0" fontId="52" fillId="0" borderId="10" xfId="11" applyFont="1" applyFill="1" applyBorder="1" applyAlignment="1">
      <alignment vertical="top" wrapText="1"/>
    </xf>
    <xf numFmtId="0" fontId="53" fillId="0" borderId="88" xfId="1" applyFont="1" applyFill="1" applyBorder="1" applyAlignment="1">
      <alignment horizontal="center" vertical="center"/>
    </xf>
    <xf numFmtId="0" fontId="55" fillId="0" borderId="89" xfId="1" applyFont="1" applyFill="1" applyBorder="1" applyAlignment="1">
      <alignment vertical="center"/>
    </xf>
    <xf numFmtId="0" fontId="55" fillId="0" borderId="90" xfId="1" applyFont="1" applyFill="1" applyBorder="1" applyAlignment="1">
      <alignment vertical="center"/>
    </xf>
    <xf numFmtId="0" fontId="58" fillId="0" borderId="0" xfId="1" applyFont="1" applyFill="1" applyBorder="1" applyAlignment="1">
      <alignment horizontal="right" vertical="center"/>
    </xf>
    <xf numFmtId="0" fontId="58" fillId="0" borderId="9" xfId="1" applyFont="1" applyFill="1" applyBorder="1" applyAlignment="1">
      <alignment vertical="center"/>
    </xf>
    <xf numFmtId="0" fontId="58" fillId="0" borderId="0" xfId="1" applyFont="1" applyFill="1" applyBorder="1" applyAlignment="1">
      <alignment vertical="center"/>
    </xf>
    <xf numFmtId="0" fontId="52" fillId="0" borderId="0" xfId="1" applyFont="1" applyFill="1" applyBorder="1" applyAlignment="1">
      <alignment vertical="center"/>
    </xf>
    <xf numFmtId="0" fontId="52" fillId="0" borderId="0" xfId="1" applyFont="1" applyFill="1" applyBorder="1"/>
    <xf numFmtId="0" fontId="58" fillId="0" borderId="9" xfId="1" applyFont="1" applyFill="1" applyBorder="1"/>
    <xf numFmtId="0" fontId="53" fillId="0" borderId="0" xfId="1" applyFont="1" applyFill="1" applyBorder="1" applyAlignment="1">
      <alignment horizontal="right" vertical="center"/>
    </xf>
    <xf numFmtId="0" fontId="52" fillId="0" borderId="0" xfId="1" applyFont="1" applyFill="1" applyBorder="1" applyAlignment="1"/>
    <xf numFmtId="0" fontId="51" fillId="3" borderId="30" xfId="1" applyFont="1" applyFill="1" applyBorder="1" applyAlignment="1">
      <alignment horizontal="center" vertical="center"/>
    </xf>
    <xf numFmtId="0" fontId="51" fillId="3" borderId="16" xfId="1" applyFont="1" applyFill="1" applyBorder="1" applyAlignment="1">
      <alignment horizontal="center" vertical="center"/>
    </xf>
    <xf numFmtId="0" fontId="51" fillId="3" borderId="18" xfId="1" applyFont="1" applyFill="1" applyBorder="1" applyAlignment="1">
      <alignment horizontal="center" vertical="center"/>
    </xf>
    <xf numFmtId="0" fontId="51" fillId="3" borderId="19" xfId="1" applyFont="1" applyFill="1" applyBorder="1" applyAlignment="1">
      <alignment horizontal="center" vertical="center"/>
    </xf>
    <xf numFmtId="0" fontId="51" fillId="3" borderId="14" xfId="1" applyFont="1" applyFill="1" applyBorder="1" applyAlignment="1">
      <alignment horizontal="center" vertical="center"/>
    </xf>
    <xf numFmtId="0" fontId="51" fillId="3" borderId="20" xfId="1" applyFont="1" applyFill="1" applyBorder="1" applyAlignment="1">
      <alignment horizontal="center" vertical="center"/>
    </xf>
    <xf numFmtId="0" fontId="51" fillId="3" borderId="27" xfId="1" applyFont="1" applyFill="1" applyBorder="1" applyAlignment="1">
      <alignment horizontal="center" vertical="center"/>
    </xf>
    <xf numFmtId="0" fontId="51" fillId="3" borderId="28" xfId="1" applyFont="1" applyFill="1" applyBorder="1" applyAlignment="1">
      <alignment horizontal="center" vertical="center"/>
    </xf>
    <xf numFmtId="0" fontId="51" fillId="3" borderId="29" xfId="1" applyFont="1" applyFill="1" applyBorder="1" applyAlignment="1">
      <alignment horizontal="center"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49" fontId="4" fillId="0" borderId="22" xfId="1" applyNumberFormat="1" applyFont="1" applyBorder="1" applyAlignment="1">
      <alignment horizontal="center" vertical="center"/>
    </xf>
    <xf numFmtId="49" fontId="4" fillId="0" borderId="10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0" fontId="46" fillId="0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right"/>
    </xf>
    <xf numFmtId="0" fontId="21" fillId="0" borderId="17" xfId="0" applyFont="1" applyBorder="1" applyAlignment="1">
      <alignment horizontal="center"/>
    </xf>
    <xf numFmtId="0" fontId="50" fillId="3" borderId="48" xfId="0" applyFont="1" applyFill="1" applyBorder="1" applyAlignment="1">
      <alignment horizontal="left"/>
    </xf>
    <xf numFmtId="0" fontId="50" fillId="3" borderId="16" xfId="0" applyFont="1" applyFill="1" applyBorder="1" applyAlignment="1">
      <alignment horizontal="left"/>
    </xf>
    <xf numFmtId="0" fontId="50" fillId="3" borderId="49" xfId="0" applyFont="1" applyFill="1" applyBorder="1" applyAlignment="1">
      <alignment horizontal="left"/>
    </xf>
    <xf numFmtId="14" fontId="21" fillId="0" borderId="13" xfId="0" quotePrefix="1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52" fillId="0" borderId="0" xfId="11" applyFont="1" applyAlignment="1">
      <alignment horizontal="center" vertical="center"/>
    </xf>
    <xf numFmtId="0" fontId="54" fillId="0" borderId="60" xfId="11" applyFont="1" applyFill="1" applyBorder="1" applyAlignment="1">
      <alignment horizontal="center" vertical="center"/>
    </xf>
    <xf numFmtId="0" fontId="54" fillId="0" borderId="61" xfId="11" applyFont="1" applyFill="1" applyBorder="1" applyAlignment="1">
      <alignment horizontal="center" vertical="center"/>
    </xf>
    <xf numFmtId="0" fontId="54" fillId="0" borderId="62" xfId="11" applyFont="1" applyFill="1" applyBorder="1" applyAlignment="1">
      <alignment horizontal="center" vertical="center"/>
    </xf>
    <xf numFmtId="0" fontId="55" fillId="0" borderId="27" xfId="11" applyFont="1" applyFill="1" applyBorder="1" applyAlignment="1">
      <alignment vertical="center"/>
    </xf>
    <xf numFmtId="0" fontId="55" fillId="0" borderId="28" xfId="11" applyFont="1" applyFill="1" applyBorder="1" applyAlignment="1">
      <alignment vertical="center"/>
    </xf>
    <xf numFmtId="0" fontId="55" fillId="0" borderId="63" xfId="11" applyFont="1" applyFill="1" applyBorder="1" applyAlignment="1">
      <alignment vertical="center"/>
    </xf>
    <xf numFmtId="0" fontId="55" fillId="0" borderId="64" xfId="11" applyFont="1" applyFill="1" applyBorder="1" applyAlignment="1">
      <alignment vertical="center"/>
    </xf>
    <xf numFmtId="0" fontId="55" fillId="0" borderId="64" xfId="11" applyFont="1" applyFill="1" applyBorder="1" applyAlignment="1">
      <alignment horizontal="center" vertical="center"/>
    </xf>
    <xf numFmtId="0" fontId="55" fillId="0" borderId="28" xfId="11" applyFont="1" applyFill="1" applyBorder="1" applyAlignment="1">
      <alignment horizontal="center" vertical="center"/>
    </xf>
    <xf numFmtId="0" fontId="55" fillId="0" borderId="63" xfId="11" applyFont="1" applyFill="1" applyBorder="1" applyAlignment="1">
      <alignment horizontal="center" vertical="center"/>
    </xf>
    <xf numFmtId="0" fontId="55" fillId="0" borderId="29" xfId="11" applyFont="1" applyFill="1" applyBorder="1" applyAlignment="1">
      <alignment vertical="center"/>
    </xf>
    <xf numFmtId="14" fontId="56" fillId="0" borderId="10" xfId="11" applyNumberFormat="1" applyFont="1" applyFill="1" applyBorder="1" applyAlignment="1">
      <alignment horizontal="center" vertical="center"/>
    </xf>
    <xf numFmtId="14" fontId="56" fillId="0" borderId="1" xfId="11" applyNumberFormat="1" applyFont="1" applyFill="1" applyBorder="1" applyAlignment="1">
      <alignment horizontal="center" vertical="center"/>
    </xf>
    <xf numFmtId="14" fontId="56" fillId="0" borderId="65" xfId="11" applyNumberFormat="1" applyFont="1" applyFill="1" applyBorder="1" applyAlignment="1">
      <alignment horizontal="center" vertical="center"/>
    </xf>
    <xf numFmtId="0" fontId="56" fillId="0" borderId="66" xfId="11" applyFont="1" applyFill="1" applyBorder="1" applyAlignment="1">
      <alignment vertical="center"/>
    </xf>
    <xf numFmtId="0" fontId="56" fillId="0" borderId="65" xfId="11" applyFont="1" applyFill="1" applyBorder="1" applyAlignment="1">
      <alignment vertical="center"/>
    </xf>
    <xf numFmtId="0" fontId="56" fillId="0" borderId="66" xfId="11" applyFont="1" applyFill="1" applyBorder="1" applyAlignment="1">
      <alignment horizontal="center" vertical="center"/>
    </xf>
    <xf numFmtId="0" fontId="56" fillId="0" borderId="1" xfId="11" applyFont="1" applyFill="1" applyBorder="1" applyAlignment="1">
      <alignment horizontal="center" vertical="center"/>
    </xf>
    <xf numFmtId="0" fontId="56" fillId="0" borderId="65" xfId="11" applyFont="1" applyFill="1" applyBorder="1" applyAlignment="1">
      <alignment horizontal="center" vertical="center"/>
    </xf>
    <xf numFmtId="0" fontId="56" fillId="0" borderId="11" xfId="11" applyFont="1" applyFill="1" applyBorder="1" applyAlignment="1">
      <alignment horizontal="center" vertical="center"/>
    </xf>
    <xf numFmtId="0" fontId="52" fillId="0" borderId="67" xfId="11" applyFont="1" applyFill="1" applyBorder="1" applyAlignment="1">
      <alignment horizontal="left" vertical="top"/>
    </xf>
    <xf numFmtId="0" fontId="52" fillId="0" borderId="0" xfId="11" applyFont="1" applyFill="1" applyBorder="1" applyAlignment="1">
      <alignment horizontal="left" vertical="top"/>
    </xf>
    <xf numFmtId="0" fontId="52" fillId="0" borderId="68" xfId="11" applyFont="1" applyFill="1" applyBorder="1" applyAlignment="1">
      <alignment horizontal="left" vertical="top"/>
    </xf>
    <xf numFmtId="0" fontId="52" fillId="0" borderId="9" xfId="11" applyFont="1" applyFill="1" applyBorder="1" applyAlignment="1">
      <alignment horizontal="left" vertical="top"/>
    </xf>
    <xf numFmtId="0" fontId="56" fillId="0" borderId="10" xfId="11" applyFont="1" applyFill="1" applyBorder="1" applyAlignment="1">
      <alignment vertical="center"/>
    </xf>
    <xf numFmtId="0" fontId="56" fillId="0" borderId="1" xfId="11" applyFont="1" applyFill="1" applyBorder="1" applyAlignment="1">
      <alignment vertical="center"/>
    </xf>
    <xf numFmtId="0" fontId="55" fillId="0" borderId="9" xfId="11" applyFont="1" applyFill="1" applyBorder="1" applyAlignment="1">
      <alignment horizontal="left" vertical="center"/>
    </xf>
    <xf numFmtId="0" fontId="55" fillId="0" borderId="0" xfId="11" applyFont="1" applyFill="1" applyBorder="1" applyAlignment="1">
      <alignment horizontal="left" vertical="center"/>
    </xf>
    <xf numFmtId="0" fontId="55" fillId="0" borderId="68" xfId="11" applyFont="1" applyFill="1" applyBorder="1" applyAlignment="1">
      <alignment horizontal="left" vertical="center"/>
    </xf>
    <xf numFmtId="0" fontId="57" fillId="0" borderId="9" xfId="11" applyFont="1" applyFill="1" applyBorder="1" applyAlignment="1">
      <alignment horizontal="left" vertical="center"/>
    </xf>
    <xf numFmtId="0" fontId="57" fillId="0" borderId="0" xfId="11" applyFont="1" applyFill="1" applyBorder="1" applyAlignment="1">
      <alignment horizontal="left" vertical="center"/>
    </xf>
    <xf numFmtId="0" fontId="57" fillId="0" borderId="68" xfId="11" applyFont="1" applyFill="1" applyBorder="1" applyAlignment="1">
      <alignment horizontal="left" vertical="center"/>
    </xf>
    <xf numFmtId="0" fontId="57" fillId="0" borderId="10" xfId="11" applyFont="1" applyFill="1" applyBorder="1" applyAlignment="1">
      <alignment horizontal="center" vertical="center"/>
    </xf>
    <xf numFmtId="0" fontId="57" fillId="0" borderId="1" xfId="11" applyFont="1" applyFill="1" applyBorder="1" applyAlignment="1">
      <alignment horizontal="center" vertical="center"/>
    </xf>
    <xf numFmtId="0" fontId="57" fillId="0" borderId="11" xfId="11" applyFont="1" applyFill="1" applyBorder="1" applyAlignment="1">
      <alignment horizontal="center" vertical="center"/>
    </xf>
    <xf numFmtId="0" fontId="59" fillId="0" borderId="76" xfId="1" applyFont="1" applyFill="1" applyBorder="1" applyAlignment="1">
      <alignment horizontal="left"/>
    </xf>
    <xf numFmtId="0" fontId="59" fillId="0" borderId="77" xfId="1" applyFont="1" applyFill="1" applyBorder="1" applyAlignment="1">
      <alignment horizontal="left"/>
    </xf>
    <xf numFmtId="0" fontId="59" fillId="0" borderId="78" xfId="1" applyFont="1" applyFill="1" applyBorder="1" applyAlignment="1">
      <alignment horizontal="left"/>
    </xf>
    <xf numFmtId="0" fontId="58" fillId="0" borderId="9" xfId="11" applyFont="1" applyFill="1" applyBorder="1" applyAlignment="1">
      <alignment vertical="center"/>
    </xf>
    <xf numFmtId="0" fontId="58" fillId="0" borderId="0" xfId="11" applyFont="1" applyFill="1" applyBorder="1" applyAlignment="1">
      <alignment vertical="center"/>
    </xf>
    <xf numFmtId="0" fontId="52" fillId="0" borderId="0" xfId="11" applyFont="1" applyFill="1" applyAlignment="1"/>
    <xf numFmtId="0" fontId="58" fillId="0" borderId="0" xfId="11" applyFont="1" applyFill="1" applyAlignment="1">
      <alignment horizontal="right" vertical="center"/>
    </xf>
    <xf numFmtId="0" fontId="58" fillId="0" borderId="86" xfId="11" applyFont="1" applyFill="1" applyBorder="1" applyAlignment="1">
      <alignment horizontal="right" vertical="center"/>
    </xf>
    <xf numFmtId="0" fontId="59" fillId="0" borderId="82" xfId="11" applyFont="1" applyFill="1" applyBorder="1" applyAlignment="1">
      <alignment horizontal="left" vertical="center"/>
    </xf>
    <xf numFmtId="0" fontId="59" fillId="0" borderId="83" xfId="11" applyFont="1" applyFill="1" applyBorder="1" applyAlignment="1">
      <alignment horizontal="left" vertical="center"/>
    </xf>
    <xf numFmtId="0" fontId="59" fillId="0" borderId="79" xfId="11" applyFont="1" applyFill="1" applyBorder="1" applyAlignment="1">
      <alignment horizontal="left" vertical="center"/>
    </xf>
    <xf numFmtId="0" fontId="58" fillId="0" borderId="84" xfId="11" applyFont="1" applyFill="1" applyBorder="1" applyAlignment="1">
      <alignment vertical="center"/>
    </xf>
    <xf numFmtId="0" fontId="58" fillId="0" borderId="85" xfId="11" applyFont="1" applyFill="1" applyBorder="1" applyAlignment="1">
      <alignment vertical="center"/>
    </xf>
    <xf numFmtId="0" fontId="55" fillId="0" borderId="9" xfId="11" applyFont="1" applyBorder="1" applyAlignment="1">
      <alignment horizontal="left" vertical="center"/>
    </xf>
    <xf numFmtId="0" fontId="55" fillId="0" borderId="0" xfId="11" applyFont="1" applyBorder="1" applyAlignment="1">
      <alignment horizontal="left" vertical="center"/>
    </xf>
    <xf numFmtId="0" fontId="55" fillId="0" borderId="68" xfId="11" applyFont="1" applyBorder="1" applyAlignment="1">
      <alignment horizontal="left" vertical="center"/>
    </xf>
    <xf numFmtId="0" fontId="56" fillId="0" borderId="10" xfId="11" applyFont="1" applyBorder="1" applyAlignment="1">
      <alignment vertical="center"/>
    </xf>
    <xf numFmtId="0" fontId="56" fillId="0" borderId="1" xfId="11" applyFont="1" applyBorder="1" applyAlignment="1">
      <alignment vertical="center"/>
    </xf>
    <xf numFmtId="0" fontId="52" fillId="0" borderId="1" xfId="11" applyFont="1" applyBorder="1" applyAlignment="1"/>
    <xf numFmtId="0" fontId="52" fillId="0" borderId="9" xfId="11" applyFont="1" applyBorder="1" applyAlignment="1">
      <alignment vertical="top"/>
    </xf>
    <xf numFmtId="0" fontId="52" fillId="0" borderId="0" xfId="11" applyFont="1" applyBorder="1" applyAlignment="1">
      <alignment vertical="top"/>
    </xf>
    <xf numFmtId="0" fontId="52" fillId="0" borderId="0" xfId="11" applyFont="1" applyAlignment="1"/>
    <xf numFmtId="0" fontId="56" fillId="0" borderId="9" xfId="11" applyFont="1" applyBorder="1" applyAlignment="1">
      <alignment vertical="center"/>
    </xf>
    <xf numFmtId="0" fontId="56" fillId="0" borderId="0" xfId="11" applyFont="1" applyBorder="1" applyAlignment="1">
      <alignment vertical="center"/>
    </xf>
    <xf numFmtId="0" fontId="60" fillId="0" borderId="9" xfId="11" applyFont="1" applyBorder="1" applyAlignment="1">
      <alignment horizontal="left" vertical="center"/>
    </xf>
    <xf numFmtId="0" fontId="60" fillId="0" borderId="0" xfId="11" applyFont="1" applyBorder="1" applyAlignment="1">
      <alignment horizontal="left" vertical="center"/>
    </xf>
    <xf numFmtId="0" fontId="60" fillId="0" borderId="68" xfId="11" applyFont="1" applyBorder="1" applyAlignment="1">
      <alignment horizontal="left" vertical="center"/>
    </xf>
    <xf numFmtId="0" fontId="52" fillId="0" borderId="0" xfId="1" applyFont="1" applyAlignment="1">
      <alignment horizontal="center" vertical="center"/>
    </xf>
    <xf numFmtId="0" fontId="54" fillId="0" borderId="60" xfId="1" applyFont="1" applyFill="1" applyBorder="1" applyAlignment="1">
      <alignment horizontal="center" vertical="center"/>
    </xf>
    <xf numFmtId="0" fontId="54" fillId="0" borderId="61" xfId="1" applyFont="1" applyFill="1" applyBorder="1" applyAlignment="1">
      <alignment horizontal="center" vertical="center"/>
    </xf>
    <xf numFmtId="0" fontId="54" fillId="0" borderId="62" xfId="1" applyFont="1" applyFill="1" applyBorder="1" applyAlignment="1">
      <alignment horizontal="center" vertical="center"/>
    </xf>
    <xf numFmtId="0" fontId="55" fillId="0" borderId="27" xfId="1" applyFont="1" applyFill="1" applyBorder="1" applyAlignment="1">
      <alignment vertical="center"/>
    </xf>
    <xf numFmtId="0" fontId="55" fillId="0" borderId="28" xfId="1" applyFont="1" applyFill="1" applyBorder="1" applyAlignment="1">
      <alignment vertical="center"/>
    </xf>
    <xf numFmtId="0" fontId="55" fillId="0" borderId="63" xfId="1" applyFont="1" applyFill="1" applyBorder="1" applyAlignment="1">
      <alignment vertical="center"/>
    </xf>
    <xf numFmtId="0" fontId="55" fillId="0" borderId="64" xfId="1" applyFont="1" applyFill="1" applyBorder="1" applyAlignment="1">
      <alignment vertical="center"/>
    </xf>
    <xf numFmtId="0" fontId="55" fillId="0" borderId="64" xfId="1" applyFont="1" applyFill="1" applyBorder="1" applyAlignment="1">
      <alignment horizontal="center" vertical="center"/>
    </xf>
    <xf numFmtId="0" fontId="55" fillId="0" borderId="28" xfId="1" applyFont="1" applyFill="1" applyBorder="1" applyAlignment="1">
      <alignment horizontal="center" vertical="center"/>
    </xf>
    <xf numFmtId="0" fontId="55" fillId="0" borderId="63" xfId="1" applyFont="1" applyFill="1" applyBorder="1" applyAlignment="1">
      <alignment horizontal="center" vertical="center"/>
    </xf>
    <xf numFmtId="0" fontId="55" fillId="0" borderId="29" xfId="1" applyFont="1" applyFill="1" applyBorder="1" applyAlignment="1">
      <alignment vertical="center"/>
    </xf>
    <xf numFmtId="14" fontId="56" fillId="0" borderId="10" xfId="1" applyNumberFormat="1" applyFont="1" applyFill="1" applyBorder="1" applyAlignment="1">
      <alignment horizontal="center" vertical="center"/>
    </xf>
    <xf numFmtId="14" fontId="56" fillId="0" borderId="1" xfId="1" applyNumberFormat="1" applyFont="1" applyFill="1" applyBorder="1" applyAlignment="1">
      <alignment horizontal="center" vertical="center"/>
    </xf>
    <xf numFmtId="14" fontId="56" fillId="0" borderId="65" xfId="1" applyNumberFormat="1" applyFont="1" applyFill="1" applyBorder="1" applyAlignment="1">
      <alignment horizontal="center" vertical="center"/>
    </xf>
    <xf numFmtId="0" fontId="56" fillId="0" borderId="66" xfId="1" applyFont="1" applyFill="1" applyBorder="1" applyAlignment="1">
      <alignment vertical="center"/>
    </xf>
    <xf numFmtId="0" fontId="56" fillId="0" borderId="65" xfId="1" applyFont="1" applyFill="1" applyBorder="1" applyAlignment="1">
      <alignment vertical="center"/>
    </xf>
    <xf numFmtId="0" fontId="56" fillId="0" borderId="66" xfId="1" applyFont="1" applyFill="1" applyBorder="1" applyAlignment="1">
      <alignment horizontal="center" vertical="center"/>
    </xf>
    <xf numFmtId="0" fontId="56" fillId="0" borderId="1" xfId="1" applyFont="1" applyFill="1" applyBorder="1" applyAlignment="1">
      <alignment horizontal="center" vertical="center"/>
    </xf>
    <xf numFmtId="0" fontId="56" fillId="0" borderId="65" xfId="1" applyFont="1" applyFill="1" applyBorder="1" applyAlignment="1">
      <alignment horizontal="center" vertical="center"/>
    </xf>
    <xf numFmtId="0" fontId="56" fillId="0" borderId="11" xfId="1" applyFont="1" applyFill="1" applyBorder="1" applyAlignment="1">
      <alignment horizontal="center" vertical="center"/>
    </xf>
    <xf numFmtId="0" fontId="52" fillId="0" borderId="67" xfId="11" applyFont="1" applyFill="1" applyBorder="1" applyAlignment="1">
      <alignment horizontal="left" vertical="top" wrapText="1"/>
    </xf>
    <xf numFmtId="0" fontId="52" fillId="0" borderId="0" xfId="11" applyFont="1" applyFill="1" applyBorder="1" applyAlignment="1">
      <alignment horizontal="left" vertical="top" wrapText="1"/>
    </xf>
    <xf numFmtId="0" fontId="52" fillId="0" borderId="68" xfId="11" applyFont="1" applyFill="1" applyBorder="1" applyAlignment="1">
      <alignment horizontal="left" vertical="top" wrapText="1"/>
    </xf>
    <xf numFmtId="0" fontId="52" fillId="0" borderId="9" xfId="11" applyFont="1" applyFill="1" applyBorder="1" applyAlignment="1">
      <alignment horizontal="left" vertical="top" wrapText="1"/>
    </xf>
    <xf numFmtId="0" fontId="59" fillId="0" borderId="76" xfId="1" applyFont="1" applyFill="1" applyBorder="1" applyAlignment="1">
      <alignment horizontal="left" wrapText="1"/>
    </xf>
    <xf numFmtId="0" fontId="59" fillId="0" borderId="77" xfId="1" applyFont="1" applyFill="1" applyBorder="1" applyAlignment="1">
      <alignment horizontal="left" wrapText="1"/>
    </xf>
    <xf numFmtId="0" fontId="59" fillId="0" borderId="78" xfId="1" applyFont="1" applyFill="1" applyBorder="1" applyAlignment="1">
      <alignment horizontal="left" wrapText="1"/>
    </xf>
    <xf numFmtId="0" fontId="59" fillId="0" borderId="93" xfId="1" applyFont="1" applyFill="1" applyBorder="1" applyAlignment="1">
      <alignment horizontal="center" wrapText="1"/>
    </xf>
    <xf numFmtId="0" fontId="59" fillId="0" borderId="83" xfId="1" applyFont="1" applyFill="1" applyBorder="1" applyAlignment="1">
      <alignment horizontal="center" wrapText="1"/>
    </xf>
    <xf numFmtId="0" fontId="59" fillId="0" borderId="79" xfId="1" applyFont="1" applyFill="1" applyBorder="1" applyAlignment="1">
      <alignment horizontal="center" wrapText="1"/>
    </xf>
    <xf numFmtId="0" fontId="58" fillId="0" borderId="94" xfId="11" applyFont="1" applyFill="1" applyBorder="1" applyAlignment="1">
      <alignment horizontal="center" vertical="center"/>
    </xf>
    <xf numFmtId="0" fontId="58" fillId="0" borderId="95" xfId="11" applyFont="1" applyFill="1" applyBorder="1" applyAlignment="1">
      <alignment horizontal="center" vertical="center"/>
    </xf>
    <xf numFmtId="0" fontId="56" fillId="0" borderId="10" xfId="1" applyFont="1" applyFill="1" applyBorder="1" applyAlignment="1">
      <alignment vertical="center"/>
    </xf>
    <xf numFmtId="0" fontId="56" fillId="0" borderId="1" xfId="1" applyFont="1" applyFill="1" applyBorder="1" applyAlignment="1">
      <alignment vertical="center"/>
    </xf>
    <xf numFmtId="0" fontId="55" fillId="0" borderId="67" xfId="1" applyFont="1" applyFill="1" applyBorder="1" applyAlignment="1">
      <alignment horizontal="center" vertical="center"/>
    </xf>
    <xf numFmtId="0" fontId="55" fillId="0" borderId="0" xfId="1" applyFont="1" applyFill="1" applyAlignment="1">
      <alignment horizontal="center" vertical="center"/>
    </xf>
    <xf numFmtId="0" fontId="55" fillId="0" borderId="68" xfId="1" applyFont="1" applyFill="1" applyBorder="1" applyAlignment="1">
      <alignment horizontal="center" vertical="center"/>
    </xf>
    <xf numFmtId="0" fontId="57" fillId="0" borderId="67" xfId="1" applyFont="1" applyFill="1" applyBorder="1" applyAlignment="1">
      <alignment horizontal="center" vertical="center"/>
    </xf>
    <xf numFmtId="0" fontId="57" fillId="0" borderId="0" xfId="1" applyFont="1" applyFill="1" applyAlignment="1">
      <alignment horizontal="center" vertical="center"/>
    </xf>
    <xf numFmtId="0" fontId="57" fillId="0" borderId="68" xfId="1" applyFont="1" applyFill="1" applyBorder="1" applyAlignment="1">
      <alignment horizontal="center" vertical="center"/>
    </xf>
    <xf numFmtId="0" fontId="56" fillId="0" borderId="9" xfId="1" applyFont="1" applyFill="1" applyBorder="1" applyAlignment="1">
      <alignment vertical="center"/>
    </xf>
    <xf numFmtId="0" fontId="56" fillId="0" borderId="0" xfId="1" applyFont="1" applyFill="1" applyBorder="1" applyAlignment="1">
      <alignment vertical="center"/>
    </xf>
    <xf numFmtId="0" fontId="56" fillId="0" borderId="87" xfId="1" applyFont="1" applyFill="1" applyBorder="1" applyAlignment="1">
      <alignment vertical="center"/>
    </xf>
    <xf numFmtId="0" fontId="55" fillId="0" borderId="89" xfId="1" applyFont="1" applyFill="1" applyBorder="1" applyAlignment="1">
      <alignment horizontal="center" vertical="center"/>
    </xf>
    <xf numFmtId="0" fontId="55" fillId="0" borderId="90" xfId="1" applyFont="1" applyFill="1" applyBorder="1" applyAlignment="1">
      <alignment horizontal="center" vertical="center"/>
    </xf>
    <xf numFmtId="0" fontId="55" fillId="0" borderId="91" xfId="1" applyFont="1" applyFill="1" applyBorder="1" applyAlignment="1">
      <alignment horizontal="center" vertical="center"/>
    </xf>
    <xf numFmtId="0" fontId="53" fillId="0" borderId="89" xfId="1" applyFont="1" applyFill="1" applyBorder="1" applyAlignment="1">
      <alignment horizontal="center" vertical="center"/>
    </xf>
    <xf numFmtId="0" fontId="53" fillId="0" borderId="92" xfId="1" applyFont="1" applyFill="1" applyBorder="1" applyAlignment="1">
      <alignment horizontal="center" vertical="center"/>
    </xf>
    <xf numFmtId="0" fontId="52" fillId="0" borderId="0" xfId="1" applyFont="1" applyFill="1" applyBorder="1"/>
    <xf numFmtId="0" fontId="58" fillId="0" borderId="0" xfId="1" applyFont="1" applyFill="1" applyBorder="1" applyAlignment="1">
      <alignment horizontal="right" vertical="center"/>
    </xf>
    <xf numFmtId="0" fontId="58" fillId="0" borderId="94" xfId="1" applyFont="1" applyFill="1" applyBorder="1" applyAlignment="1">
      <alignment horizontal="center" vertical="center"/>
    </xf>
    <xf numFmtId="0" fontId="58" fillId="0" borderId="95" xfId="1" applyFont="1" applyFill="1" applyBorder="1" applyAlignment="1">
      <alignment horizontal="center" vertical="center"/>
    </xf>
    <xf numFmtId="0" fontId="58" fillId="0" borderId="84" xfId="1" applyFont="1" applyFill="1" applyBorder="1" applyAlignment="1">
      <alignment vertical="center"/>
    </xf>
    <xf numFmtId="0" fontId="58" fillId="0" borderId="85" xfId="1" applyFont="1" applyFill="1" applyBorder="1" applyAlignment="1">
      <alignment vertical="center"/>
    </xf>
    <xf numFmtId="0" fontId="58" fillId="0" borderId="9" xfId="1" applyFont="1" applyFill="1" applyBorder="1" applyAlignment="1">
      <alignment vertical="center"/>
    </xf>
    <xf numFmtId="0" fontId="58" fillId="0" borderId="0" xfId="1" applyFont="1" applyFill="1" applyBorder="1" applyAlignment="1">
      <alignment vertical="center"/>
    </xf>
    <xf numFmtId="0" fontId="52" fillId="0" borderId="9" xfId="1" applyFont="1" applyFill="1" applyBorder="1" applyAlignment="1">
      <alignment vertical="top"/>
    </xf>
    <xf numFmtId="0" fontId="52" fillId="0" borderId="0" xfId="1" applyFont="1" applyFill="1" applyBorder="1" applyAlignment="1">
      <alignment vertical="top"/>
    </xf>
    <xf numFmtId="0" fontId="56" fillId="0" borderId="9" xfId="1" applyFont="1" applyBorder="1" applyAlignment="1">
      <alignment vertical="center"/>
    </xf>
    <xf numFmtId="0" fontId="56" fillId="0" borderId="0" xfId="1" applyFont="1" applyBorder="1" applyAlignment="1">
      <alignment vertical="center"/>
    </xf>
    <xf numFmtId="0" fontId="52" fillId="0" borderId="0" xfId="1" applyFont="1" applyBorder="1"/>
    <xf numFmtId="0" fontId="56" fillId="0" borderId="9" xfId="1" applyFont="1" applyBorder="1" applyAlignment="1">
      <alignment horizontal="left" vertical="center"/>
    </xf>
    <xf numFmtId="0" fontId="56" fillId="0" borderId="0" xfId="1" applyFont="1" applyBorder="1" applyAlignment="1">
      <alignment horizontal="left" vertical="center"/>
    </xf>
    <xf numFmtId="0" fontId="55" fillId="0" borderId="9" xfId="1" applyFont="1" applyBorder="1" applyAlignment="1">
      <alignment horizontal="left" vertical="center"/>
    </xf>
    <xf numFmtId="0" fontId="55" fillId="0" borderId="0" xfId="1" applyFont="1" applyBorder="1" applyAlignment="1">
      <alignment horizontal="left" vertical="center"/>
    </xf>
    <xf numFmtId="0" fontId="56" fillId="0" borderId="10" xfId="1" applyFont="1" applyBorder="1" applyAlignment="1">
      <alignment vertical="center"/>
    </xf>
    <xf numFmtId="0" fontId="56" fillId="0" borderId="1" xfId="1" applyFont="1" applyBorder="1" applyAlignment="1">
      <alignment vertical="center"/>
    </xf>
    <xf numFmtId="0" fontId="52" fillId="0" borderId="1" xfId="1" applyFont="1" applyBorder="1"/>
    <xf numFmtId="0" fontId="20" fillId="2" borderId="32" xfId="0" applyFont="1" applyFill="1" applyBorder="1" applyAlignment="1">
      <alignment horizontal="left"/>
    </xf>
    <xf numFmtId="0" fontId="20" fillId="2" borderId="31" xfId="0" applyFont="1" applyFill="1" applyBorder="1" applyAlignment="1">
      <alignment horizontal="left"/>
    </xf>
    <xf numFmtId="0" fontId="20" fillId="2" borderId="33" xfId="0" applyFont="1" applyFill="1" applyBorder="1" applyAlignment="1">
      <alignment horizontal="left"/>
    </xf>
    <xf numFmtId="0" fontId="36" fillId="2" borderId="48" xfId="0" applyFont="1" applyFill="1" applyBorder="1" applyAlignment="1">
      <alignment horizontal="center" vertical="center"/>
    </xf>
    <xf numFmtId="0" fontId="36" fillId="2" borderId="49" xfId="0" applyFont="1" applyFill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36" fillId="0" borderId="0" xfId="0" applyFont="1" applyAlignment="1">
      <alignment horizontal="right"/>
    </xf>
    <xf numFmtId="167" fontId="21" fillId="0" borderId="17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7" fontId="21" fillId="0" borderId="13" xfId="0" quotePrefix="1" applyNumberFormat="1" applyFont="1" applyBorder="1" applyAlignment="1">
      <alignment horizontal="center"/>
    </xf>
    <xf numFmtId="167" fontId="21" fillId="0" borderId="13" xfId="0" applyNumberFormat="1" applyFont="1" applyBorder="1" applyAlignment="1">
      <alignment horizontal="center"/>
    </xf>
  </cellXfs>
  <cellStyles count="13">
    <cellStyle name="Comma" xfId="3" builtinId="3"/>
    <cellStyle name="Comma 2" xfId="2"/>
    <cellStyle name="Comma 3" xfId="6"/>
    <cellStyle name="Comma 4" xfId="8"/>
    <cellStyle name="Currency" xfId="4" builtinId="4"/>
    <cellStyle name="Currency 3" xfId="9"/>
    <cellStyle name="Normal" xfId="0" builtinId="0"/>
    <cellStyle name="Normal 2" xfId="1"/>
    <cellStyle name="Normal 2 2" xfId="10"/>
    <cellStyle name="Normal 3" xfId="7"/>
    <cellStyle name="Normal 3 2" xfId="11"/>
    <cellStyle name="Normal 4" xfId="5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790576</xdr:rowOff>
    </xdr:from>
    <xdr:to>
      <xdr:col>10</xdr:col>
      <xdr:colOff>152400</xdr:colOff>
      <xdr:row>2</xdr:row>
      <xdr:rowOff>1152525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FF76C73-E9D7-4D55-A3C0-7BFE9D6C53E5}"/>
            </a:ext>
          </a:extLst>
        </xdr:cNvPr>
        <xdr:cNvSpPr txBox="1"/>
      </xdr:nvSpPr>
      <xdr:spPr>
        <a:xfrm>
          <a:off x="3295650" y="1171576"/>
          <a:ext cx="3438525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aseline="0">
              <a:solidFill>
                <a:schemeClr val="bg1">
                  <a:lumMod val="50000"/>
                </a:schemeClr>
              </a:solidFill>
              <a:latin typeface="Bodoni MT Black" panose="02070A03080606020203" pitchFamily="18" charset="0"/>
            </a:rPr>
            <a:t>PROFORMA INVOICE</a:t>
          </a:r>
          <a:endParaRPr lang="en-US" sz="1800">
            <a:solidFill>
              <a:schemeClr val="bg1">
                <a:lumMod val="50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6</xdr:col>
      <xdr:colOff>228600</xdr:colOff>
      <xdr:row>32</xdr:row>
      <xdr:rowOff>66675</xdr:rowOff>
    </xdr:from>
    <xdr:to>
      <xdr:col>8</xdr:col>
      <xdr:colOff>531879</xdr:colOff>
      <xdr:row>40</xdr:row>
      <xdr:rowOff>65154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7191375"/>
          <a:ext cx="1522479" cy="1522479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34</xdr:row>
      <xdr:rowOff>76200</xdr:rowOff>
    </xdr:from>
    <xdr:to>
      <xdr:col>6</xdr:col>
      <xdr:colOff>485776</xdr:colOff>
      <xdr:row>41</xdr:row>
      <xdr:rowOff>9525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4" t="14800" r="3546" b="24169"/>
        <a:stretch/>
      </xdr:blipFill>
      <xdr:spPr>
        <a:xfrm>
          <a:off x="419100" y="7581900"/>
          <a:ext cx="3343276" cy="1266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809626</xdr:rowOff>
    </xdr:from>
    <xdr:to>
      <xdr:col>9</xdr:col>
      <xdr:colOff>828676</xdr:colOff>
      <xdr:row>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FF76C73-E9D7-4D55-A3C0-7BFE9D6C53E5}"/>
            </a:ext>
          </a:extLst>
        </xdr:cNvPr>
        <xdr:cNvSpPr txBox="1"/>
      </xdr:nvSpPr>
      <xdr:spPr>
        <a:xfrm>
          <a:off x="3638550" y="1190626"/>
          <a:ext cx="2628901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aseline="0">
              <a:solidFill>
                <a:schemeClr val="bg1">
                  <a:lumMod val="50000"/>
                </a:schemeClr>
              </a:solidFill>
              <a:latin typeface="Bodoni MT Black" panose="02070A03080606020203" pitchFamily="18" charset="0"/>
            </a:rPr>
            <a:t>SALES QUOTATION</a:t>
          </a:r>
          <a:endParaRPr lang="en-US" sz="1800">
            <a:solidFill>
              <a:schemeClr val="bg1">
                <a:lumMod val="50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6</xdr:col>
      <xdr:colOff>228600</xdr:colOff>
      <xdr:row>32</xdr:row>
      <xdr:rowOff>66675</xdr:rowOff>
    </xdr:from>
    <xdr:to>
      <xdr:col>8</xdr:col>
      <xdr:colOff>531879</xdr:colOff>
      <xdr:row>40</xdr:row>
      <xdr:rowOff>65154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7191375"/>
          <a:ext cx="1522479" cy="1522479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34</xdr:row>
      <xdr:rowOff>76200</xdr:rowOff>
    </xdr:from>
    <xdr:to>
      <xdr:col>6</xdr:col>
      <xdr:colOff>485776</xdr:colOff>
      <xdr:row>41</xdr:row>
      <xdr:rowOff>9525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4" t="14800" r="3546" b="24169"/>
        <a:stretch/>
      </xdr:blipFill>
      <xdr:spPr>
        <a:xfrm>
          <a:off x="419100" y="7581900"/>
          <a:ext cx="3343276" cy="1266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104775</xdr:rowOff>
    </xdr:from>
    <xdr:to>
      <xdr:col>5</xdr:col>
      <xdr:colOff>400049</xdr:colOff>
      <xdr:row>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027EBE8-F057-46E8-8F0D-F7B127E2ED3B}"/>
            </a:ext>
          </a:extLst>
        </xdr:cNvPr>
        <xdr:cNvSpPr txBox="1"/>
      </xdr:nvSpPr>
      <xdr:spPr>
        <a:xfrm>
          <a:off x="571498" y="1247775"/>
          <a:ext cx="3295651" cy="479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PURCHASE ORDER</a:t>
          </a:r>
        </a:p>
      </xdr:txBody>
    </xdr:sp>
    <xdr:clientData/>
  </xdr:twoCellAnchor>
  <xdr:twoCellAnchor editAs="oneCell">
    <xdr:from>
      <xdr:col>7</xdr:col>
      <xdr:colOff>666750</xdr:colOff>
      <xdr:row>32</xdr:row>
      <xdr:rowOff>142875</xdr:rowOff>
    </xdr:from>
    <xdr:to>
      <xdr:col>8</xdr:col>
      <xdr:colOff>1370079</xdr:colOff>
      <xdr:row>40</xdr:row>
      <xdr:rowOff>131829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8353425"/>
          <a:ext cx="1522479" cy="1522479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32</xdr:row>
      <xdr:rowOff>133350</xdr:rowOff>
    </xdr:from>
    <xdr:to>
      <xdr:col>8</xdr:col>
      <xdr:colOff>895351</xdr:colOff>
      <xdr:row>39</xdr:row>
      <xdr:rowOff>57150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4" t="14800" r="3546" b="24169"/>
        <a:stretch/>
      </xdr:blipFill>
      <xdr:spPr>
        <a:xfrm>
          <a:off x="2286000" y="8343900"/>
          <a:ext cx="3343276" cy="1266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31</xdr:row>
      <xdr:rowOff>95250</xdr:rowOff>
    </xdr:from>
    <xdr:to>
      <xdr:col>9</xdr:col>
      <xdr:colOff>118495</xdr:colOff>
      <xdr:row>37</xdr:row>
      <xdr:rowOff>19814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8086725"/>
          <a:ext cx="1880620" cy="1124714"/>
        </a:xfrm>
        <a:prstGeom prst="rect">
          <a:avLst/>
        </a:prstGeom>
      </xdr:spPr>
    </xdr:pic>
    <xdr:clientData/>
  </xdr:twoCellAnchor>
  <xdr:twoCellAnchor editAs="oneCell">
    <xdr:from>
      <xdr:col>0</xdr:col>
      <xdr:colOff>350025</xdr:colOff>
      <xdr:row>31</xdr:row>
      <xdr:rowOff>169050</xdr:rowOff>
    </xdr:from>
    <xdr:to>
      <xdr:col>3</xdr:col>
      <xdr:colOff>531005</xdr:colOff>
      <xdr:row>39</xdr:row>
      <xdr:rowOff>122952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025" y="8160525"/>
          <a:ext cx="2590805" cy="15636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27</xdr:row>
      <xdr:rowOff>38100</xdr:rowOff>
    </xdr:from>
    <xdr:to>
      <xdr:col>9</xdr:col>
      <xdr:colOff>299470</xdr:colOff>
      <xdr:row>32</xdr:row>
      <xdr:rowOff>172214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6124575"/>
          <a:ext cx="1880620" cy="1124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245250</xdr:colOff>
      <xdr:row>30</xdr:row>
      <xdr:rowOff>92850</xdr:rowOff>
    </xdr:from>
    <xdr:to>
      <xdr:col>3</xdr:col>
      <xdr:colOff>635780</xdr:colOff>
      <xdr:row>38</xdr:row>
      <xdr:rowOff>84852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250" y="6769875"/>
          <a:ext cx="2590805" cy="15636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34</xdr:row>
      <xdr:rowOff>66675</xdr:rowOff>
    </xdr:from>
    <xdr:to>
      <xdr:col>1</xdr:col>
      <xdr:colOff>1866900</xdr:colOff>
      <xdr:row>38</xdr:row>
      <xdr:rowOff>178604</xdr:rowOff>
    </xdr:to>
    <xdr:pic>
      <xdr:nvPicPr>
        <xdr:cNvPr id="2" name="Picture 1" descr="Image result for signature">
          <a:extLst>
            <a:ext uri="{FF2B5EF4-FFF2-40B4-BE49-F238E27FC236}">
              <a16:creationId xmlns="" xmlns:a16="http://schemas.microsoft.com/office/drawing/2014/main" id="{B31B5FEA-D696-47AA-9924-46734A9B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591300"/>
          <a:ext cx="1695450" cy="835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1981200</xdr:colOff>
      <xdr:row>34</xdr:row>
      <xdr:rowOff>9525</xdr:rowOff>
    </xdr:from>
    <xdr:to>
      <xdr:col>2</xdr:col>
      <xdr:colOff>29133</xdr:colOff>
      <xdr:row>38</xdr:row>
      <xdr:rowOff>28575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F183ADC4-DA78-45C4-A1DE-6B2E79A10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381250" y="6534150"/>
          <a:ext cx="1019733" cy="742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-pc\PUBLIC\OUTSIDE%20UAE%20COMPANY%20FORMAT\COMMERCIAL%20INVOICE%20&amp;%20PACKING%20LIST\CI-PL%20-%20ACEMAR%20S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.I"/>
      <sheetName val="P.L"/>
    </sheetNames>
    <sheetDataSet>
      <sheetData sheetId="0">
        <row r="8">
          <cell r="F8" t="str">
            <v>Advance Payment</v>
          </cell>
          <cell r="G8" t="str">
            <v>Advance Payment</v>
          </cell>
        </row>
        <row r="12">
          <cell r="F12" t="str">
            <v>By Sea</v>
          </cell>
          <cell r="G12" t="str">
            <v>By Sea</v>
          </cell>
        </row>
        <row r="14">
          <cell r="F14" t="str">
            <v>USD</v>
          </cell>
          <cell r="G14" t="str">
            <v>USD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54"/>
  <sheetViews>
    <sheetView zoomScaleNormal="100" workbookViewId="0">
      <selection activeCell="J12" sqref="J11:J12"/>
    </sheetView>
  </sheetViews>
  <sheetFormatPr defaultRowHeight="15" x14ac:dyDescent="0.25"/>
  <cols>
    <col min="6" max="6" width="3.42578125" customWidth="1"/>
    <col min="7" max="7" width="8.85546875" customWidth="1"/>
    <col min="8" max="8" width="9.42578125" customWidth="1"/>
    <col min="9" max="9" width="14.140625" customWidth="1"/>
    <col min="10" max="10" width="17.140625" customWidth="1"/>
    <col min="11" max="13" width="9.140625" customWidth="1"/>
  </cols>
  <sheetData>
    <row r="3" spans="1:10" ht="91.5" customHeight="1" x14ac:dyDescent="0.25">
      <c r="A3" s="8"/>
      <c r="B3" s="8"/>
      <c r="C3" s="8"/>
      <c r="D3" s="8"/>
      <c r="E3" s="8"/>
      <c r="F3" s="8"/>
      <c r="G3" s="8"/>
      <c r="H3" s="22"/>
      <c r="I3" s="28"/>
      <c r="J3" s="28"/>
    </row>
    <row r="4" spans="1:10" x14ac:dyDescent="0.25">
      <c r="A4" s="5"/>
      <c r="B4" s="5"/>
      <c r="C4" s="5"/>
      <c r="D4" s="5"/>
      <c r="E4" s="5"/>
      <c r="F4" s="6"/>
      <c r="G4" s="6"/>
      <c r="H4" s="7"/>
      <c r="I4" s="29" t="s">
        <v>0</v>
      </c>
      <c r="J4" s="47" t="s">
        <v>63</v>
      </c>
    </row>
    <row r="5" spans="1:10" x14ac:dyDescent="0.25">
      <c r="A5" s="6"/>
      <c r="B5" s="6"/>
      <c r="C5" s="6"/>
      <c r="D5" s="6"/>
      <c r="E5" s="6"/>
      <c r="F5" s="6"/>
      <c r="G5" s="6"/>
      <c r="H5" s="7"/>
      <c r="I5" s="29" t="s">
        <v>26</v>
      </c>
      <c r="J5" s="30" t="s">
        <v>62</v>
      </c>
    </row>
    <row r="6" spans="1:10" x14ac:dyDescent="0.25">
      <c r="A6" s="9" t="s">
        <v>13</v>
      </c>
      <c r="B6" s="6"/>
      <c r="C6" s="6"/>
      <c r="D6" s="6"/>
      <c r="E6" s="6"/>
      <c r="F6" s="6"/>
      <c r="G6" s="6"/>
      <c r="H6" s="7"/>
      <c r="I6" s="29"/>
      <c r="J6" s="31"/>
    </row>
    <row r="7" spans="1:10" x14ac:dyDescent="0.25">
      <c r="A7" s="10"/>
      <c r="B7" s="13"/>
      <c r="C7" s="13"/>
      <c r="D7" s="13"/>
      <c r="E7" s="13"/>
      <c r="F7" s="13"/>
      <c r="G7" s="13"/>
      <c r="H7" s="8"/>
      <c r="I7" s="32"/>
      <c r="J7" s="33"/>
    </row>
    <row r="8" spans="1:10" x14ac:dyDescent="0.25">
      <c r="A8" s="48"/>
      <c r="B8" s="5"/>
      <c r="C8" s="5"/>
      <c r="D8" s="5"/>
      <c r="E8" s="5"/>
      <c r="F8" s="5"/>
      <c r="G8" s="5"/>
      <c r="H8" s="8"/>
      <c r="I8" s="8"/>
      <c r="J8" s="8"/>
    </row>
    <row r="9" spans="1:10" x14ac:dyDescent="0.25">
      <c r="A9" s="9"/>
      <c r="B9" s="8"/>
      <c r="C9" s="8"/>
      <c r="D9" s="8"/>
      <c r="E9" s="8"/>
      <c r="F9" s="6"/>
      <c r="G9" s="6"/>
      <c r="H9" s="8"/>
      <c r="I9" s="13"/>
      <c r="J9" s="8"/>
    </row>
    <row r="10" spans="1:10" x14ac:dyDescent="0.25">
      <c r="A10" s="13" t="s">
        <v>61</v>
      </c>
      <c r="B10" s="10"/>
      <c r="C10" s="10"/>
      <c r="D10" s="10"/>
      <c r="E10" s="10"/>
      <c r="F10" s="6"/>
      <c r="G10" s="9" t="s">
        <v>8</v>
      </c>
      <c r="H10" s="8"/>
      <c r="I10" s="5"/>
      <c r="J10" s="8"/>
    </row>
    <row r="11" spans="1:10" s="49" customFormat="1" x14ac:dyDescent="0.25">
      <c r="A11" s="10"/>
      <c r="B11" s="10"/>
      <c r="C11" s="10"/>
      <c r="D11" s="10"/>
      <c r="E11" s="10"/>
      <c r="F11" s="11"/>
      <c r="G11" s="10"/>
      <c r="H11" s="8"/>
      <c r="I11" s="10"/>
      <c r="J11" s="8"/>
    </row>
    <row r="12" spans="1:10" s="49" customFormat="1" x14ac:dyDescent="0.25">
      <c r="A12" s="12"/>
      <c r="B12" s="10"/>
      <c r="C12" s="10"/>
      <c r="D12" s="10"/>
      <c r="E12" s="10"/>
      <c r="F12" s="11"/>
      <c r="G12" s="50"/>
      <c r="H12" s="8"/>
      <c r="I12" s="10"/>
      <c r="J12" s="8"/>
    </row>
    <row r="13" spans="1:10" ht="15.75" thickBot="1" x14ac:dyDescent="0.3">
      <c r="A13" s="6"/>
      <c r="B13" s="6"/>
      <c r="C13" s="6"/>
      <c r="D13" s="6"/>
      <c r="E13" s="6"/>
      <c r="F13" s="6"/>
      <c r="G13" s="6"/>
      <c r="H13" s="8"/>
      <c r="I13" s="11"/>
      <c r="J13" s="8"/>
    </row>
    <row r="14" spans="1:10" x14ac:dyDescent="0.25">
      <c r="A14" s="281" t="s">
        <v>24</v>
      </c>
      <c r="B14" s="282"/>
      <c r="C14" s="283"/>
      <c r="D14" s="284" t="s">
        <v>25</v>
      </c>
      <c r="E14" s="285"/>
      <c r="F14" s="285"/>
      <c r="G14" s="286"/>
      <c r="H14" s="281" t="s">
        <v>10</v>
      </c>
      <c r="I14" s="282"/>
      <c r="J14" s="283"/>
    </row>
    <row r="15" spans="1:10" ht="15.75" thickBot="1" x14ac:dyDescent="0.3">
      <c r="A15" s="287" t="s">
        <v>12</v>
      </c>
      <c r="B15" s="288"/>
      <c r="C15" s="289"/>
      <c r="D15" s="290" t="s">
        <v>50</v>
      </c>
      <c r="E15" s="291"/>
      <c r="F15" s="291"/>
      <c r="G15" s="292"/>
      <c r="H15" s="287" t="s">
        <v>11</v>
      </c>
      <c r="I15" s="288"/>
      <c r="J15" s="289"/>
    </row>
    <row r="16" spans="1:10" ht="15.75" thickBot="1" x14ac:dyDescent="0.3">
      <c r="A16" s="11"/>
      <c r="B16" s="11"/>
      <c r="C16" s="11"/>
      <c r="D16" s="11"/>
      <c r="E16" s="11"/>
      <c r="F16" s="11"/>
      <c r="G16" s="11"/>
      <c r="H16" s="8"/>
      <c r="I16" s="8"/>
      <c r="J16" s="8"/>
    </row>
    <row r="17" spans="1:10" x14ac:dyDescent="0.25">
      <c r="A17" s="278" t="s">
        <v>1</v>
      </c>
      <c r="B17" s="279"/>
      <c r="C17" s="279"/>
      <c r="D17" s="279"/>
      <c r="E17" s="279"/>
      <c r="F17" s="280"/>
      <c r="G17" s="201" t="s">
        <v>6</v>
      </c>
      <c r="H17" s="202" t="s">
        <v>7</v>
      </c>
      <c r="I17" s="202" t="s">
        <v>2</v>
      </c>
      <c r="J17" s="202" t="s">
        <v>3</v>
      </c>
    </row>
    <row r="18" spans="1:10" s="53" customFormat="1" x14ac:dyDescent="0.25">
      <c r="A18" s="171"/>
      <c r="B18" s="51"/>
      <c r="C18" s="51"/>
      <c r="D18" s="51"/>
      <c r="E18" s="51"/>
      <c r="F18" s="15"/>
      <c r="G18" s="59"/>
      <c r="H18" s="52"/>
      <c r="I18" s="173"/>
      <c r="J18" s="173"/>
    </row>
    <row r="19" spans="1:10" x14ac:dyDescent="0.25">
      <c r="A19" s="172"/>
      <c r="B19" s="14"/>
      <c r="C19" s="14"/>
      <c r="D19" s="14"/>
      <c r="E19" s="14"/>
      <c r="F19" s="15"/>
      <c r="G19" s="59"/>
      <c r="H19" s="16"/>
      <c r="I19" s="174"/>
      <c r="J19" s="173"/>
    </row>
    <row r="20" spans="1:10" x14ac:dyDescent="0.25">
      <c r="A20" s="45"/>
      <c r="B20" s="14"/>
      <c r="C20" s="14"/>
      <c r="D20" s="14"/>
      <c r="E20" s="14"/>
      <c r="F20" s="15"/>
      <c r="G20" s="15"/>
      <c r="H20" s="16"/>
      <c r="I20" s="174"/>
      <c r="J20" s="174"/>
    </row>
    <row r="21" spans="1:10" x14ac:dyDescent="0.25">
      <c r="A21" s="45"/>
      <c r="B21" s="14"/>
      <c r="C21" s="14"/>
      <c r="D21" s="14"/>
      <c r="E21" s="14"/>
      <c r="F21" s="15"/>
      <c r="G21" s="15"/>
      <c r="H21" s="16"/>
      <c r="I21" s="174"/>
      <c r="J21" s="174"/>
    </row>
    <row r="22" spans="1:10" x14ac:dyDescent="0.25">
      <c r="A22" s="45"/>
      <c r="B22" s="14"/>
      <c r="C22" s="14"/>
      <c r="D22" s="14"/>
      <c r="E22" s="14"/>
      <c r="F22" s="15"/>
      <c r="G22" s="15"/>
      <c r="H22" s="16"/>
      <c r="I22" s="174"/>
      <c r="J22" s="174"/>
    </row>
    <row r="23" spans="1:10" x14ac:dyDescent="0.25">
      <c r="A23" s="45"/>
      <c r="B23" s="14"/>
      <c r="C23" s="14"/>
      <c r="D23" s="14"/>
      <c r="E23" s="14"/>
      <c r="F23" s="15"/>
      <c r="G23" s="15"/>
      <c r="H23" s="16"/>
      <c r="I23" s="174"/>
      <c r="J23" s="174"/>
    </row>
    <row r="24" spans="1:10" x14ac:dyDescent="0.25">
      <c r="A24" s="45"/>
      <c r="B24" s="14"/>
      <c r="C24" s="14"/>
      <c r="D24" s="14"/>
      <c r="E24" s="14"/>
      <c r="F24" s="15"/>
      <c r="G24" s="15"/>
      <c r="H24" s="16"/>
      <c r="I24" s="174"/>
      <c r="J24" s="174"/>
    </row>
    <row r="25" spans="1:10" x14ac:dyDescent="0.25">
      <c r="A25" s="45"/>
      <c r="B25" s="24"/>
      <c r="C25" s="24"/>
      <c r="D25" s="24"/>
      <c r="E25" s="24"/>
      <c r="F25" s="25"/>
      <c r="G25" s="25"/>
      <c r="H25" s="16"/>
      <c r="I25" s="174"/>
      <c r="J25" s="174"/>
    </row>
    <row r="26" spans="1:10" x14ac:dyDescent="0.25">
      <c r="A26" s="45"/>
      <c r="B26" s="24"/>
      <c r="C26" s="24"/>
      <c r="D26" s="24"/>
      <c r="E26" s="24"/>
      <c r="F26" s="25"/>
      <c r="G26" s="25"/>
      <c r="H26" s="16"/>
      <c r="I26" s="174"/>
      <c r="J26" s="174"/>
    </row>
    <row r="27" spans="1:10" x14ac:dyDescent="0.25">
      <c r="A27" s="44"/>
      <c r="B27" s="26"/>
      <c r="C27" s="26"/>
      <c r="D27" s="26"/>
      <c r="E27" s="26"/>
      <c r="F27" s="27"/>
      <c r="G27" s="27"/>
      <c r="H27" s="17"/>
      <c r="I27" s="175"/>
      <c r="J27" s="176" t="str">
        <f t="shared" ref="J27" si="0">IF(A27,A27*H27,"")</f>
        <v/>
      </c>
    </row>
    <row r="28" spans="1:10" ht="15.75" thickBot="1" x14ac:dyDescent="0.3">
      <c r="A28" s="46"/>
      <c r="B28" s="34"/>
      <c r="C28" s="34"/>
      <c r="D28" s="34"/>
      <c r="E28" s="34"/>
      <c r="F28" s="35"/>
      <c r="G28" s="35"/>
      <c r="H28" s="36"/>
      <c r="I28" s="177"/>
      <c r="J28" s="178"/>
    </row>
    <row r="29" spans="1:10" x14ac:dyDescent="0.25">
      <c r="A29" s="37" t="s">
        <v>9</v>
      </c>
      <c r="B29" s="38"/>
      <c r="C29" s="38"/>
      <c r="D29" s="38"/>
      <c r="E29" s="38"/>
      <c r="F29" s="38"/>
      <c r="G29" s="38"/>
      <c r="H29" s="39"/>
      <c r="I29" s="179" t="s">
        <v>4</v>
      </c>
      <c r="J29" s="180"/>
    </row>
    <row r="30" spans="1:10" x14ac:dyDescent="0.25">
      <c r="A30" s="184"/>
      <c r="B30" s="18"/>
      <c r="C30" s="18"/>
      <c r="D30" s="18"/>
      <c r="E30" s="18"/>
      <c r="F30" s="18"/>
      <c r="G30" s="18"/>
      <c r="H30" s="19"/>
      <c r="I30" s="181" t="s">
        <v>14</v>
      </c>
      <c r="J30" s="190"/>
    </row>
    <row r="31" spans="1:10" ht="15.75" thickBot="1" x14ac:dyDescent="0.3">
      <c r="A31" s="40"/>
      <c r="B31" s="20"/>
      <c r="C31" s="20"/>
      <c r="D31" s="20"/>
      <c r="E31" s="20"/>
      <c r="F31" s="20"/>
      <c r="G31" s="20"/>
      <c r="H31" s="21"/>
      <c r="I31" s="182" t="s">
        <v>5</v>
      </c>
      <c r="J31" s="183"/>
    </row>
    <row r="32" spans="1:10" ht="15.75" x14ac:dyDescent="0.3">
      <c r="A32" s="41"/>
      <c r="B32" s="1"/>
      <c r="C32" s="1"/>
      <c r="D32" s="1"/>
      <c r="E32" s="1"/>
      <c r="F32" s="1"/>
      <c r="G32" s="1"/>
      <c r="H32" s="1"/>
      <c r="I32" s="54"/>
      <c r="J32" s="54"/>
    </row>
    <row r="33" spans="1:10" x14ac:dyDescent="0.25">
      <c r="A33" s="12" t="s">
        <v>66</v>
      </c>
      <c r="B33" s="12"/>
      <c r="C33" s="12"/>
      <c r="D33" s="12"/>
      <c r="E33" s="12"/>
      <c r="F33" s="12"/>
      <c r="G33" s="12"/>
      <c r="H33" s="42"/>
      <c r="I33" s="55"/>
      <c r="J33" s="3"/>
    </row>
    <row r="34" spans="1:10" x14ac:dyDescent="0.25">
      <c r="A34" s="12" t="s">
        <v>67</v>
      </c>
      <c r="B34" s="12"/>
      <c r="C34" s="12"/>
      <c r="D34" s="12"/>
      <c r="E34" s="12"/>
      <c r="F34" s="12"/>
      <c r="G34" s="12"/>
      <c r="H34" s="43"/>
      <c r="I34" s="8"/>
      <c r="J34" s="1"/>
    </row>
    <row r="35" spans="1:10" x14ac:dyDescent="0.25">
      <c r="A35" s="12" t="s">
        <v>68</v>
      </c>
      <c r="B35" s="12"/>
      <c r="C35" s="12"/>
      <c r="D35" s="12"/>
      <c r="E35" s="12"/>
      <c r="F35" s="12"/>
      <c r="G35" s="12"/>
      <c r="H35" s="43"/>
      <c r="I35" s="12"/>
      <c r="J35" s="2"/>
    </row>
    <row r="36" spans="1:10" x14ac:dyDescent="0.25">
      <c r="A36" s="12" t="s">
        <v>69</v>
      </c>
      <c r="B36" s="12"/>
      <c r="C36" s="12"/>
      <c r="D36" s="12"/>
      <c r="E36" s="12"/>
      <c r="F36" s="12"/>
      <c r="G36" s="12"/>
      <c r="H36" s="43"/>
      <c r="I36" s="12"/>
      <c r="J36" s="2"/>
    </row>
    <row r="37" spans="1:10" x14ac:dyDescent="0.25">
      <c r="A37" s="12"/>
      <c r="B37" s="12"/>
      <c r="C37" s="12"/>
      <c r="D37" s="12"/>
      <c r="E37" s="12"/>
      <c r="F37" s="12"/>
      <c r="G37" s="12"/>
      <c r="H37" s="43"/>
      <c r="I37" s="12"/>
      <c r="J37" s="2"/>
    </row>
    <row r="38" spans="1:10" x14ac:dyDescent="0.25">
      <c r="A38" s="12"/>
      <c r="B38" s="12"/>
      <c r="C38" s="12"/>
      <c r="D38" s="12"/>
      <c r="E38" s="12"/>
      <c r="F38" s="12"/>
      <c r="G38" s="12"/>
      <c r="H38" s="43"/>
      <c r="I38" s="12"/>
      <c r="J38" s="2"/>
    </row>
    <row r="39" spans="1:10" x14ac:dyDescent="0.25">
      <c r="A39" s="43"/>
      <c r="B39" s="43"/>
      <c r="C39" s="43"/>
      <c r="D39" s="43"/>
      <c r="E39" s="43"/>
      <c r="F39" s="43"/>
      <c r="G39" s="43"/>
      <c r="H39" s="43"/>
      <c r="I39" s="12"/>
      <c r="J39" s="2"/>
    </row>
    <row r="40" spans="1:10" x14ac:dyDescent="0.25">
      <c r="A40" s="56" t="s">
        <v>16</v>
      </c>
      <c r="B40" s="43"/>
      <c r="C40" s="43"/>
      <c r="D40" s="43"/>
      <c r="E40" s="43"/>
      <c r="F40" s="43"/>
      <c r="G40" s="43"/>
      <c r="H40" s="43"/>
      <c r="I40" s="12"/>
      <c r="J40" s="2"/>
    </row>
    <row r="41" spans="1:10" x14ac:dyDescent="0.25">
      <c r="A41" s="8"/>
      <c r="B41" s="43"/>
      <c r="C41" s="43"/>
      <c r="D41" s="43"/>
      <c r="E41" s="43"/>
      <c r="F41" s="43"/>
      <c r="G41" s="43"/>
      <c r="H41" s="43"/>
      <c r="I41" s="57"/>
      <c r="J41" s="4"/>
    </row>
    <row r="42" spans="1:10" x14ac:dyDescent="0.25">
      <c r="A42" s="8"/>
      <c r="B42" s="58"/>
      <c r="C42" s="58"/>
      <c r="D42" s="58"/>
      <c r="E42" s="58"/>
      <c r="F42" s="58"/>
      <c r="G42" s="58"/>
      <c r="H42" s="58"/>
      <c r="I42" s="7"/>
      <c r="J42" s="1"/>
    </row>
    <row r="43" spans="1:10" x14ac:dyDescent="0.25">
      <c r="A43" s="56"/>
      <c r="B43" s="58"/>
      <c r="C43" s="58"/>
      <c r="D43" s="58"/>
      <c r="E43" s="58"/>
      <c r="F43" s="58"/>
      <c r="G43" s="58"/>
      <c r="H43" s="58"/>
      <c r="I43" s="7"/>
      <c r="J43" s="1"/>
    </row>
    <row r="44" spans="1:10" x14ac:dyDescent="0.25">
      <c r="A44" s="56"/>
      <c r="B44" s="8"/>
      <c r="C44" s="8"/>
      <c r="D44" s="8"/>
      <c r="E44" s="8"/>
      <c r="F44" s="8"/>
      <c r="G44" s="8"/>
      <c r="H44" s="11"/>
      <c r="I44" s="8"/>
      <c r="J44" s="1"/>
    </row>
    <row r="45" spans="1:10" x14ac:dyDescent="0.25">
      <c r="A45" s="8"/>
      <c r="B45" s="8"/>
      <c r="C45" s="8"/>
      <c r="D45" s="8"/>
      <c r="E45" s="8"/>
      <c r="F45" s="8"/>
      <c r="G45" s="8"/>
      <c r="H45" s="8"/>
      <c r="I45" s="8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x14ac:dyDescent="0.3">
      <c r="A48" s="4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x14ac:dyDescent="0.3">
      <c r="A49" s="4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x14ac:dyDescent="0.3">
      <c r="A50" s="4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x14ac:dyDescent="0.3">
      <c r="A51" s="4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x14ac:dyDescent="0.3">
      <c r="A52" s="41"/>
      <c r="B52" s="1"/>
      <c r="C52" s="1"/>
      <c r="D52" s="1"/>
      <c r="E52" s="1"/>
      <c r="F52" s="1"/>
      <c r="G52" s="1"/>
      <c r="H52" s="1"/>
      <c r="I52" s="1"/>
      <c r="J52" s="1"/>
    </row>
    <row r="53" spans="1:10" ht="15.75" x14ac:dyDescent="0.3">
      <c r="A53" s="4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</row>
  </sheetData>
  <mergeCells count="7">
    <mergeCell ref="A17:F17"/>
    <mergeCell ref="A14:C14"/>
    <mergeCell ref="D14:G14"/>
    <mergeCell ref="H14:J14"/>
    <mergeCell ref="A15:C15"/>
    <mergeCell ref="D15:G15"/>
    <mergeCell ref="H15:J15"/>
  </mergeCells>
  <printOptions horizontalCentered="1"/>
  <pageMargins left="0.5" right="0.5" top="1" bottom="0.75" header="0.3" footer="0.3"/>
  <pageSetup paperSize="9" scale="93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54"/>
  <sheetViews>
    <sheetView topLeftCell="A18" zoomScaleNormal="100" workbookViewId="0">
      <selection activeCell="J39" sqref="J39"/>
    </sheetView>
  </sheetViews>
  <sheetFormatPr defaultRowHeight="15" x14ac:dyDescent="0.25"/>
  <cols>
    <col min="6" max="6" width="3.42578125" customWidth="1"/>
    <col min="7" max="7" width="8.85546875" customWidth="1"/>
    <col min="8" max="8" width="9.42578125" customWidth="1"/>
    <col min="9" max="9" width="14.140625" customWidth="1"/>
    <col min="10" max="10" width="17.140625" customWidth="1"/>
    <col min="11" max="13" width="9.140625" customWidth="1"/>
  </cols>
  <sheetData>
    <row r="3" spans="1:10" ht="91.5" customHeight="1" x14ac:dyDescent="0.25">
      <c r="A3" s="8"/>
      <c r="B3" s="8"/>
      <c r="C3" s="8"/>
      <c r="D3" s="8"/>
      <c r="E3" s="8"/>
      <c r="F3" s="8"/>
      <c r="G3" s="8"/>
      <c r="H3" s="22"/>
      <c r="I3" s="28"/>
      <c r="J3" s="28"/>
    </row>
    <row r="4" spans="1:10" x14ac:dyDescent="0.25">
      <c r="A4" s="5"/>
      <c r="B4" s="5"/>
      <c r="C4" s="5"/>
      <c r="D4" s="5"/>
      <c r="E4" s="5"/>
      <c r="F4" s="6"/>
      <c r="G4" s="6"/>
      <c r="H4" s="7"/>
      <c r="I4" s="29" t="s">
        <v>0</v>
      </c>
      <c r="J4" s="47" t="s">
        <v>63</v>
      </c>
    </row>
    <row r="5" spans="1:10" x14ac:dyDescent="0.25">
      <c r="A5" s="6"/>
      <c r="B5" s="6"/>
      <c r="C5" s="6"/>
      <c r="D5" s="6"/>
      <c r="E5" s="6"/>
      <c r="F5" s="6"/>
      <c r="G5" s="6"/>
      <c r="H5" s="7"/>
      <c r="I5" s="29" t="s">
        <v>26</v>
      </c>
      <c r="J5" s="30" t="s">
        <v>62</v>
      </c>
    </row>
    <row r="6" spans="1:10" x14ac:dyDescent="0.25">
      <c r="A6" s="9" t="s">
        <v>13</v>
      </c>
      <c r="B6" s="6"/>
      <c r="C6" s="6"/>
      <c r="D6" s="6"/>
      <c r="E6" s="6"/>
      <c r="F6" s="6"/>
      <c r="G6" s="6"/>
      <c r="H6" s="7"/>
      <c r="I6" s="29"/>
      <c r="J6" s="31"/>
    </row>
    <row r="7" spans="1:10" x14ac:dyDescent="0.25">
      <c r="A7" s="10"/>
      <c r="B7" s="13"/>
      <c r="C7" s="13"/>
      <c r="D7" s="13"/>
      <c r="E7" s="13"/>
      <c r="F7" s="13"/>
      <c r="G7" s="13"/>
      <c r="H7" s="8"/>
      <c r="I7" s="32"/>
      <c r="J7" s="33"/>
    </row>
    <row r="8" spans="1:10" x14ac:dyDescent="0.25">
      <c r="A8" s="48"/>
      <c r="B8" s="5"/>
      <c r="C8" s="5"/>
      <c r="D8" s="5"/>
      <c r="E8" s="5"/>
      <c r="F8" s="5"/>
      <c r="G8" s="5"/>
      <c r="H8" s="8"/>
      <c r="I8" s="8"/>
      <c r="J8" s="8"/>
    </row>
    <row r="9" spans="1:10" x14ac:dyDescent="0.25">
      <c r="A9" s="9"/>
      <c r="B9" s="8"/>
      <c r="C9" s="8"/>
      <c r="D9" s="8"/>
      <c r="E9" s="8"/>
      <c r="F9" s="6"/>
      <c r="G9" s="6"/>
      <c r="H9" s="8"/>
      <c r="I9" s="13"/>
      <c r="J9" s="8"/>
    </row>
    <row r="10" spans="1:10" x14ac:dyDescent="0.25">
      <c r="A10" s="13" t="s">
        <v>61</v>
      </c>
      <c r="B10" s="10"/>
      <c r="C10" s="10"/>
      <c r="D10" s="10"/>
      <c r="E10" s="10"/>
      <c r="F10" s="6"/>
      <c r="G10" s="9" t="s">
        <v>8</v>
      </c>
      <c r="H10" s="8"/>
      <c r="I10" s="5"/>
      <c r="J10" s="8"/>
    </row>
    <row r="11" spans="1:10" s="49" customFormat="1" x14ac:dyDescent="0.25">
      <c r="A11" s="10"/>
      <c r="B11" s="10"/>
      <c r="C11" s="10"/>
      <c r="D11" s="10"/>
      <c r="E11" s="10"/>
      <c r="F11" s="11"/>
      <c r="G11" s="10"/>
      <c r="H11" s="8"/>
      <c r="I11" s="10"/>
      <c r="J11" s="8"/>
    </row>
    <row r="12" spans="1:10" s="49" customFormat="1" x14ac:dyDescent="0.25">
      <c r="A12" s="12"/>
      <c r="B12" s="10"/>
      <c r="C12" s="10"/>
      <c r="D12" s="10"/>
      <c r="E12" s="10"/>
      <c r="F12" s="11"/>
      <c r="G12" s="50"/>
      <c r="H12" s="8"/>
      <c r="I12" s="10"/>
      <c r="J12" s="8"/>
    </row>
    <row r="13" spans="1:10" ht="15.75" thickBot="1" x14ac:dyDescent="0.3">
      <c r="A13" s="6"/>
      <c r="B13" s="6"/>
      <c r="C13" s="6"/>
      <c r="D13" s="6"/>
      <c r="E13" s="6"/>
      <c r="F13" s="6"/>
      <c r="G13" s="6"/>
      <c r="H13" s="8"/>
      <c r="I13" s="11"/>
      <c r="J13" s="8"/>
    </row>
    <row r="14" spans="1:10" x14ac:dyDescent="0.25">
      <c r="A14" s="281" t="s">
        <v>24</v>
      </c>
      <c r="B14" s="282"/>
      <c r="C14" s="283"/>
      <c r="D14" s="284" t="s">
        <v>25</v>
      </c>
      <c r="E14" s="285"/>
      <c r="F14" s="285"/>
      <c r="G14" s="286"/>
      <c r="H14" s="281" t="s">
        <v>10</v>
      </c>
      <c r="I14" s="282"/>
      <c r="J14" s="283"/>
    </row>
    <row r="15" spans="1:10" ht="15.75" thickBot="1" x14ac:dyDescent="0.3">
      <c r="A15" s="287" t="s">
        <v>12</v>
      </c>
      <c r="B15" s="288"/>
      <c r="C15" s="289"/>
      <c r="D15" s="290" t="s">
        <v>50</v>
      </c>
      <c r="E15" s="291"/>
      <c r="F15" s="291"/>
      <c r="G15" s="292"/>
      <c r="H15" s="287" t="s">
        <v>11</v>
      </c>
      <c r="I15" s="288"/>
      <c r="J15" s="289"/>
    </row>
    <row r="16" spans="1:10" ht="15.75" thickBot="1" x14ac:dyDescent="0.3">
      <c r="A16" s="11"/>
      <c r="B16" s="11"/>
      <c r="C16" s="11"/>
      <c r="D16" s="11"/>
      <c r="E16" s="11"/>
      <c r="F16" s="11"/>
      <c r="G16" s="11"/>
      <c r="H16" s="8"/>
      <c r="I16" s="8"/>
      <c r="J16" s="8"/>
    </row>
    <row r="17" spans="1:10" x14ac:dyDescent="0.25">
      <c r="A17" s="278" t="s">
        <v>1</v>
      </c>
      <c r="B17" s="279"/>
      <c r="C17" s="279"/>
      <c r="D17" s="279"/>
      <c r="E17" s="279"/>
      <c r="F17" s="280"/>
      <c r="G17" s="201" t="s">
        <v>6</v>
      </c>
      <c r="H17" s="202" t="s">
        <v>7</v>
      </c>
      <c r="I17" s="202" t="s">
        <v>2</v>
      </c>
      <c r="J17" s="202" t="s">
        <v>3</v>
      </c>
    </row>
    <row r="18" spans="1:10" s="53" customFormat="1" x14ac:dyDescent="0.25">
      <c r="A18" s="171"/>
      <c r="B18" s="51"/>
      <c r="C18" s="51"/>
      <c r="D18" s="51"/>
      <c r="E18" s="51"/>
      <c r="F18" s="15"/>
      <c r="G18" s="59"/>
      <c r="H18" s="52"/>
      <c r="I18" s="173"/>
      <c r="J18" s="173"/>
    </row>
    <row r="19" spans="1:10" x14ac:dyDescent="0.25">
      <c r="A19" s="172"/>
      <c r="B19" s="14"/>
      <c r="C19" s="14"/>
      <c r="D19" s="14"/>
      <c r="E19" s="14"/>
      <c r="F19" s="15"/>
      <c r="G19" s="59"/>
      <c r="H19" s="16"/>
      <c r="I19" s="174"/>
      <c r="J19" s="173"/>
    </row>
    <row r="20" spans="1:10" x14ac:dyDescent="0.25">
      <c r="A20" s="45"/>
      <c r="B20" s="14"/>
      <c r="C20" s="14"/>
      <c r="D20" s="14"/>
      <c r="E20" s="14"/>
      <c r="F20" s="15"/>
      <c r="G20" s="15"/>
      <c r="H20" s="16"/>
      <c r="I20" s="174"/>
      <c r="J20" s="174"/>
    </row>
    <row r="21" spans="1:10" x14ac:dyDescent="0.25">
      <c r="A21" s="45"/>
      <c r="B21" s="14"/>
      <c r="C21" s="14"/>
      <c r="D21" s="14"/>
      <c r="E21" s="14"/>
      <c r="F21" s="15"/>
      <c r="G21" s="15"/>
      <c r="H21" s="16"/>
      <c r="I21" s="174"/>
      <c r="J21" s="174"/>
    </row>
    <row r="22" spans="1:10" x14ac:dyDescent="0.25">
      <c r="A22" s="45"/>
      <c r="B22" s="14"/>
      <c r="C22" s="14"/>
      <c r="D22" s="14"/>
      <c r="E22" s="14"/>
      <c r="F22" s="15"/>
      <c r="G22" s="15"/>
      <c r="H22" s="16"/>
      <c r="I22" s="174"/>
      <c r="J22" s="174"/>
    </row>
    <row r="23" spans="1:10" x14ac:dyDescent="0.25">
      <c r="A23" s="45"/>
      <c r="B23" s="14"/>
      <c r="C23" s="14"/>
      <c r="D23" s="14"/>
      <c r="E23" s="14"/>
      <c r="F23" s="15"/>
      <c r="G23" s="15"/>
      <c r="H23" s="16"/>
      <c r="I23" s="174"/>
      <c r="J23" s="174"/>
    </row>
    <row r="24" spans="1:10" x14ac:dyDescent="0.25">
      <c r="A24" s="45"/>
      <c r="B24" s="14"/>
      <c r="C24" s="14"/>
      <c r="D24" s="14"/>
      <c r="E24" s="14"/>
      <c r="F24" s="15"/>
      <c r="G24" s="15"/>
      <c r="H24" s="16"/>
      <c r="I24" s="174"/>
      <c r="J24" s="174"/>
    </row>
    <row r="25" spans="1:10" x14ac:dyDescent="0.25">
      <c r="A25" s="45"/>
      <c r="B25" s="24"/>
      <c r="C25" s="24"/>
      <c r="D25" s="24"/>
      <c r="E25" s="24"/>
      <c r="F25" s="25"/>
      <c r="G25" s="25"/>
      <c r="H25" s="16"/>
      <c r="I25" s="174"/>
      <c r="J25" s="174"/>
    </row>
    <row r="26" spans="1:10" x14ac:dyDescent="0.25">
      <c r="A26" s="45"/>
      <c r="B26" s="24"/>
      <c r="C26" s="24"/>
      <c r="D26" s="24"/>
      <c r="E26" s="24"/>
      <c r="F26" s="25"/>
      <c r="G26" s="25"/>
      <c r="H26" s="16"/>
      <c r="I26" s="174"/>
      <c r="J26" s="174"/>
    </row>
    <row r="27" spans="1:10" x14ac:dyDescent="0.25">
      <c r="A27" s="44"/>
      <c r="B27" s="26"/>
      <c r="C27" s="26"/>
      <c r="D27" s="26"/>
      <c r="E27" s="26"/>
      <c r="F27" s="27"/>
      <c r="G27" s="27"/>
      <c r="H27" s="17"/>
      <c r="I27" s="175"/>
      <c r="J27" s="176" t="str">
        <f t="shared" ref="J27" si="0">IF(A27,A27*H27,"")</f>
        <v/>
      </c>
    </row>
    <row r="28" spans="1:10" ht="15.75" thickBot="1" x14ac:dyDescent="0.3">
      <c r="A28" s="46"/>
      <c r="B28" s="34"/>
      <c r="C28" s="34"/>
      <c r="D28" s="34"/>
      <c r="E28" s="34"/>
      <c r="F28" s="35"/>
      <c r="G28" s="35"/>
      <c r="H28" s="36"/>
      <c r="I28" s="177"/>
      <c r="J28" s="178"/>
    </row>
    <row r="29" spans="1:10" x14ac:dyDescent="0.25">
      <c r="A29" s="37" t="s">
        <v>9</v>
      </c>
      <c r="B29" s="38"/>
      <c r="C29" s="38"/>
      <c r="D29" s="38"/>
      <c r="E29" s="38"/>
      <c r="F29" s="38"/>
      <c r="G29" s="38"/>
      <c r="H29" s="39"/>
      <c r="I29" s="179" t="s">
        <v>4</v>
      </c>
      <c r="J29" s="180"/>
    </row>
    <row r="30" spans="1:10" x14ac:dyDescent="0.25">
      <c r="A30" s="184"/>
      <c r="B30" s="18"/>
      <c r="C30" s="18"/>
      <c r="D30" s="18"/>
      <c r="E30" s="18"/>
      <c r="F30" s="18"/>
      <c r="G30" s="18"/>
      <c r="H30" s="19"/>
      <c r="I30" s="181" t="s">
        <v>14</v>
      </c>
      <c r="J30" s="190"/>
    </row>
    <row r="31" spans="1:10" ht="15.75" thickBot="1" x14ac:dyDescent="0.3">
      <c r="A31" s="40"/>
      <c r="B31" s="20"/>
      <c r="C31" s="20"/>
      <c r="D31" s="20"/>
      <c r="E31" s="20"/>
      <c r="F31" s="20"/>
      <c r="G31" s="20"/>
      <c r="H31" s="21"/>
      <c r="I31" s="182" t="s">
        <v>5</v>
      </c>
      <c r="J31" s="183"/>
    </row>
    <row r="32" spans="1:10" ht="15.75" x14ac:dyDescent="0.3">
      <c r="A32" s="41"/>
      <c r="B32" s="1"/>
      <c r="C32" s="1"/>
      <c r="D32" s="1"/>
      <c r="E32" s="1"/>
      <c r="F32" s="1"/>
      <c r="G32" s="1"/>
      <c r="H32" s="1"/>
      <c r="I32" s="54"/>
      <c r="J32" s="54"/>
    </row>
    <row r="33" spans="1:10" x14ac:dyDescent="0.25">
      <c r="A33" s="12" t="s">
        <v>66</v>
      </c>
      <c r="B33" s="12"/>
      <c r="C33" s="12"/>
      <c r="D33" s="12"/>
      <c r="E33" s="12"/>
      <c r="F33" s="12"/>
      <c r="G33" s="12"/>
      <c r="H33" s="42"/>
      <c r="I33" s="55"/>
      <c r="J33" s="3"/>
    </row>
    <row r="34" spans="1:10" x14ac:dyDescent="0.25">
      <c r="A34" s="12" t="s">
        <v>67</v>
      </c>
      <c r="B34" s="12"/>
      <c r="C34" s="12"/>
      <c r="D34" s="12"/>
      <c r="E34" s="12"/>
      <c r="F34" s="12"/>
      <c r="G34" s="12"/>
      <c r="H34" s="43"/>
      <c r="I34" s="8"/>
      <c r="J34" s="1"/>
    </row>
    <row r="35" spans="1:10" x14ac:dyDescent="0.25">
      <c r="A35" s="12" t="s">
        <v>68</v>
      </c>
      <c r="B35" s="12"/>
      <c r="C35" s="12"/>
      <c r="D35" s="12"/>
      <c r="E35" s="12"/>
      <c r="F35" s="12"/>
      <c r="G35" s="12"/>
      <c r="H35" s="43"/>
      <c r="I35" s="12"/>
      <c r="J35" s="2"/>
    </row>
    <row r="36" spans="1:10" x14ac:dyDescent="0.25">
      <c r="A36" s="12" t="s">
        <v>69</v>
      </c>
      <c r="B36" s="12"/>
      <c r="C36" s="12"/>
      <c r="D36" s="12"/>
      <c r="E36" s="12"/>
      <c r="F36" s="12"/>
      <c r="G36" s="12"/>
      <c r="H36" s="43"/>
      <c r="I36" s="12"/>
      <c r="J36" s="2"/>
    </row>
    <row r="37" spans="1:10" x14ac:dyDescent="0.25">
      <c r="A37" s="12"/>
      <c r="B37" s="12"/>
      <c r="C37" s="12"/>
      <c r="D37" s="12"/>
      <c r="E37" s="12"/>
      <c r="F37" s="12"/>
      <c r="G37" s="12"/>
      <c r="H37" s="43"/>
      <c r="I37" s="12"/>
      <c r="J37" s="2"/>
    </row>
    <row r="38" spans="1:10" x14ac:dyDescent="0.25">
      <c r="A38" s="12"/>
      <c r="B38" s="12"/>
      <c r="C38" s="12"/>
      <c r="D38" s="12"/>
      <c r="E38" s="12"/>
      <c r="F38" s="12"/>
      <c r="G38" s="12"/>
      <c r="H38" s="43"/>
      <c r="I38" s="12"/>
      <c r="J38" s="2"/>
    </row>
    <row r="39" spans="1:10" x14ac:dyDescent="0.25">
      <c r="A39" s="43"/>
      <c r="B39" s="43"/>
      <c r="C39" s="43"/>
      <c r="D39" s="43"/>
      <c r="E39" s="43"/>
      <c r="F39" s="43"/>
      <c r="G39" s="43"/>
      <c r="H39" s="43"/>
      <c r="I39" s="12"/>
      <c r="J39" s="2"/>
    </row>
    <row r="40" spans="1:10" x14ac:dyDescent="0.25">
      <c r="A40" s="56" t="s">
        <v>16</v>
      </c>
      <c r="B40" s="43"/>
      <c r="C40" s="43"/>
      <c r="D40" s="43"/>
      <c r="E40" s="43"/>
      <c r="F40" s="43"/>
      <c r="G40" s="43"/>
      <c r="H40" s="43"/>
      <c r="I40" s="12"/>
      <c r="J40" s="2"/>
    </row>
    <row r="41" spans="1:10" x14ac:dyDescent="0.25">
      <c r="A41" s="8"/>
      <c r="B41" s="43"/>
      <c r="C41" s="43"/>
      <c r="D41" s="43"/>
      <c r="E41" s="43"/>
      <c r="F41" s="43"/>
      <c r="G41" s="43"/>
      <c r="H41" s="43"/>
      <c r="I41" s="57"/>
      <c r="J41" s="4"/>
    </row>
    <row r="42" spans="1:10" x14ac:dyDescent="0.25">
      <c r="A42" s="8"/>
      <c r="B42" s="58"/>
      <c r="C42" s="58"/>
      <c r="D42" s="58"/>
      <c r="E42" s="58"/>
      <c r="F42" s="58"/>
      <c r="G42" s="58"/>
      <c r="H42" s="58"/>
      <c r="I42" s="7"/>
      <c r="J42" s="1"/>
    </row>
    <row r="43" spans="1:10" x14ac:dyDescent="0.25">
      <c r="A43" s="56"/>
      <c r="B43" s="58"/>
      <c r="C43" s="58"/>
      <c r="D43" s="58"/>
      <c r="E43" s="58"/>
      <c r="F43" s="58"/>
      <c r="G43" s="58"/>
      <c r="H43" s="58"/>
      <c r="I43" s="7"/>
      <c r="J43" s="1"/>
    </row>
    <row r="44" spans="1:10" x14ac:dyDescent="0.25">
      <c r="A44" s="56"/>
      <c r="B44" s="8"/>
      <c r="C44" s="8"/>
      <c r="D44" s="8"/>
      <c r="E44" s="8"/>
      <c r="F44" s="8"/>
      <c r="G44" s="8"/>
      <c r="H44" s="11"/>
      <c r="I44" s="8"/>
      <c r="J44" s="1"/>
    </row>
    <row r="45" spans="1:10" x14ac:dyDescent="0.25">
      <c r="A45" s="8"/>
      <c r="B45" s="8"/>
      <c r="C45" s="8"/>
      <c r="D45" s="8"/>
      <c r="E45" s="8"/>
      <c r="F45" s="8"/>
      <c r="G45" s="8"/>
      <c r="H45" s="8"/>
      <c r="I45" s="8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x14ac:dyDescent="0.3">
      <c r="A48" s="4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x14ac:dyDescent="0.3">
      <c r="A49" s="4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x14ac:dyDescent="0.3">
      <c r="A50" s="4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x14ac:dyDescent="0.3">
      <c r="A51" s="4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x14ac:dyDescent="0.3">
      <c r="A52" s="41"/>
      <c r="B52" s="1"/>
      <c r="C52" s="1"/>
      <c r="D52" s="1"/>
      <c r="E52" s="1"/>
      <c r="F52" s="1"/>
      <c r="G52" s="1"/>
      <c r="H52" s="1"/>
      <c r="I52" s="1"/>
      <c r="J52" s="1"/>
    </row>
    <row r="53" spans="1:10" ht="15.75" x14ac:dyDescent="0.3">
      <c r="A53" s="4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</row>
  </sheetData>
  <mergeCells count="7">
    <mergeCell ref="A17:F17"/>
    <mergeCell ref="A14:C14"/>
    <mergeCell ref="D14:G14"/>
    <mergeCell ref="H14:J14"/>
    <mergeCell ref="A15:C15"/>
    <mergeCell ref="D15:G15"/>
    <mergeCell ref="H15:J15"/>
  </mergeCells>
  <printOptions horizontalCentered="1"/>
  <pageMargins left="0.5" right="0.5" top="1" bottom="0.75" header="0.3" footer="0.3"/>
  <pageSetup paperSize="9" scale="93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zoomScaleNormal="100" zoomScaleSheetLayoutView="100" workbookViewId="0">
      <selection activeCell="F12" sqref="F12"/>
    </sheetView>
  </sheetViews>
  <sheetFormatPr defaultRowHeight="15" x14ac:dyDescent="0.25"/>
  <cols>
    <col min="1" max="1" width="5.5703125" customWidth="1"/>
    <col min="3" max="3" width="8.7109375" customWidth="1"/>
    <col min="4" max="4" width="17.7109375" customWidth="1"/>
    <col min="5" max="5" width="2" customWidth="1"/>
    <col min="6" max="6" width="6.28515625" customWidth="1"/>
    <col min="7" max="7" width="9.28515625" customWidth="1"/>
    <col min="8" max="8" width="12.28515625" customWidth="1"/>
    <col min="9" max="9" width="23.85546875" customWidth="1"/>
  </cols>
  <sheetData>
    <row r="1" spans="1:15" x14ac:dyDescent="0.25">
      <c r="A1" s="293"/>
      <c r="B1" s="293"/>
      <c r="C1" s="293"/>
      <c r="D1" s="293"/>
      <c r="E1" s="191"/>
      <c r="F1" s="191"/>
      <c r="G1" s="191"/>
      <c r="H1" s="191"/>
      <c r="I1" s="191"/>
    </row>
    <row r="2" spans="1:15" x14ac:dyDescent="0.25">
      <c r="A2" s="293"/>
      <c r="B2" s="293"/>
      <c r="C2" s="293"/>
      <c r="D2" s="293"/>
      <c r="E2" s="191"/>
      <c r="F2" s="191"/>
      <c r="G2" s="191"/>
      <c r="H2" s="191"/>
      <c r="I2" s="191"/>
    </row>
    <row r="3" spans="1:15" x14ac:dyDescent="0.25">
      <c r="A3" s="293"/>
      <c r="B3" s="293"/>
      <c r="C3" s="293"/>
      <c r="D3" s="293"/>
      <c r="E3" s="191"/>
      <c r="F3" s="191"/>
      <c r="G3" s="191"/>
      <c r="H3" s="191"/>
      <c r="I3" s="191"/>
    </row>
    <row r="4" spans="1:15" ht="61.5" customHeight="1" x14ac:dyDescent="0.25">
      <c r="A4" s="293"/>
      <c r="B4" s="293"/>
      <c r="C4" s="293"/>
      <c r="D4" s="293"/>
      <c r="E4" s="191"/>
      <c r="F4" s="191"/>
      <c r="G4" s="191"/>
      <c r="H4" s="191"/>
      <c r="I4" s="191"/>
    </row>
    <row r="5" spans="1:15" x14ac:dyDescent="0.25">
      <c r="A5" s="60"/>
      <c r="B5" s="61"/>
      <c r="C5" s="61"/>
      <c r="D5" s="61"/>
      <c r="E5" s="61"/>
      <c r="F5" s="294" t="s">
        <v>27</v>
      </c>
      <c r="G5" s="294"/>
      <c r="H5" s="299" t="s">
        <v>65</v>
      </c>
      <c r="I5" s="300"/>
    </row>
    <row r="6" spans="1:15" x14ac:dyDescent="0.25">
      <c r="A6" s="62"/>
      <c r="B6" s="61"/>
      <c r="C6" s="61"/>
      <c r="D6" s="61"/>
      <c r="E6" s="61"/>
      <c r="F6" s="294" t="s">
        <v>28</v>
      </c>
      <c r="G6" s="294"/>
      <c r="H6" s="295" t="s">
        <v>64</v>
      </c>
      <c r="I6" s="295"/>
    </row>
    <row r="7" spans="1:15" x14ac:dyDescent="0.25">
      <c r="A7" s="61"/>
      <c r="B7" s="61"/>
      <c r="C7" s="61"/>
      <c r="D7" s="61"/>
      <c r="E7" s="61"/>
      <c r="F7" s="294" t="s">
        <v>40</v>
      </c>
      <c r="G7" s="294"/>
      <c r="H7" s="295" t="s">
        <v>11</v>
      </c>
      <c r="I7" s="295"/>
    </row>
    <row r="8" spans="1:15" x14ac:dyDescent="0.25">
      <c r="A8" s="61"/>
      <c r="B8" s="61"/>
      <c r="C8" s="61"/>
      <c r="D8" s="61"/>
      <c r="E8" s="61"/>
      <c r="F8" s="294" t="s">
        <v>41</v>
      </c>
      <c r="G8" s="294"/>
      <c r="H8" s="295" t="s">
        <v>12</v>
      </c>
      <c r="I8" s="295"/>
    </row>
    <row r="9" spans="1:15" x14ac:dyDescent="0.25">
      <c r="A9" s="61"/>
      <c r="B9" s="61"/>
      <c r="C9" s="61"/>
      <c r="D9" s="61"/>
      <c r="E9" s="61"/>
      <c r="F9" s="63"/>
      <c r="G9" s="63"/>
      <c r="H9" s="64"/>
      <c r="I9" s="64"/>
    </row>
    <row r="10" spans="1:15" x14ac:dyDescent="0.25">
      <c r="A10" s="192" t="s">
        <v>42</v>
      </c>
      <c r="B10" s="193"/>
      <c r="C10" s="193"/>
      <c r="D10" s="194"/>
      <c r="E10" s="61"/>
      <c r="F10" s="294"/>
      <c r="G10" s="294"/>
      <c r="H10" s="65"/>
      <c r="I10" s="65"/>
    </row>
    <row r="11" spans="1:15" ht="16.5" x14ac:dyDescent="0.3">
      <c r="A11" s="66"/>
      <c r="B11" s="65"/>
      <c r="C11" s="65"/>
      <c r="D11" s="67"/>
      <c r="E11" s="61"/>
      <c r="F11" s="61"/>
      <c r="G11" s="61"/>
      <c r="H11" s="61"/>
      <c r="I11" s="61"/>
    </row>
    <row r="12" spans="1:15" x14ac:dyDescent="0.25">
      <c r="A12" s="68"/>
      <c r="B12" s="69"/>
      <c r="C12" s="69"/>
      <c r="D12" s="70"/>
      <c r="E12" s="61"/>
      <c r="F12" s="60"/>
      <c r="G12" s="61"/>
      <c r="H12" s="61"/>
      <c r="I12" s="61"/>
    </row>
    <row r="13" spans="1:15" x14ac:dyDescent="0.25">
      <c r="A13" s="60"/>
      <c r="B13" s="61"/>
      <c r="C13" s="61"/>
      <c r="D13" s="61"/>
      <c r="E13" s="61"/>
      <c r="F13" s="60"/>
      <c r="G13" s="61"/>
      <c r="H13" s="61"/>
      <c r="I13" s="61"/>
    </row>
    <row r="14" spans="1:15" x14ac:dyDescent="0.25">
      <c r="A14" s="192" t="s">
        <v>29</v>
      </c>
      <c r="B14" s="193"/>
      <c r="C14" s="193"/>
      <c r="D14" s="194"/>
      <c r="E14" s="61"/>
      <c r="F14" s="71"/>
      <c r="G14" s="195" t="s">
        <v>8</v>
      </c>
      <c r="H14" s="196"/>
      <c r="I14" s="197"/>
    </row>
    <row r="15" spans="1:15" ht="16.5" x14ac:dyDescent="0.3">
      <c r="A15" s="66"/>
      <c r="B15" s="65"/>
      <c r="C15" s="65"/>
      <c r="D15" s="67"/>
      <c r="E15" s="61"/>
      <c r="F15" s="72"/>
      <c r="G15" s="66"/>
      <c r="H15" s="65"/>
      <c r="I15" s="67"/>
    </row>
    <row r="16" spans="1:15" x14ac:dyDescent="0.25">
      <c r="A16" s="73"/>
      <c r="B16" s="69"/>
      <c r="C16" s="69"/>
      <c r="D16" s="70"/>
      <c r="E16" s="61"/>
      <c r="F16" s="72"/>
      <c r="G16" s="103"/>
      <c r="H16" s="69"/>
      <c r="I16" s="70"/>
      <c r="O16" s="74"/>
    </row>
    <row r="17" spans="1:15" ht="15.75" thickBot="1" x14ac:dyDescent="0.3">
      <c r="A17" s="61"/>
      <c r="B17" s="61"/>
      <c r="C17" s="61"/>
      <c r="D17" s="61"/>
      <c r="E17" s="61"/>
      <c r="F17" s="61"/>
      <c r="G17" s="61"/>
      <c r="H17" s="61"/>
      <c r="I17" s="61"/>
      <c r="O17" s="74"/>
    </row>
    <row r="18" spans="1:15" ht="17.25" customHeight="1" x14ac:dyDescent="0.25">
      <c r="A18" s="198" t="s">
        <v>30</v>
      </c>
      <c r="B18" s="296" t="s">
        <v>31</v>
      </c>
      <c r="C18" s="297"/>
      <c r="D18" s="297"/>
      <c r="E18" s="298"/>
      <c r="F18" s="199" t="s">
        <v>44</v>
      </c>
      <c r="G18" s="199" t="s">
        <v>32</v>
      </c>
      <c r="H18" s="199" t="s">
        <v>33</v>
      </c>
      <c r="I18" s="200" t="s">
        <v>34</v>
      </c>
      <c r="O18" s="75"/>
    </row>
    <row r="19" spans="1:15" ht="17.25" customHeight="1" x14ac:dyDescent="0.25">
      <c r="A19" s="76"/>
      <c r="B19" s="77"/>
      <c r="C19" s="78"/>
      <c r="D19" s="78"/>
      <c r="E19" s="79"/>
      <c r="F19" s="80"/>
      <c r="G19" s="81"/>
      <c r="H19" s="186"/>
      <c r="I19" s="187"/>
      <c r="O19" s="82"/>
    </row>
    <row r="20" spans="1:15" ht="17.25" customHeight="1" x14ac:dyDescent="0.25">
      <c r="A20" s="76"/>
      <c r="B20" s="77"/>
      <c r="C20" s="78"/>
      <c r="D20" s="78"/>
      <c r="E20" s="79"/>
      <c r="F20" s="80"/>
      <c r="G20" s="81"/>
      <c r="H20" s="186"/>
      <c r="I20" s="187"/>
    </row>
    <row r="21" spans="1:15" ht="17.25" customHeight="1" x14ac:dyDescent="0.25">
      <c r="A21" s="76"/>
      <c r="B21" s="77"/>
      <c r="C21" s="78"/>
      <c r="D21" s="78"/>
      <c r="E21" s="79"/>
      <c r="F21" s="80"/>
      <c r="G21" s="81"/>
      <c r="H21" s="107"/>
      <c r="I21" s="108"/>
    </row>
    <row r="22" spans="1:15" ht="17.25" customHeight="1" x14ac:dyDescent="0.25">
      <c r="A22" s="76"/>
      <c r="B22" s="77"/>
      <c r="C22" s="78"/>
      <c r="D22" s="78"/>
      <c r="E22" s="79"/>
      <c r="F22" s="80"/>
      <c r="G22" s="81"/>
      <c r="H22" s="107"/>
      <c r="I22" s="108"/>
    </row>
    <row r="23" spans="1:15" ht="17.25" customHeight="1" x14ac:dyDescent="0.25">
      <c r="A23" s="76"/>
      <c r="B23" s="83"/>
      <c r="C23" s="84"/>
      <c r="D23" s="84"/>
      <c r="E23" s="85"/>
      <c r="F23" s="86"/>
      <c r="G23" s="86"/>
      <c r="H23" s="109"/>
      <c r="I23" s="110"/>
    </row>
    <row r="24" spans="1:15" ht="17.25" customHeight="1" x14ac:dyDescent="0.25">
      <c r="A24" s="87"/>
      <c r="B24" s="88"/>
      <c r="C24" s="89"/>
      <c r="D24" s="89"/>
      <c r="E24" s="90"/>
      <c r="F24" s="91"/>
      <c r="G24" s="91"/>
      <c r="H24" s="111"/>
      <c r="I24" s="112"/>
    </row>
    <row r="25" spans="1:15" ht="17.25" customHeight="1" x14ac:dyDescent="0.25">
      <c r="A25" s="87"/>
      <c r="B25" s="88"/>
      <c r="C25" s="89"/>
      <c r="D25" s="89"/>
      <c r="E25" s="90"/>
      <c r="F25" s="91"/>
      <c r="G25" s="91"/>
      <c r="H25" s="111"/>
      <c r="I25" s="112"/>
    </row>
    <row r="26" spans="1:15" ht="17.25" customHeight="1" x14ac:dyDescent="0.25">
      <c r="A26" s="92"/>
      <c r="B26" s="88"/>
      <c r="C26" s="89"/>
      <c r="D26" s="89"/>
      <c r="E26" s="90"/>
      <c r="F26" s="93"/>
      <c r="G26" s="93"/>
      <c r="H26" s="111"/>
      <c r="I26" s="113"/>
    </row>
    <row r="27" spans="1:15" ht="17.25" customHeight="1" x14ac:dyDescent="0.25">
      <c r="A27" s="92"/>
      <c r="B27" s="88"/>
      <c r="C27" s="89"/>
      <c r="D27" s="89"/>
      <c r="E27" s="90"/>
      <c r="F27" s="93"/>
      <c r="G27" s="93"/>
      <c r="H27" s="111"/>
      <c r="I27" s="113"/>
    </row>
    <row r="28" spans="1:15" ht="17.25" customHeight="1" x14ac:dyDescent="0.25">
      <c r="A28" s="92"/>
      <c r="B28" s="88"/>
      <c r="C28" s="89"/>
      <c r="D28" s="89"/>
      <c r="E28" s="90"/>
      <c r="F28" s="93"/>
      <c r="G28" s="93"/>
      <c r="H28" s="111"/>
      <c r="I28" s="113"/>
    </row>
    <row r="29" spans="1:15" ht="17.25" customHeight="1" x14ac:dyDescent="0.25">
      <c r="A29" s="92"/>
      <c r="B29" s="88"/>
      <c r="C29" s="89"/>
      <c r="D29" s="89"/>
      <c r="E29" s="90"/>
      <c r="F29" s="93"/>
      <c r="G29" s="93"/>
      <c r="H29" s="111"/>
      <c r="I29" s="113"/>
    </row>
    <row r="30" spans="1:15" ht="17.25" customHeight="1" thickBot="1" x14ac:dyDescent="0.3">
      <c r="A30" s="94"/>
      <c r="B30" s="95"/>
      <c r="C30" s="96"/>
      <c r="D30" s="96"/>
      <c r="E30" s="97"/>
      <c r="F30" s="98"/>
      <c r="G30" s="98"/>
      <c r="H30" s="114"/>
      <c r="I30" s="115"/>
    </row>
    <row r="31" spans="1:15" x14ac:dyDescent="0.25">
      <c r="G31" s="99"/>
      <c r="H31" s="116" t="s">
        <v>36</v>
      </c>
      <c r="I31" s="188"/>
    </row>
    <row r="32" spans="1:15" ht="15.75" thickBot="1" x14ac:dyDescent="0.3">
      <c r="A32" s="100" t="s">
        <v>35</v>
      </c>
      <c r="G32" s="99"/>
      <c r="H32" s="116" t="s">
        <v>37</v>
      </c>
      <c r="I32" s="105"/>
    </row>
    <row r="33" spans="1:9" ht="15.75" thickBot="1" x14ac:dyDescent="0.3">
      <c r="A33" s="185"/>
      <c r="G33" s="99"/>
      <c r="H33" s="116" t="s">
        <v>38</v>
      </c>
      <c r="I33" s="189"/>
    </row>
    <row r="34" spans="1:9" x14ac:dyDescent="0.25">
      <c r="A34" s="101"/>
      <c r="G34" s="99"/>
      <c r="H34" s="104"/>
      <c r="I34" s="106"/>
    </row>
    <row r="35" spans="1:9" x14ac:dyDescent="0.25">
      <c r="A35" s="101" t="s">
        <v>66</v>
      </c>
      <c r="G35" s="99"/>
      <c r="H35" s="104"/>
      <c r="I35" s="106"/>
    </row>
    <row r="36" spans="1:9" x14ac:dyDescent="0.25">
      <c r="A36" s="101" t="s">
        <v>67</v>
      </c>
      <c r="G36" s="99"/>
      <c r="H36" s="104"/>
      <c r="I36" s="106"/>
    </row>
    <row r="37" spans="1:9" x14ac:dyDescent="0.25">
      <c r="A37" s="101" t="s">
        <v>68</v>
      </c>
    </row>
    <row r="38" spans="1:9" x14ac:dyDescent="0.25">
      <c r="A38" s="101" t="s">
        <v>69</v>
      </c>
    </row>
    <row r="40" spans="1:9" x14ac:dyDescent="0.25">
      <c r="A40" s="102"/>
    </row>
    <row r="41" spans="1:9" x14ac:dyDescent="0.25">
      <c r="F41" s="102"/>
    </row>
  </sheetData>
  <mergeCells count="11">
    <mergeCell ref="A1:D4"/>
    <mergeCell ref="F8:G8"/>
    <mergeCell ref="H8:I8"/>
    <mergeCell ref="F10:G10"/>
    <mergeCell ref="B18:E18"/>
    <mergeCell ref="F5:G5"/>
    <mergeCell ref="H5:I5"/>
    <mergeCell ref="F6:G6"/>
    <mergeCell ref="H6:I6"/>
    <mergeCell ref="F7:G7"/>
    <mergeCell ref="H7:I7"/>
  </mergeCells>
  <printOptions horizontalCentered="1"/>
  <pageMargins left="0.5" right="0.5" top="0.75" bottom="0.75" header="0.3" footer="0.3"/>
  <pageSetup paperSize="9" scale="9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view="pageBreakPreview" zoomScale="60" zoomScaleNormal="100" workbookViewId="0">
      <selection activeCell="H12" sqref="H12"/>
    </sheetView>
  </sheetViews>
  <sheetFormatPr defaultRowHeight="15.75" x14ac:dyDescent="0.3"/>
  <cols>
    <col min="1" max="1" width="14.140625" style="205" customWidth="1"/>
    <col min="2" max="2" width="12.85546875" style="205" bestFit="1" customWidth="1"/>
    <col min="3" max="5" width="9.140625" style="205"/>
    <col min="6" max="6" width="8.42578125" style="205" customWidth="1"/>
    <col min="7" max="7" width="2.42578125" style="205" hidden="1" customWidth="1"/>
    <col min="8" max="8" width="11" style="205" customWidth="1"/>
    <col min="9" max="9" width="11.85546875" style="205" customWidth="1"/>
    <col min="10" max="10" width="18" style="205" customWidth="1"/>
    <col min="11" max="16384" width="9.140625" style="203"/>
  </cols>
  <sheetData>
    <row r="1" spans="1:10" ht="15" x14ac:dyDescent="0.3">
      <c r="A1" s="301"/>
      <c r="B1" s="301"/>
      <c r="C1" s="301"/>
      <c r="D1" s="301"/>
      <c r="E1" s="301"/>
      <c r="F1" s="301"/>
      <c r="G1" s="301"/>
      <c r="H1" s="301"/>
      <c r="I1" s="301"/>
      <c r="J1" s="301"/>
    </row>
    <row r="2" spans="1:10" ht="139.5" customHeight="1" thickBot="1" x14ac:dyDescent="0.35">
      <c r="A2" s="204"/>
    </row>
    <row r="3" spans="1:10" ht="24" thickBot="1" x14ac:dyDescent="0.35">
      <c r="A3" s="302" t="s">
        <v>70</v>
      </c>
      <c r="B3" s="303"/>
      <c r="C3" s="303"/>
      <c r="D3" s="303"/>
      <c r="E3" s="303"/>
      <c r="F3" s="303"/>
      <c r="G3" s="303"/>
      <c r="H3" s="303"/>
      <c r="I3" s="303"/>
      <c r="J3" s="304"/>
    </row>
    <row r="4" spans="1:10" ht="15" customHeight="1" x14ac:dyDescent="0.3">
      <c r="A4" s="305" t="s">
        <v>71</v>
      </c>
      <c r="B4" s="306"/>
      <c r="C4" s="307"/>
      <c r="D4" s="308" t="s">
        <v>72</v>
      </c>
      <c r="E4" s="307"/>
      <c r="F4" s="309" t="s">
        <v>73</v>
      </c>
      <c r="G4" s="310"/>
      <c r="H4" s="311"/>
      <c r="I4" s="308" t="s">
        <v>74</v>
      </c>
      <c r="J4" s="312"/>
    </row>
    <row r="5" spans="1:10" thickBot="1" x14ac:dyDescent="0.35">
      <c r="A5" s="313"/>
      <c r="B5" s="314"/>
      <c r="C5" s="315"/>
      <c r="D5" s="316" t="str">
        <f>[1]Data!F8</f>
        <v>Advance Payment</v>
      </c>
      <c r="E5" s="317"/>
      <c r="F5" s="318" t="str">
        <f>[1]Data!F12</f>
        <v>By Sea</v>
      </c>
      <c r="G5" s="319"/>
      <c r="H5" s="320"/>
      <c r="I5" s="318" t="str">
        <f>[1]Data!F14</f>
        <v>USD</v>
      </c>
      <c r="J5" s="321"/>
    </row>
    <row r="6" spans="1:10" ht="15" x14ac:dyDescent="0.3">
      <c r="A6" s="305" t="s">
        <v>75</v>
      </c>
      <c r="B6" s="306"/>
      <c r="C6" s="306"/>
      <c r="D6" s="306"/>
      <c r="E6" s="307"/>
      <c r="F6" s="308" t="s">
        <v>76</v>
      </c>
      <c r="G6" s="306"/>
      <c r="H6" s="306"/>
      <c r="I6" s="306"/>
      <c r="J6" s="312"/>
    </row>
    <row r="7" spans="1:10" ht="28.5" customHeight="1" x14ac:dyDescent="0.3">
      <c r="A7" s="322"/>
      <c r="B7" s="323"/>
      <c r="C7" s="323"/>
      <c r="D7" s="323"/>
      <c r="E7" s="324"/>
      <c r="F7" s="325"/>
      <c r="G7" s="323"/>
      <c r="H7" s="323"/>
      <c r="I7" s="323"/>
      <c r="J7" s="324"/>
    </row>
    <row r="8" spans="1:10" ht="15" x14ac:dyDescent="0.3">
      <c r="A8" s="322"/>
      <c r="B8" s="323"/>
      <c r="C8" s="323"/>
      <c r="D8" s="323"/>
      <c r="E8" s="324"/>
      <c r="F8" s="325"/>
      <c r="G8" s="323"/>
      <c r="H8" s="323"/>
      <c r="I8" s="323"/>
      <c r="J8" s="324"/>
    </row>
    <row r="9" spans="1:10" ht="15" x14ac:dyDescent="0.3">
      <c r="A9" s="229"/>
      <c r="B9" s="230"/>
      <c r="C9" s="230"/>
      <c r="D9" s="230"/>
      <c r="E9" s="231"/>
      <c r="F9" s="325"/>
      <c r="G9" s="323"/>
      <c r="H9" s="323"/>
      <c r="I9" s="323"/>
      <c r="J9" s="324"/>
    </row>
    <row r="10" spans="1:10" ht="15" x14ac:dyDescent="0.3">
      <c r="A10" s="229"/>
      <c r="B10" s="230"/>
      <c r="C10" s="230"/>
      <c r="D10" s="230"/>
      <c r="E10" s="231"/>
      <c r="F10" s="325"/>
      <c r="G10" s="323"/>
      <c r="H10" s="323"/>
      <c r="I10" s="323"/>
      <c r="J10" s="324"/>
    </row>
    <row r="11" spans="1:10" ht="15" x14ac:dyDescent="0.3">
      <c r="A11" s="229"/>
      <c r="B11" s="230"/>
      <c r="C11" s="230"/>
      <c r="D11" s="230"/>
      <c r="E11" s="231"/>
      <c r="F11" s="232"/>
      <c r="G11" s="230"/>
      <c r="H11" s="230"/>
      <c r="I11" s="230"/>
      <c r="J11" s="231"/>
    </row>
    <row r="12" spans="1:10" thickBot="1" x14ac:dyDescent="0.35">
      <c r="A12" s="233"/>
      <c r="B12" s="234"/>
      <c r="C12" s="234"/>
      <c r="D12" s="234"/>
      <c r="E12" s="235"/>
      <c r="F12" s="236"/>
      <c r="G12" s="234"/>
      <c r="H12" s="234"/>
      <c r="I12" s="234"/>
      <c r="J12" s="235"/>
    </row>
    <row r="13" spans="1:10" ht="15" x14ac:dyDescent="0.3">
      <c r="A13" s="305" t="s">
        <v>77</v>
      </c>
      <c r="B13" s="306"/>
      <c r="C13" s="306"/>
      <c r="D13" s="306"/>
      <c r="E13" s="306"/>
      <c r="F13" s="305" t="s">
        <v>78</v>
      </c>
      <c r="G13" s="306"/>
      <c r="H13" s="306"/>
      <c r="I13" s="306"/>
      <c r="J13" s="312"/>
    </row>
    <row r="14" spans="1:10" thickBot="1" x14ac:dyDescent="0.35">
      <c r="A14" s="326"/>
      <c r="B14" s="327"/>
      <c r="C14" s="327"/>
      <c r="D14" s="327"/>
      <c r="E14" s="327"/>
      <c r="F14" s="328"/>
      <c r="G14" s="329"/>
      <c r="H14" s="329"/>
      <c r="I14" s="329"/>
      <c r="J14" s="330"/>
    </row>
    <row r="15" spans="1:10" ht="15" x14ac:dyDescent="0.3">
      <c r="A15" s="305" t="s">
        <v>79</v>
      </c>
      <c r="B15" s="306"/>
      <c r="C15" s="306"/>
      <c r="D15" s="306"/>
      <c r="E15" s="306"/>
      <c r="F15" s="331"/>
      <c r="G15" s="332"/>
      <c r="H15" s="332"/>
      <c r="I15" s="332"/>
      <c r="J15" s="333"/>
    </row>
    <row r="16" spans="1:10" thickBot="1" x14ac:dyDescent="0.35">
      <c r="A16" s="326"/>
      <c r="B16" s="327"/>
      <c r="C16" s="327"/>
      <c r="D16" s="327"/>
      <c r="E16" s="327"/>
      <c r="F16" s="334"/>
      <c r="G16" s="335"/>
      <c r="H16" s="335"/>
      <c r="I16" s="335"/>
      <c r="J16" s="336"/>
    </row>
    <row r="17" spans="1:10" thickBot="1" x14ac:dyDescent="0.35">
      <c r="A17" s="241" t="s">
        <v>80</v>
      </c>
      <c r="B17" s="242" t="s">
        <v>31</v>
      </c>
      <c r="C17" s="243"/>
      <c r="D17" s="243"/>
      <c r="E17" s="243"/>
      <c r="F17" s="244" t="s">
        <v>6</v>
      </c>
      <c r="G17" s="245"/>
      <c r="H17" s="246" t="s">
        <v>81</v>
      </c>
      <c r="I17" s="246" t="s">
        <v>2</v>
      </c>
      <c r="J17" s="247" t="s">
        <v>3</v>
      </c>
    </row>
    <row r="18" spans="1:10" ht="15.75" customHeight="1" thickBot="1" x14ac:dyDescent="0.35">
      <c r="A18" s="237"/>
      <c r="B18" s="337"/>
      <c r="C18" s="338"/>
      <c r="D18" s="338"/>
      <c r="E18" s="339"/>
      <c r="F18" s="206"/>
      <c r="G18" s="238"/>
      <c r="H18" s="239"/>
      <c r="I18" s="207"/>
      <c r="J18" s="240"/>
    </row>
    <row r="19" spans="1:10" ht="15.75" customHeight="1" thickBot="1" x14ac:dyDescent="0.35">
      <c r="A19" s="237"/>
      <c r="B19" s="337"/>
      <c r="C19" s="338"/>
      <c r="D19" s="338"/>
      <c r="E19" s="339"/>
      <c r="F19" s="206"/>
      <c r="G19" s="238"/>
      <c r="H19" s="239"/>
      <c r="I19" s="207"/>
      <c r="J19" s="240"/>
    </row>
    <row r="20" spans="1:10" ht="15.75" customHeight="1" thickBot="1" x14ac:dyDescent="0.35">
      <c r="A20" s="237"/>
      <c r="B20" s="337"/>
      <c r="C20" s="338"/>
      <c r="D20" s="338"/>
      <c r="E20" s="339"/>
      <c r="F20" s="206"/>
      <c r="G20" s="238"/>
      <c r="H20" s="239"/>
      <c r="I20" s="207"/>
      <c r="J20" s="240"/>
    </row>
    <row r="21" spans="1:10" ht="15.75" customHeight="1" thickBot="1" x14ac:dyDescent="0.35">
      <c r="A21" s="237"/>
      <c r="B21" s="337"/>
      <c r="C21" s="338"/>
      <c r="D21" s="338"/>
      <c r="E21" s="339"/>
      <c r="F21" s="206"/>
      <c r="G21" s="238"/>
      <c r="H21" s="239"/>
      <c r="I21" s="207"/>
      <c r="J21" s="240"/>
    </row>
    <row r="22" spans="1:10" ht="15.75" customHeight="1" thickBot="1" x14ac:dyDescent="0.35">
      <c r="A22" s="237"/>
      <c r="B22" s="337"/>
      <c r="C22" s="338"/>
      <c r="D22" s="338"/>
      <c r="E22" s="339"/>
      <c r="F22" s="206"/>
      <c r="G22" s="238"/>
      <c r="H22" s="239"/>
      <c r="I22" s="207"/>
      <c r="J22" s="240"/>
    </row>
    <row r="23" spans="1:10" ht="15.75" customHeight="1" thickBot="1" x14ac:dyDescent="0.35">
      <c r="A23" s="237"/>
      <c r="B23" s="337"/>
      <c r="C23" s="338"/>
      <c r="D23" s="338"/>
      <c r="E23" s="339"/>
      <c r="F23" s="206"/>
      <c r="G23" s="238"/>
      <c r="H23" s="239"/>
      <c r="I23" s="208"/>
      <c r="J23" s="240"/>
    </row>
    <row r="24" spans="1:10" ht="15.75" customHeight="1" thickBot="1" x14ac:dyDescent="0.35">
      <c r="A24" s="237"/>
      <c r="B24" s="337"/>
      <c r="C24" s="338"/>
      <c r="D24" s="338"/>
      <c r="E24" s="339"/>
      <c r="F24" s="206"/>
      <c r="G24" s="238"/>
      <c r="H24" s="239"/>
      <c r="I24" s="208"/>
      <c r="J24" s="240"/>
    </row>
    <row r="25" spans="1:10" thickBot="1" x14ac:dyDescent="0.35">
      <c r="A25" s="237"/>
      <c r="B25" s="345"/>
      <c r="C25" s="346"/>
      <c r="D25" s="346"/>
      <c r="E25" s="347"/>
      <c r="F25" s="239"/>
      <c r="G25" s="238"/>
      <c r="H25" s="239"/>
      <c r="I25" s="239"/>
      <c r="J25" s="240"/>
    </row>
    <row r="26" spans="1:10" thickBot="1" x14ac:dyDescent="0.35">
      <c r="A26" s="348"/>
      <c r="B26" s="349"/>
      <c r="C26" s="349"/>
      <c r="D26" s="349"/>
      <c r="E26" s="349"/>
      <c r="F26" s="349"/>
      <c r="G26" s="349"/>
      <c r="H26" s="349"/>
      <c r="I26" s="248" t="s">
        <v>4</v>
      </c>
      <c r="J26" s="240"/>
    </row>
    <row r="27" spans="1:10" ht="16.5" thickBot="1" x14ac:dyDescent="0.35">
      <c r="A27" s="249"/>
      <c r="B27" s="250"/>
      <c r="C27" s="251"/>
      <c r="D27" s="252"/>
      <c r="E27" s="342"/>
      <c r="F27" s="342"/>
      <c r="G27" s="253"/>
      <c r="H27" s="252"/>
      <c r="I27" s="248" t="s">
        <v>82</v>
      </c>
      <c r="J27" s="240"/>
    </row>
    <row r="28" spans="1:10" ht="16.5" thickBot="1" x14ac:dyDescent="0.35">
      <c r="A28" s="254" t="s">
        <v>83</v>
      </c>
      <c r="B28" s="255"/>
      <c r="C28" s="255"/>
      <c r="D28" s="252"/>
      <c r="E28" s="342"/>
      <c r="F28" s="342"/>
      <c r="G28" s="253"/>
      <c r="H28" s="343" t="s">
        <v>84</v>
      </c>
      <c r="I28" s="344"/>
      <c r="J28" s="240"/>
    </row>
    <row r="29" spans="1:10" ht="16.5" thickBot="1" x14ac:dyDescent="0.35">
      <c r="A29" s="340" t="s">
        <v>92</v>
      </c>
      <c r="B29" s="341"/>
      <c r="C29" s="341"/>
      <c r="D29" s="252"/>
      <c r="E29" s="342"/>
      <c r="F29" s="342"/>
      <c r="G29" s="253"/>
      <c r="H29" s="343" t="s">
        <v>85</v>
      </c>
      <c r="I29" s="344"/>
      <c r="J29" s="240"/>
    </row>
    <row r="30" spans="1:10" ht="16.5" thickBot="1" x14ac:dyDescent="0.35">
      <c r="A30" s="249" t="s">
        <v>86</v>
      </c>
      <c r="B30" s="250"/>
      <c r="C30" s="250"/>
      <c r="D30" s="252"/>
      <c r="E30" s="342"/>
      <c r="F30" s="342"/>
      <c r="G30" s="253"/>
      <c r="H30" s="252"/>
      <c r="I30" s="256" t="s">
        <v>5</v>
      </c>
      <c r="J30" s="257"/>
    </row>
    <row r="31" spans="1:10" x14ac:dyDescent="0.3">
      <c r="A31" s="249" t="s">
        <v>67</v>
      </c>
      <c r="B31" s="250"/>
      <c r="C31" s="250"/>
      <c r="D31" s="253"/>
      <c r="E31" s="253"/>
      <c r="F31" s="253"/>
      <c r="G31" s="253"/>
      <c r="H31" s="253"/>
      <c r="I31" s="253"/>
      <c r="J31" s="258"/>
    </row>
    <row r="32" spans="1:10" x14ac:dyDescent="0.3">
      <c r="A32" s="249" t="s">
        <v>87</v>
      </c>
      <c r="B32" s="250"/>
      <c r="C32" s="250"/>
      <c r="D32" s="253"/>
      <c r="E32" s="253"/>
      <c r="F32" s="253"/>
      <c r="G32" s="253"/>
      <c r="H32" s="253"/>
      <c r="I32" s="253"/>
      <c r="J32" s="258"/>
    </row>
    <row r="33" spans="1:10" x14ac:dyDescent="0.3">
      <c r="A33" s="249"/>
      <c r="B33" s="250"/>
      <c r="C33" s="255"/>
      <c r="D33" s="253"/>
      <c r="E33" s="253"/>
      <c r="F33" s="253"/>
      <c r="G33" s="253"/>
      <c r="H33" s="253"/>
      <c r="I33" s="253"/>
      <c r="J33" s="258"/>
    </row>
    <row r="34" spans="1:10" x14ac:dyDescent="0.3">
      <c r="A34" s="356"/>
      <c r="B34" s="357"/>
      <c r="C34" s="212"/>
      <c r="E34" s="358"/>
      <c r="F34" s="358"/>
      <c r="J34" s="213"/>
    </row>
    <row r="35" spans="1:10" x14ac:dyDescent="0.3">
      <c r="A35" s="209" t="s">
        <v>88</v>
      </c>
      <c r="B35" s="210"/>
      <c r="C35" s="212"/>
      <c r="J35" s="213"/>
    </row>
    <row r="36" spans="1:10" x14ac:dyDescent="0.3">
      <c r="A36" s="359"/>
      <c r="B36" s="360"/>
      <c r="C36" s="212"/>
      <c r="E36" s="358"/>
      <c r="F36" s="358"/>
      <c r="J36" s="213"/>
    </row>
    <row r="37" spans="1:10" ht="15.75" customHeight="1" x14ac:dyDescent="0.3">
      <c r="A37" s="361"/>
      <c r="B37" s="362"/>
      <c r="C37" s="362"/>
      <c r="D37" s="362"/>
      <c r="E37" s="362"/>
      <c r="F37" s="362"/>
      <c r="G37" s="362"/>
      <c r="H37" s="362"/>
      <c r="I37" s="362"/>
      <c r="J37" s="363"/>
    </row>
    <row r="38" spans="1:10" ht="15.75" customHeight="1" x14ac:dyDescent="0.3">
      <c r="A38" s="350"/>
      <c r="B38" s="351"/>
      <c r="C38" s="351"/>
      <c r="D38" s="351"/>
      <c r="E38" s="351"/>
      <c r="F38" s="351"/>
      <c r="G38" s="351"/>
      <c r="H38" s="351"/>
      <c r="I38" s="351"/>
      <c r="J38" s="352"/>
    </row>
    <row r="39" spans="1:10" ht="16.5" thickBot="1" x14ac:dyDescent="0.35">
      <c r="A39" s="353"/>
      <c r="B39" s="354"/>
      <c r="C39" s="214"/>
      <c r="D39" s="214"/>
      <c r="E39" s="355"/>
      <c r="F39" s="355"/>
      <c r="G39" s="214"/>
      <c r="H39" s="214"/>
      <c r="I39" s="214"/>
      <c r="J39" s="215"/>
    </row>
    <row r="40" spans="1:10" ht="15" x14ac:dyDescent="0.3">
      <c r="A40" s="211"/>
      <c r="B40" s="211"/>
      <c r="C40" s="211"/>
      <c r="D40" s="211"/>
      <c r="E40" s="211"/>
      <c r="F40" s="211"/>
      <c r="G40" s="211"/>
      <c r="H40" s="211"/>
      <c r="I40" s="211"/>
      <c r="J40" s="211"/>
    </row>
  </sheetData>
  <mergeCells count="48">
    <mergeCell ref="A38:J38"/>
    <mergeCell ref="A39:B39"/>
    <mergeCell ref="E39:F39"/>
    <mergeCell ref="E30:F30"/>
    <mergeCell ref="A34:B34"/>
    <mergeCell ref="E34:F34"/>
    <mergeCell ref="A36:B36"/>
    <mergeCell ref="E36:F36"/>
    <mergeCell ref="A37:J37"/>
    <mergeCell ref="A29:C29"/>
    <mergeCell ref="E29:F29"/>
    <mergeCell ref="H29:I29"/>
    <mergeCell ref="B23:E23"/>
    <mergeCell ref="B24:E24"/>
    <mergeCell ref="B25:E25"/>
    <mergeCell ref="A26:H26"/>
    <mergeCell ref="E27:F27"/>
    <mergeCell ref="E28:F28"/>
    <mergeCell ref="H28:I28"/>
    <mergeCell ref="B18:E18"/>
    <mergeCell ref="B19:E19"/>
    <mergeCell ref="B20:E20"/>
    <mergeCell ref="B21:E21"/>
    <mergeCell ref="B22:E22"/>
    <mergeCell ref="A14:E14"/>
    <mergeCell ref="F14:J14"/>
    <mergeCell ref="A15:E15"/>
    <mergeCell ref="F15:J15"/>
    <mergeCell ref="A16:E16"/>
    <mergeCell ref="F16:J16"/>
    <mergeCell ref="A7:E7"/>
    <mergeCell ref="F7:J7"/>
    <mergeCell ref="A8:E8"/>
    <mergeCell ref="F8:J10"/>
    <mergeCell ref="A13:E13"/>
    <mergeCell ref="F13:J13"/>
    <mergeCell ref="A5:C5"/>
    <mergeCell ref="D5:E5"/>
    <mergeCell ref="F5:H5"/>
    <mergeCell ref="I5:J5"/>
    <mergeCell ref="A6:E6"/>
    <mergeCell ref="F6:J6"/>
    <mergeCell ref="A1:J1"/>
    <mergeCell ref="A3:J3"/>
    <mergeCell ref="A4:C4"/>
    <mergeCell ref="D4:E4"/>
    <mergeCell ref="F4:H4"/>
    <mergeCell ref="I4:J4"/>
  </mergeCells>
  <pageMargins left="0.7" right="0.7" top="0.75" bottom="0.75" header="0.3" footer="0.3"/>
  <pageSetup paperSize="9" scale="84" orientation="portrait" verticalDpi="0" r:id="rId1"/>
  <headerFooter scaleWithDoc="0">
    <oddHeader>&amp;C&amp;G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A7" sqref="A7:E8"/>
    </sheetView>
  </sheetViews>
  <sheetFormatPr defaultRowHeight="15" x14ac:dyDescent="0.25"/>
  <cols>
    <col min="1" max="1" width="12.42578125" style="218" customWidth="1"/>
    <col min="2" max="5" width="9.140625" style="218"/>
    <col min="6" max="6" width="8.42578125" style="218" customWidth="1"/>
    <col min="7" max="7" width="2.42578125" style="218" hidden="1" customWidth="1"/>
    <col min="8" max="8" width="11" style="218" customWidth="1"/>
    <col min="9" max="9" width="11.85546875" style="218" customWidth="1"/>
    <col min="10" max="10" width="17.140625" style="218" customWidth="1"/>
    <col min="11" max="12" width="9.140625" style="216"/>
    <col min="13" max="13" width="18.140625" style="216" bestFit="1" customWidth="1"/>
    <col min="14" max="16384" width="9.140625" style="216"/>
  </cols>
  <sheetData>
    <row r="1" spans="1:10" x14ac:dyDescent="0.2">
      <c r="A1" s="364"/>
      <c r="B1" s="364"/>
      <c r="C1" s="364"/>
      <c r="D1" s="364"/>
      <c r="E1" s="364"/>
      <c r="F1" s="364"/>
      <c r="G1" s="364"/>
      <c r="H1" s="364"/>
      <c r="I1" s="364"/>
      <c r="J1" s="364"/>
    </row>
    <row r="2" spans="1:10" ht="105" customHeight="1" thickBot="1" x14ac:dyDescent="0.3">
      <c r="A2" s="217"/>
    </row>
    <row r="3" spans="1:10" ht="24" thickBot="1" x14ac:dyDescent="0.25">
      <c r="A3" s="365" t="s">
        <v>89</v>
      </c>
      <c r="B3" s="366"/>
      <c r="C3" s="366"/>
      <c r="D3" s="366"/>
      <c r="E3" s="366"/>
      <c r="F3" s="366"/>
      <c r="G3" s="366"/>
      <c r="H3" s="366"/>
      <c r="I3" s="366"/>
      <c r="J3" s="367"/>
    </row>
    <row r="4" spans="1:10" ht="12.75" x14ac:dyDescent="0.2">
      <c r="A4" s="368" t="s">
        <v>71</v>
      </c>
      <c r="B4" s="369"/>
      <c r="C4" s="370"/>
      <c r="D4" s="371" t="s">
        <v>72</v>
      </c>
      <c r="E4" s="370"/>
      <c r="F4" s="372" t="s">
        <v>73</v>
      </c>
      <c r="G4" s="373"/>
      <c r="H4" s="374"/>
      <c r="I4" s="371" t="s">
        <v>74</v>
      </c>
      <c r="J4" s="375"/>
    </row>
    <row r="5" spans="1:10" ht="15.75" thickBot="1" x14ac:dyDescent="0.25">
      <c r="A5" s="376"/>
      <c r="B5" s="377"/>
      <c r="C5" s="378"/>
      <c r="D5" s="379" t="str">
        <f>[1]Data!G8</f>
        <v>Advance Payment</v>
      </c>
      <c r="E5" s="380"/>
      <c r="F5" s="381" t="str">
        <f>[1]Data!G12</f>
        <v>By Sea</v>
      </c>
      <c r="G5" s="382"/>
      <c r="H5" s="383"/>
      <c r="I5" s="381" t="str">
        <f>[1]Data!G14</f>
        <v>USD</v>
      </c>
      <c r="J5" s="384"/>
    </row>
    <row r="6" spans="1:10" ht="12.75" x14ac:dyDescent="0.2">
      <c r="A6" s="368" t="s">
        <v>75</v>
      </c>
      <c r="B6" s="369"/>
      <c r="C6" s="369"/>
      <c r="D6" s="369"/>
      <c r="E6" s="370"/>
      <c r="F6" s="371" t="s">
        <v>90</v>
      </c>
      <c r="G6" s="369"/>
      <c r="H6" s="369"/>
      <c r="I6" s="369"/>
      <c r="J6" s="375"/>
    </row>
    <row r="7" spans="1:10" ht="12.75" customHeight="1" x14ac:dyDescent="0.2">
      <c r="A7" s="385"/>
      <c r="B7" s="386"/>
      <c r="C7" s="386"/>
      <c r="D7" s="386"/>
      <c r="E7" s="387"/>
      <c r="F7" s="388"/>
      <c r="G7" s="386"/>
      <c r="H7" s="386"/>
      <c r="I7" s="386"/>
      <c r="J7" s="387"/>
    </row>
    <row r="8" spans="1:10" ht="12.75" customHeight="1" x14ac:dyDescent="0.2">
      <c r="A8" s="385"/>
      <c r="B8" s="386"/>
      <c r="C8" s="386"/>
      <c r="D8" s="386"/>
      <c r="E8" s="387"/>
      <c r="F8" s="388"/>
      <c r="G8" s="386"/>
      <c r="H8" s="386"/>
      <c r="I8" s="386"/>
      <c r="J8" s="387"/>
    </row>
    <row r="9" spans="1:10" ht="12.75" customHeight="1" x14ac:dyDescent="0.2">
      <c r="A9" s="385"/>
      <c r="B9" s="386"/>
      <c r="C9" s="386"/>
      <c r="D9" s="386"/>
      <c r="E9" s="387"/>
      <c r="F9" s="388"/>
      <c r="G9" s="386"/>
      <c r="H9" s="386"/>
      <c r="I9" s="386"/>
      <c r="J9" s="387"/>
    </row>
    <row r="10" spans="1:10" ht="12.75" customHeight="1" x14ac:dyDescent="0.2">
      <c r="A10" s="385"/>
      <c r="B10" s="386"/>
      <c r="C10" s="386"/>
      <c r="D10" s="386"/>
      <c r="E10" s="387"/>
      <c r="F10" s="388"/>
      <c r="G10" s="386"/>
      <c r="H10" s="386"/>
      <c r="I10" s="386"/>
      <c r="J10" s="387"/>
    </row>
    <row r="11" spans="1:10" ht="12.75" customHeight="1" x14ac:dyDescent="0.2">
      <c r="A11" s="259"/>
      <c r="B11" s="260"/>
      <c r="C11" s="260"/>
      <c r="D11" s="260"/>
      <c r="E11" s="261"/>
      <c r="F11" s="262"/>
      <c r="G11" s="260"/>
      <c r="H11" s="260"/>
      <c r="I11" s="260"/>
      <c r="J11" s="261"/>
    </row>
    <row r="12" spans="1:10" ht="13.5" customHeight="1" thickBot="1" x14ac:dyDescent="0.25">
      <c r="A12" s="263"/>
      <c r="B12" s="264"/>
      <c r="C12" s="264"/>
      <c r="D12" s="264"/>
      <c r="E12" s="265"/>
      <c r="F12" s="266"/>
      <c r="G12" s="264"/>
      <c r="H12" s="264"/>
      <c r="I12" s="264"/>
      <c r="J12" s="265"/>
    </row>
    <row r="13" spans="1:10" ht="12.75" x14ac:dyDescent="0.2">
      <c r="A13" s="368" t="s">
        <v>77</v>
      </c>
      <c r="B13" s="369"/>
      <c r="C13" s="369"/>
      <c r="D13" s="369"/>
      <c r="E13" s="370"/>
      <c r="F13" s="371" t="s">
        <v>78</v>
      </c>
      <c r="G13" s="369"/>
      <c r="H13" s="369"/>
      <c r="I13" s="369"/>
      <c r="J13" s="375"/>
    </row>
    <row r="14" spans="1:10" ht="15.75" thickBot="1" x14ac:dyDescent="0.25">
      <c r="A14" s="397"/>
      <c r="B14" s="398"/>
      <c r="C14" s="398"/>
      <c r="D14" s="398"/>
      <c r="E14" s="380"/>
      <c r="F14" s="399"/>
      <c r="G14" s="400"/>
      <c r="H14" s="400"/>
      <c r="I14" s="400"/>
      <c r="J14" s="401"/>
    </row>
    <row r="15" spans="1:10" ht="13.5" x14ac:dyDescent="0.2">
      <c r="A15" s="368" t="s">
        <v>79</v>
      </c>
      <c r="B15" s="369"/>
      <c r="C15" s="369"/>
      <c r="D15" s="369"/>
      <c r="E15" s="370"/>
      <c r="F15" s="402"/>
      <c r="G15" s="403"/>
      <c r="H15" s="403"/>
      <c r="I15" s="403"/>
      <c r="J15" s="404"/>
    </row>
    <row r="16" spans="1:10" ht="15.75" thickBot="1" x14ac:dyDescent="0.25">
      <c r="A16" s="405"/>
      <c r="B16" s="406"/>
      <c r="C16" s="406"/>
      <c r="D16" s="406"/>
      <c r="E16" s="407"/>
      <c r="F16" s="402"/>
      <c r="G16" s="403"/>
      <c r="H16" s="403"/>
      <c r="I16" s="403"/>
      <c r="J16" s="404"/>
    </row>
    <row r="17" spans="1:13" ht="13.5" thickBot="1" x14ac:dyDescent="0.25">
      <c r="A17" s="267" t="s">
        <v>80</v>
      </c>
      <c r="B17" s="268" t="s">
        <v>31</v>
      </c>
      <c r="C17" s="269"/>
      <c r="D17" s="269"/>
      <c r="E17" s="269"/>
      <c r="F17" s="408" t="s">
        <v>6</v>
      </c>
      <c r="G17" s="409"/>
      <c r="H17" s="410"/>
      <c r="I17" s="411" t="s">
        <v>81</v>
      </c>
      <c r="J17" s="412"/>
    </row>
    <row r="18" spans="1:13" ht="15.75" customHeight="1" thickBot="1" x14ac:dyDescent="0.3">
      <c r="A18" s="237"/>
      <c r="B18" s="389"/>
      <c r="C18" s="390"/>
      <c r="D18" s="390"/>
      <c r="E18" s="391"/>
      <c r="F18" s="392"/>
      <c r="G18" s="393"/>
      <c r="H18" s="394"/>
      <c r="I18" s="395"/>
      <c r="J18" s="396"/>
      <c r="M18" s="219"/>
    </row>
    <row r="19" spans="1:13" ht="15.75" customHeight="1" thickBot="1" x14ac:dyDescent="0.3">
      <c r="A19" s="237"/>
      <c r="B19" s="389"/>
      <c r="C19" s="390"/>
      <c r="D19" s="390"/>
      <c r="E19" s="391"/>
      <c r="F19" s="392"/>
      <c r="G19" s="393"/>
      <c r="H19" s="394"/>
      <c r="I19" s="395"/>
      <c r="J19" s="396"/>
    </row>
    <row r="20" spans="1:13" ht="14.25" thickBot="1" x14ac:dyDescent="0.3">
      <c r="A20" s="237"/>
      <c r="B20" s="389"/>
      <c r="C20" s="390"/>
      <c r="D20" s="390"/>
      <c r="E20" s="391"/>
      <c r="F20" s="392"/>
      <c r="G20" s="393"/>
      <c r="H20" s="394"/>
      <c r="I20" s="395"/>
      <c r="J20" s="396"/>
    </row>
    <row r="21" spans="1:13" ht="14.25" thickBot="1" x14ac:dyDescent="0.3">
      <c r="A21" s="237"/>
      <c r="B21" s="389"/>
      <c r="C21" s="390"/>
      <c r="D21" s="390"/>
      <c r="E21" s="391"/>
      <c r="F21" s="392"/>
      <c r="G21" s="393"/>
      <c r="H21" s="394"/>
      <c r="I21" s="395"/>
      <c r="J21" s="396"/>
    </row>
    <row r="22" spans="1:13" ht="14.25" thickBot="1" x14ac:dyDescent="0.3">
      <c r="A22" s="237"/>
      <c r="B22" s="389"/>
      <c r="C22" s="390"/>
      <c r="D22" s="390"/>
      <c r="E22" s="391"/>
      <c r="F22" s="392"/>
      <c r="G22" s="393"/>
      <c r="H22" s="394"/>
      <c r="I22" s="395"/>
      <c r="J22" s="396"/>
    </row>
    <row r="23" spans="1:13" ht="14.25" thickBot="1" x14ac:dyDescent="0.3">
      <c r="A23" s="237"/>
      <c r="B23" s="389"/>
      <c r="C23" s="390"/>
      <c r="D23" s="390"/>
      <c r="E23" s="391"/>
      <c r="F23" s="392"/>
      <c r="G23" s="393"/>
      <c r="H23" s="394"/>
      <c r="I23" s="395"/>
      <c r="J23" s="396"/>
    </row>
    <row r="24" spans="1:13" ht="14.25" thickBot="1" x14ac:dyDescent="0.3">
      <c r="A24" s="237"/>
      <c r="B24" s="389"/>
      <c r="C24" s="390"/>
      <c r="D24" s="390"/>
      <c r="E24" s="391"/>
      <c r="F24" s="392"/>
      <c r="G24" s="393"/>
      <c r="H24" s="394"/>
      <c r="I24" s="395"/>
      <c r="J24" s="396"/>
    </row>
    <row r="25" spans="1:13" ht="14.25" thickBot="1" x14ac:dyDescent="0.3">
      <c r="A25" s="237"/>
      <c r="B25" s="389"/>
      <c r="C25" s="390"/>
      <c r="D25" s="390"/>
      <c r="E25" s="391"/>
      <c r="F25" s="392"/>
      <c r="G25" s="393"/>
      <c r="H25" s="394"/>
      <c r="I25" s="415"/>
      <c r="J25" s="416"/>
    </row>
    <row r="26" spans="1:13" ht="13.5" x14ac:dyDescent="0.2">
      <c r="A26" s="417"/>
      <c r="B26" s="418"/>
      <c r="C26" s="418"/>
      <c r="D26" s="418"/>
      <c r="E26" s="418"/>
      <c r="F26" s="418"/>
      <c r="G26" s="418"/>
      <c r="H26" s="418"/>
      <c r="I26" s="270"/>
      <c r="J26" s="220"/>
    </row>
    <row r="27" spans="1:13" x14ac:dyDescent="0.25">
      <c r="A27" s="271"/>
      <c r="B27" s="272"/>
      <c r="C27" s="273"/>
      <c r="D27" s="273"/>
      <c r="E27" s="413"/>
      <c r="F27" s="413"/>
      <c r="G27" s="274"/>
      <c r="H27" s="273"/>
      <c r="I27" s="270"/>
      <c r="J27" s="222"/>
    </row>
    <row r="28" spans="1:13" x14ac:dyDescent="0.25">
      <c r="A28" s="275" t="s">
        <v>83</v>
      </c>
      <c r="B28" s="274"/>
      <c r="C28" s="274"/>
      <c r="D28" s="273"/>
      <c r="E28" s="413"/>
      <c r="F28" s="413"/>
      <c r="G28" s="274"/>
      <c r="H28" s="414"/>
      <c r="I28" s="414"/>
      <c r="J28" s="222"/>
    </row>
    <row r="29" spans="1:13" ht="15.75" customHeight="1" x14ac:dyDescent="0.25">
      <c r="A29" s="419" t="s">
        <v>92</v>
      </c>
      <c r="B29" s="420"/>
      <c r="C29" s="420"/>
      <c r="D29" s="273"/>
      <c r="E29" s="413"/>
      <c r="F29" s="413"/>
      <c r="G29" s="274"/>
      <c r="H29" s="414"/>
      <c r="I29" s="414"/>
      <c r="J29" s="222"/>
    </row>
    <row r="30" spans="1:13" ht="15.75" customHeight="1" x14ac:dyDescent="0.25">
      <c r="A30" s="271" t="s">
        <v>93</v>
      </c>
      <c r="B30" s="272"/>
      <c r="C30" s="272"/>
      <c r="D30" s="273"/>
      <c r="E30" s="413"/>
      <c r="F30" s="413"/>
      <c r="G30" s="274"/>
      <c r="H30" s="273"/>
      <c r="I30" s="276"/>
      <c r="J30" s="223"/>
      <c r="M30" s="219"/>
    </row>
    <row r="31" spans="1:13" ht="15.75" customHeight="1" x14ac:dyDescent="0.25">
      <c r="A31" s="271" t="s">
        <v>67</v>
      </c>
      <c r="B31" s="272"/>
      <c r="C31" s="272"/>
      <c r="D31" s="274"/>
      <c r="E31" s="277"/>
      <c r="F31" s="277"/>
      <c r="G31" s="274"/>
      <c r="H31" s="274"/>
      <c r="I31" s="274"/>
      <c r="J31" s="224"/>
    </row>
    <row r="32" spans="1:13" ht="15.75" customHeight="1" x14ac:dyDescent="0.25">
      <c r="A32" s="271" t="s">
        <v>91</v>
      </c>
      <c r="B32" s="272"/>
      <c r="C32" s="272"/>
      <c r="D32" s="274"/>
      <c r="E32" s="277"/>
      <c r="F32" s="277"/>
      <c r="G32" s="274"/>
      <c r="H32" s="274"/>
      <c r="I32" s="274"/>
      <c r="J32" s="224"/>
    </row>
    <row r="33" spans="1:10" ht="15.75" customHeight="1" x14ac:dyDescent="0.25">
      <c r="A33" s="421"/>
      <c r="B33" s="422"/>
      <c r="C33" s="274"/>
      <c r="D33" s="274"/>
      <c r="E33" s="413"/>
      <c r="F33" s="413"/>
      <c r="G33" s="274"/>
      <c r="H33" s="274"/>
      <c r="I33" s="274"/>
      <c r="J33" s="224"/>
    </row>
    <row r="34" spans="1:10" ht="15.75" customHeight="1" x14ac:dyDescent="0.25">
      <c r="A34" s="271" t="s">
        <v>88</v>
      </c>
      <c r="B34" s="272"/>
      <c r="C34" s="274"/>
      <c r="D34" s="274"/>
      <c r="E34" s="277"/>
      <c r="F34" s="277"/>
      <c r="G34" s="274"/>
      <c r="H34" s="274"/>
      <c r="I34" s="274"/>
      <c r="J34" s="224"/>
    </row>
    <row r="35" spans="1:10" x14ac:dyDescent="0.25">
      <c r="A35" s="423"/>
      <c r="B35" s="424"/>
      <c r="C35" s="221"/>
      <c r="D35" s="221"/>
      <c r="E35" s="425"/>
      <c r="F35" s="425"/>
      <c r="G35" s="221"/>
      <c r="H35" s="221"/>
      <c r="I35" s="221"/>
      <c r="J35" s="225"/>
    </row>
    <row r="36" spans="1:10" x14ac:dyDescent="0.2">
      <c r="A36" s="426"/>
      <c r="B36" s="427"/>
      <c r="C36" s="427"/>
      <c r="D36" s="427"/>
      <c r="E36" s="427"/>
      <c r="F36" s="427"/>
      <c r="G36" s="427"/>
      <c r="H36" s="427"/>
      <c r="I36" s="427"/>
      <c r="J36" s="225"/>
    </row>
    <row r="37" spans="1:10" ht="15" customHeight="1" x14ac:dyDescent="0.2">
      <c r="A37" s="428"/>
      <c r="B37" s="429"/>
      <c r="C37" s="429"/>
      <c r="D37" s="429"/>
      <c r="E37" s="429"/>
      <c r="F37" s="429"/>
      <c r="G37" s="429"/>
      <c r="H37" s="429"/>
      <c r="I37" s="429"/>
      <c r="J37" s="225"/>
    </row>
    <row r="38" spans="1:10" ht="15.75" thickBot="1" x14ac:dyDescent="0.3">
      <c r="A38" s="430"/>
      <c r="B38" s="431"/>
      <c r="C38" s="226"/>
      <c r="D38" s="226"/>
      <c r="E38" s="432"/>
      <c r="F38" s="432"/>
      <c r="G38" s="226"/>
      <c r="H38" s="226"/>
      <c r="I38" s="226"/>
      <c r="J38" s="227"/>
    </row>
    <row r="39" spans="1:10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</row>
  </sheetData>
  <mergeCells count="66">
    <mergeCell ref="A35:B35"/>
    <mergeCell ref="E35:F35"/>
    <mergeCell ref="A36:I36"/>
    <mergeCell ref="A37:I37"/>
    <mergeCell ref="A38:B38"/>
    <mergeCell ref="E38:F38"/>
    <mergeCell ref="A29:C29"/>
    <mergeCell ref="E29:F29"/>
    <mergeCell ref="H29:I29"/>
    <mergeCell ref="E30:F30"/>
    <mergeCell ref="A33:B33"/>
    <mergeCell ref="E33:F33"/>
    <mergeCell ref="E28:F28"/>
    <mergeCell ref="H28:I28"/>
    <mergeCell ref="B24:E24"/>
    <mergeCell ref="F24:H24"/>
    <mergeCell ref="I24:J24"/>
    <mergeCell ref="B25:E25"/>
    <mergeCell ref="F25:H25"/>
    <mergeCell ref="I25:J25"/>
    <mergeCell ref="A26:H26"/>
    <mergeCell ref="E27:F27"/>
    <mergeCell ref="B22:E22"/>
    <mergeCell ref="F22:H22"/>
    <mergeCell ref="I22:J22"/>
    <mergeCell ref="B23:E23"/>
    <mergeCell ref="F23:H23"/>
    <mergeCell ref="I23:J23"/>
    <mergeCell ref="B20:E20"/>
    <mergeCell ref="F20:H20"/>
    <mergeCell ref="I20:J20"/>
    <mergeCell ref="B21:E21"/>
    <mergeCell ref="F21:H21"/>
    <mergeCell ref="I21:J21"/>
    <mergeCell ref="B19:E19"/>
    <mergeCell ref="F19:H19"/>
    <mergeCell ref="I19:J19"/>
    <mergeCell ref="A14:E14"/>
    <mergeCell ref="F14:J14"/>
    <mergeCell ref="A15:E15"/>
    <mergeCell ref="F15:J15"/>
    <mergeCell ref="A16:E16"/>
    <mergeCell ref="F16:J16"/>
    <mergeCell ref="F17:H17"/>
    <mergeCell ref="I17:J17"/>
    <mergeCell ref="B18:E18"/>
    <mergeCell ref="F18:H18"/>
    <mergeCell ref="I18:J18"/>
    <mergeCell ref="A7:E8"/>
    <mergeCell ref="F7:J8"/>
    <mergeCell ref="A9:E10"/>
    <mergeCell ref="F9:J10"/>
    <mergeCell ref="A13:E13"/>
    <mergeCell ref="F13:J13"/>
    <mergeCell ref="A5:C5"/>
    <mergeCell ref="D5:E5"/>
    <mergeCell ref="F5:H5"/>
    <mergeCell ref="I5:J5"/>
    <mergeCell ref="A6:E6"/>
    <mergeCell ref="F6:J6"/>
    <mergeCell ref="A1:J1"/>
    <mergeCell ref="A3:J3"/>
    <mergeCell ref="A4:C4"/>
    <mergeCell ref="D4:E4"/>
    <mergeCell ref="F4:H4"/>
    <mergeCell ref="I4:J4"/>
  </mergeCells>
  <pageMargins left="0.7" right="0.7" top="0.75" bottom="0.75" header="0.3" footer="0.3"/>
  <pageSetup paperSize="9" scale="89" orientation="portrait" verticalDpi="0" r:id="rId1"/>
  <headerFooter scaleWithDoc="0">
    <oddHeader>&amp;C&amp;G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"/>
  <sheetViews>
    <sheetView view="pageLayout" topLeftCell="A4" zoomScaleNormal="100" workbookViewId="0">
      <selection activeCell="G30" sqref="G30"/>
    </sheetView>
  </sheetViews>
  <sheetFormatPr defaultRowHeight="14.25" x14ac:dyDescent="0.2"/>
  <cols>
    <col min="1" max="1" width="5.5703125" style="117" customWidth="1"/>
    <col min="2" max="2" width="41.42578125" style="117" customWidth="1"/>
    <col min="3" max="3" width="7.140625" style="117" customWidth="1"/>
    <col min="4" max="4" width="7.85546875" style="117" customWidth="1"/>
    <col min="5" max="5" width="7.140625" style="117" customWidth="1"/>
    <col min="6" max="6" width="14.5703125" style="119" customWidth="1"/>
    <col min="7" max="7" width="17.85546875" style="119" customWidth="1"/>
    <col min="8" max="16384" width="9.140625" style="117"/>
  </cols>
  <sheetData>
    <row r="2" spans="1:11" x14ac:dyDescent="0.2">
      <c r="A2" s="441"/>
      <c r="B2" s="441"/>
      <c r="C2" s="441"/>
      <c r="D2" s="441"/>
      <c r="E2" s="441"/>
      <c r="F2" s="441"/>
      <c r="G2" s="441"/>
    </row>
    <row r="3" spans="1:11" x14ac:dyDescent="0.2">
      <c r="A3" s="441"/>
      <c r="B3" s="441"/>
      <c r="C3" s="441"/>
      <c r="D3" s="441"/>
      <c r="E3" s="441"/>
      <c r="F3" s="441"/>
      <c r="G3" s="441"/>
    </row>
    <row r="4" spans="1:11" x14ac:dyDescent="0.2">
      <c r="A4" s="441"/>
      <c r="B4" s="441"/>
      <c r="C4" s="441"/>
      <c r="D4" s="441"/>
      <c r="E4" s="441"/>
      <c r="F4" s="441"/>
      <c r="G4" s="441"/>
    </row>
    <row r="5" spans="1:11" ht="14.25" customHeight="1" x14ac:dyDescent="0.2">
      <c r="A5" s="118"/>
      <c r="B5" s="118"/>
      <c r="C5" s="118"/>
    </row>
    <row r="6" spans="1:11" ht="14.25" customHeight="1" x14ac:dyDescent="0.2">
      <c r="A6" s="118"/>
      <c r="B6" s="118"/>
      <c r="C6" s="118"/>
      <c r="D6" s="442" t="s">
        <v>51</v>
      </c>
      <c r="E6" s="442"/>
      <c r="F6" s="442"/>
      <c r="G6" s="442"/>
    </row>
    <row r="7" spans="1:11" ht="14.25" customHeight="1" x14ac:dyDescent="0.2">
      <c r="A7" s="118"/>
      <c r="B7" s="118"/>
      <c r="C7" s="118"/>
    </row>
    <row r="8" spans="1:11" x14ac:dyDescent="0.2">
      <c r="A8" s="61"/>
      <c r="B8" s="61"/>
      <c r="C8" s="61"/>
      <c r="D8" s="439" t="s">
        <v>27</v>
      </c>
      <c r="E8" s="439"/>
      <c r="F8" s="443" t="s">
        <v>48</v>
      </c>
      <c r="G8" s="444"/>
    </row>
    <row r="9" spans="1:11" x14ac:dyDescent="0.2">
      <c r="A9" s="61"/>
      <c r="B9" s="61"/>
      <c r="C9" s="61"/>
      <c r="D9" s="439" t="s">
        <v>28</v>
      </c>
      <c r="E9" s="439"/>
      <c r="F9" s="440" t="s">
        <v>49</v>
      </c>
      <c r="G9" s="440"/>
    </row>
    <row r="10" spans="1:11" x14ac:dyDescent="0.2">
      <c r="A10" s="120" t="s">
        <v>13</v>
      </c>
      <c r="B10" s="121"/>
      <c r="C10" s="61"/>
      <c r="D10" s="439" t="s">
        <v>52</v>
      </c>
      <c r="E10" s="439"/>
      <c r="F10" s="440" t="s">
        <v>11</v>
      </c>
      <c r="G10" s="440"/>
    </row>
    <row r="11" spans="1:11" x14ac:dyDescent="0.2">
      <c r="A11" s="122" t="s">
        <v>15</v>
      </c>
      <c r="B11" s="67"/>
      <c r="C11" s="123"/>
      <c r="D11" s="439" t="s">
        <v>53</v>
      </c>
      <c r="E11" s="439"/>
      <c r="F11" s="440" t="s">
        <v>12</v>
      </c>
      <c r="G11" s="440"/>
    </row>
    <row r="12" spans="1:11" x14ac:dyDescent="0.2">
      <c r="A12" s="124" t="s">
        <v>17</v>
      </c>
      <c r="B12" s="70"/>
      <c r="C12" s="61"/>
      <c r="D12" s="439" t="s">
        <v>54</v>
      </c>
      <c r="E12" s="439"/>
      <c r="F12" s="440" t="s">
        <v>55</v>
      </c>
      <c r="G12" s="440"/>
    </row>
    <row r="13" spans="1:11" x14ac:dyDescent="0.2">
      <c r="A13" s="60"/>
      <c r="B13" s="61"/>
      <c r="C13" s="61"/>
      <c r="D13" s="60"/>
      <c r="E13" s="61"/>
      <c r="F13" s="125"/>
      <c r="G13" s="125"/>
    </row>
    <row r="14" spans="1:11" x14ac:dyDescent="0.2">
      <c r="A14" s="120" t="s">
        <v>56</v>
      </c>
      <c r="B14" s="121"/>
      <c r="C14" s="61"/>
      <c r="D14" s="433" t="s">
        <v>8</v>
      </c>
      <c r="E14" s="434"/>
      <c r="F14" s="434"/>
      <c r="G14" s="435"/>
    </row>
    <row r="15" spans="1:11" x14ac:dyDescent="0.2">
      <c r="A15" s="126" t="s">
        <v>39</v>
      </c>
      <c r="B15" s="67"/>
      <c r="C15" s="61"/>
      <c r="D15" s="122" t="s">
        <v>18</v>
      </c>
      <c r="E15" s="127"/>
      <c r="F15" s="128"/>
      <c r="G15" s="129"/>
    </row>
    <row r="16" spans="1:11" x14ac:dyDescent="0.2">
      <c r="A16" s="68" t="s">
        <v>19</v>
      </c>
      <c r="B16" s="70"/>
      <c r="C16" s="61"/>
      <c r="D16" s="124" t="s">
        <v>43</v>
      </c>
      <c r="E16" s="130"/>
      <c r="F16" s="131"/>
      <c r="G16" s="132"/>
      <c r="K16" s="133"/>
    </row>
    <row r="17" spans="1:11" ht="15" thickBot="1" x14ac:dyDescent="0.25">
      <c r="A17" s="134"/>
      <c r="B17" s="134"/>
      <c r="C17" s="134"/>
      <c r="D17" s="134"/>
      <c r="E17" s="134"/>
      <c r="F17" s="135"/>
      <c r="G17" s="135"/>
      <c r="K17" s="133"/>
    </row>
    <row r="18" spans="1:11" ht="17.25" customHeight="1" x14ac:dyDescent="0.2">
      <c r="A18" s="136" t="s">
        <v>57</v>
      </c>
      <c r="B18" s="436" t="s">
        <v>31</v>
      </c>
      <c r="C18" s="437"/>
      <c r="D18" s="137" t="s">
        <v>58</v>
      </c>
      <c r="E18" s="137" t="s">
        <v>32</v>
      </c>
      <c r="F18" s="138" t="s">
        <v>33</v>
      </c>
      <c r="G18" s="139" t="s">
        <v>34</v>
      </c>
      <c r="K18" s="140"/>
    </row>
    <row r="19" spans="1:11" ht="17.25" customHeight="1" x14ac:dyDescent="0.2">
      <c r="A19" s="141">
        <v>1</v>
      </c>
      <c r="B19" s="142" t="s">
        <v>45</v>
      </c>
      <c r="C19" s="143"/>
      <c r="D19" s="144">
        <v>4925</v>
      </c>
      <c r="E19" s="145" t="s">
        <v>46</v>
      </c>
      <c r="F19" s="160">
        <v>400</v>
      </c>
      <c r="G19" s="161">
        <f>D19*F19</f>
        <v>1970000</v>
      </c>
      <c r="K19" s="146"/>
    </row>
    <row r="20" spans="1:11" ht="17.25" customHeight="1" x14ac:dyDescent="0.2">
      <c r="A20" s="147"/>
      <c r="B20" s="148"/>
      <c r="C20" s="143"/>
      <c r="D20" s="149"/>
      <c r="E20" s="150"/>
      <c r="F20" s="162"/>
      <c r="G20" s="161"/>
    </row>
    <row r="21" spans="1:11" ht="17.25" customHeight="1" x14ac:dyDescent="0.2">
      <c r="A21" s="147"/>
      <c r="B21" s="148"/>
      <c r="C21" s="143"/>
      <c r="D21" s="150"/>
      <c r="E21" s="150"/>
      <c r="F21" s="163"/>
      <c r="G21" s="164"/>
    </row>
    <row r="22" spans="1:11" ht="17.25" customHeight="1" x14ac:dyDescent="0.2">
      <c r="A22" s="147"/>
      <c r="B22" s="148"/>
      <c r="C22" s="143"/>
      <c r="D22" s="150"/>
      <c r="E22" s="150"/>
      <c r="F22" s="163"/>
      <c r="G22" s="164"/>
    </row>
    <row r="23" spans="1:11" ht="17.25" customHeight="1" x14ac:dyDescent="0.2">
      <c r="A23" s="147"/>
      <c r="B23" s="148"/>
      <c r="C23" s="143"/>
      <c r="D23" s="150"/>
      <c r="E23" s="150"/>
      <c r="F23" s="163"/>
      <c r="G23" s="164"/>
    </row>
    <row r="24" spans="1:11" ht="17.25" customHeight="1" x14ac:dyDescent="0.2">
      <c r="A24" s="147"/>
      <c r="B24" s="148"/>
      <c r="C24" s="143"/>
      <c r="D24" s="150"/>
      <c r="E24" s="150"/>
      <c r="F24" s="163"/>
      <c r="G24" s="164"/>
    </row>
    <row r="25" spans="1:11" ht="17.25" customHeight="1" x14ac:dyDescent="0.2">
      <c r="A25" s="147"/>
      <c r="B25" s="148"/>
      <c r="C25" s="143"/>
      <c r="D25" s="150"/>
      <c r="E25" s="150"/>
      <c r="F25" s="163"/>
      <c r="G25" s="164"/>
    </row>
    <row r="26" spans="1:11" ht="17.25" customHeight="1" thickBot="1" x14ac:dyDescent="0.25">
      <c r="A26" s="151"/>
      <c r="B26" s="152"/>
      <c r="C26" s="153"/>
      <c r="D26" s="154"/>
      <c r="E26" s="154"/>
      <c r="F26" s="165"/>
      <c r="G26" s="166"/>
    </row>
    <row r="27" spans="1:11" x14ac:dyDescent="0.2">
      <c r="A27" s="155" t="s">
        <v>35</v>
      </c>
      <c r="B27" s="134"/>
      <c r="C27" s="134"/>
      <c r="D27" s="134"/>
      <c r="E27" s="156"/>
      <c r="F27" s="167" t="s">
        <v>36</v>
      </c>
      <c r="G27" s="168">
        <f>SUM(G19:G26)</f>
        <v>1970000</v>
      </c>
    </row>
    <row r="28" spans="1:11" ht="15" thickBot="1" x14ac:dyDescent="0.25">
      <c r="A28" s="134" t="s">
        <v>47</v>
      </c>
      <c r="B28" s="134"/>
      <c r="C28" s="134"/>
      <c r="D28" s="134"/>
      <c r="E28" s="156"/>
      <c r="F28" s="167" t="s">
        <v>37</v>
      </c>
      <c r="G28" s="170">
        <v>0</v>
      </c>
    </row>
    <row r="29" spans="1:11" ht="15" thickBot="1" x14ac:dyDescent="0.25">
      <c r="A29" s="134"/>
      <c r="B29" s="134"/>
      <c r="C29" s="134"/>
      <c r="D29" s="134"/>
      <c r="E29" s="156"/>
      <c r="F29" s="167" t="s">
        <v>38</v>
      </c>
      <c r="G29" s="169">
        <f>G27</f>
        <v>1970000</v>
      </c>
    </row>
    <row r="30" spans="1:11" x14ac:dyDescent="0.2">
      <c r="A30" s="134"/>
      <c r="B30" s="134"/>
      <c r="C30" s="134"/>
      <c r="D30" s="134"/>
      <c r="E30" s="134"/>
      <c r="F30" s="135"/>
      <c r="G30" s="135"/>
    </row>
    <row r="31" spans="1:11" x14ac:dyDescent="0.2">
      <c r="A31" s="157" t="s">
        <v>20</v>
      </c>
      <c r="B31" s="134"/>
      <c r="C31" s="134"/>
      <c r="D31" s="134"/>
      <c r="E31" s="134"/>
      <c r="F31" s="135"/>
      <c r="G31" s="135"/>
    </row>
    <row r="32" spans="1:11" x14ac:dyDescent="0.2">
      <c r="A32" s="157" t="s">
        <v>21</v>
      </c>
      <c r="B32" s="134"/>
      <c r="C32" s="134"/>
      <c r="D32" s="134"/>
      <c r="E32" s="134"/>
      <c r="F32" s="135"/>
      <c r="G32" s="135"/>
    </row>
    <row r="33" spans="1:7" x14ac:dyDescent="0.2">
      <c r="A33" s="157" t="s">
        <v>22</v>
      </c>
      <c r="B33" s="134"/>
      <c r="C33" s="134"/>
      <c r="D33" s="134"/>
      <c r="E33" s="134"/>
      <c r="F33" s="135"/>
      <c r="G33" s="135"/>
    </row>
    <row r="34" spans="1:7" x14ac:dyDescent="0.2">
      <c r="A34" s="157" t="s">
        <v>23</v>
      </c>
      <c r="B34" s="134"/>
      <c r="C34" s="134"/>
      <c r="D34" s="134"/>
      <c r="E34" s="134"/>
      <c r="F34" s="135"/>
      <c r="G34" s="135"/>
    </row>
    <row r="35" spans="1:7" x14ac:dyDescent="0.2">
      <c r="A35" s="134"/>
      <c r="B35" s="134"/>
      <c r="C35" s="134"/>
      <c r="D35" s="134"/>
      <c r="E35" s="134"/>
      <c r="F35" s="135"/>
      <c r="G35" s="135"/>
    </row>
    <row r="36" spans="1:7" x14ac:dyDescent="0.2">
      <c r="A36" s="134"/>
      <c r="B36" s="134"/>
      <c r="C36" s="134"/>
      <c r="D36" s="134"/>
      <c r="E36" s="134"/>
      <c r="F36" s="135"/>
      <c r="G36" s="135"/>
    </row>
    <row r="37" spans="1:7" x14ac:dyDescent="0.2">
      <c r="A37" s="134"/>
      <c r="B37" s="134"/>
      <c r="C37" s="134"/>
      <c r="D37" s="134"/>
      <c r="E37" s="134"/>
      <c r="F37" s="135"/>
      <c r="G37" s="135"/>
    </row>
    <row r="38" spans="1:7" x14ac:dyDescent="0.2">
      <c r="A38" s="134"/>
      <c r="B38" s="134"/>
      <c r="C38" s="134"/>
      <c r="D38" s="134"/>
      <c r="E38" s="134"/>
      <c r="F38" s="135"/>
      <c r="G38" s="135"/>
    </row>
    <row r="39" spans="1:7" x14ac:dyDescent="0.2">
      <c r="A39" s="158"/>
      <c r="B39" s="158"/>
      <c r="C39" s="134"/>
      <c r="D39" s="134"/>
      <c r="E39" s="158"/>
      <c r="F39" s="159"/>
      <c r="G39" s="159"/>
    </row>
    <row r="40" spans="1:7" x14ac:dyDescent="0.2">
      <c r="A40" s="438" t="s">
        <v>59</v>
      </c>
      <c r="B40" s="438"/>
      <c r="C40" s="134"/>
      <c r="D40" s="134"/>
      <c r="E40" s="438" t="s">
        <v>60</v>
      </c>
      <c r="F40" s="438"/>
      <c r="G40" s="438"/>
    </row>
    <row r="41" spans="1:7" x14ac:dyDescent="0.2">
      <c r="A41" s="134"/>
      <c r="B41" s="134"/>
      <c r="C41" s="134"/>
      <c r="D41" s="134"/>
      <c r="E41" s="134"/>
      <c r="F41" s="135"/>
      <c r="G41" s="135"/>
    </row>
    <row r="42" spans="1:7" x14ac:dyDescent="0.2">
      <c r="A42" s="134"/>
      <c r="B42" s="134"/>
      <c r="C42" s="134"/>
      <c r="D42" s="134"/>
      <c r="E42" s="134"/>
      <c r="F42" s="135"/>
      <c r="G42" s="135"/>
    </row>
  </sheetData>
  <mergeCells count="16">
    <mergeCell ref="A2:G4"/>
    <mergeCell ref="D6:G6"/>
    <mergeCell ref="D8:E8"/>
    <mergeCell ref="F8:G8"/>
    <mergeCell ref="D9:E9"/>
    <mergeCell ref="F9:G9"/>
    <mergeCell ref="D14:G14"/>
    <mergeCell ref="B18:C18"/>
    <mergeCell ref="A40:B40"/>
    <mergeCell ref="E40:G40"/>
    <mergeCell ref="D10:E10"/>
    <mergeCell ref="F10:G10"/>
    <mergeCell ref="D11:E11"/>
    <mergeCell ref="F11:G11"/>
    <mergeCell ref="D12:E12"/>
    <mergeCell ref="F12:G12"/>
  </mergeCells>
  <printOptions horizontalCentered="1"/>
  <pageMargins left="0.5" right="0.5" top="0.74803149606299202" bottom="0.75" header="0.31496062992126" footer="0.31496062992126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PI</vt:lpstr>
      <vt:lpstr>SQ</vt:lpstr>
      <vt:lpstr>PO</vt:lpstr>
      <vt:lpstr>C.I</vt:lpstr>
      <vt:lpstr>P.L</vt:lpstr>
      <vt:lpstr>PO (2)</vt:lpstr>
      <vt:lpstr>C.I!Print_Area</vt:lpstr>
      <vt:lpstr>PI!Print_Area</vt:lpstr>
      <vt:lpstr>PO!Print_Area</vt:lpstr>
      <vt:lpstr>'PO (2)'!Print_Area</vt:lpstr>
      <vt:lpstr>SQ!Print_Area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2018-06-23T10:00:48Z</cp:lastPrinted>
  <dcterms:created xsi:type="dcterms:W3CDTF">2018-02-09T11:57:27Z</dcterms:created>
  <dcterms:modified xsi:type="dcterms:W3CDTF">2018-06-23T10:00:56Z</dcterms:modified>
</cp:coreProperties>
</file>