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G:\2018 ABACUS CLIENTS\17. ALIZADEH\GOLDEN CORAL LLC\"/>
    </mc:Choice>
  </mc:AlternateContent>
  <xr:revisionPtr revIDLastSave="0" documentId="13_ncr:1_{54964B21-9EAA-400B-94D3-0E2493CFBE18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PO" sheetId="5" r:id="rId1"/>
    <sheet name="SQ" sheetId="4" r:id="rId2"/>
    <sheet name="PI" sheetId="3" r:id="rId3"/>
    <sheet name="Sheet1" sheetId="1" r:id="rId4"/>
  </sheets>
  <definedNames>
    <definedName name="_xlnm.Print_Area" localSheetId="2">PI!$A$1:$E$41</definedName>
    <definedName name="_xlnm.Print_Area" localSheetId="0">PO!$A$1:$E$41</definedName>
    <definedName name="_xlnm.Print_Area" localSheetId="1">SQ!$A$1:$E$41</definedName>
    <definedName name="_xlnm.Print_Titles" localSheetId="3">Sheet1!$A:$A,Sheet1!$4:$4</definedName>
    <definedName name="QB_COLUMN_28" localSheetId="3" hidden="1">Sheet1!$E$4</definedName>
    <definedName name="QB_COLUMN_29" localSheetId="3" hidden="1">Sheet1!$F$4</definedName>
    <definedName name="QB_COLUMN_31" localSheetId="3" hidden="1">Sheet1!$G$4</definedName>
    <definedName name="QB_COLUMN_4" localSheetId="3" hidden="1">Sheet1!$B$4</definedName>
    <definedName name="QB_COLUMN_5" localSheetId="3" hidden="1">Sheet1!$C$4</definedName>
    <definedName name="QB_COLUMN_8" localSheetId="3" hidden="1">Sheet1!$D$4</definedName>
    <definedName name="QB_DATA_0" localSheetId="3" hidden="1">Sheet1!$5:$5,Sheet1!$6:$6,Sheet1!$7:$7,Sheet1!$8:$8,Sheet1!$9:$9,Sheet1!$10:$10,Sheet1!$11:$11,Sheet1!$12:$12,Sheet1!$13:$13,Sheet1!$14:$14,Sheet1!$15:$15,Sheet1!$16:$16</definedName>
    <definedName name="QB_FORMULA_0" localSheetId="3" hidden="1">Sheet1!$E$17,Sheet1!$F$17,Sheet1!$G$17,Sheet1!#REF!,Sheet1!#REF!,Sheet1!#REF!,Sheet1!#REF!,Sheet1!#REF!,Sheet1!#REF!</definedName>
    <definedName name="QB_ROW_1047010" localSheetId="3" hidden="1">Sheet1!#REF!</definedName>
    <definedName name="QB_ROW_1047310" localSheetId="3" hidden="1">Sheet1!#REF!</definedName>
    <definedName name="QB_ROW_1103020" localSheetId="3" hidden="1">Sheet1!$D$2</definedName>
    <definedName name="QB_ROW_1103320" localSheetId="3" hidden="1">Sheet1!#REF!</definedName>
    <definedName name="QB_ROW_25301" localSheetId="3" hidden="1">Sheet1!#REF!</definedName>
    <definedName name="QBCANSUPPORTUPDATE" localSheetId="3">TRUE</definedName>
    <definedName name="QBCOMPANYFILENAME" localSheetId="3">"U:\MEE Group .qbw"</definedName>
    <definedName name="QBHEADERSONSCREEN" localSheetId="3">FALSE</definedName>
    <definedName name="QBMETADATASIZE" localSheetId="3">7450</definedName>
    <definedName name="QBPRESERVECOLOR" localSheetId="3">TRUE</definedName>
    <definedName name="QBPRESERVEFONT" localSheetId="3">TRUE</definedName>
    <definedName name="QBPRESERVEROWHEIGHT" localSheetId="3">TRUE</definedName>
    <definedName name="QBPRESERVESPACE" localSheetId="3">TRUE</definedName>
    <definedName name="QBREPORTCOLAXIS" localSheetId="3">0</definedName>
    <definedName name="QBREPORTCOMPANYID" localSheetId="3">"0c8fe7bfc5514c5686eec84940ba423e"</definedName>
    <definedName name="QBREPORTCOMPARECOL_ANNUALBUDGET" localSheetId="3">FALSE</definedName>
    <definedName name="QBREPORTCOMPARECOL_AVGCOGS" localSheetId="3">FALSE</definedName>
    <definedName name="QBREPORTCOMPARECOL_AVGPRICE" localSheetId="3">FALSE</definedName>
    <definedName name="QBREPORTCOMPARECOL_BUDDIFF" localSheetId="3">FALSE</definedName>
    <definedName name="QBREPORTCOMPARECOL_BUDGET" localSheetId="3">FALSE</definedName>
    <definedName name="QBREPORTCOMPARECOL_BUDPCT" localSheetId="3">FALSE</definedName>
    <definedName name="QBREPORTCOMPARECOL_COGS" localSheetId="3">FALSE</definedName>
    <definedName name="QBREPORTCOMPARECOL_EXCLUDEAMOUNT" localSheetId="3">FALSE</definedName>
    <definedName name="QBREPORTCOMPARECOL_EXCLUDECURPERIOD" localSheetId="3">FALSE</definedName>
    <definedName name="QBREPORTCOMPARECOL_FORECAST" localSheetId="3">FALSE</definedName>
    <definedName name="QBREPORTCOMPARECOL_GROSSMARGIN" localSheetId="3">FALSE</definedName>
    <definedName name="QBREPORTCOMPARECOL_GROSSMARGINPCT" localSheetId="3">FALSE</definedName>
    <definedName name="QBREPORTCOMPARECOL_HOURS" localSheetId="3">FALSE</definedName>
    <definedName name="QBREPORTCOMPARECOL_PCTCOL" localSheetId="3">FALSE</definedName>
    <definedName name="QBREPORTCOMPARECOL_PCTEXPENSE" localSheetId="3">FALSE</definedName>
    <definedName name="QBREPORTCOMPARECOL_PCTINCOME" localSheetId="3">FALSE</definedName>
    <definedName name="QBREPORTCOMPARECOL_PCTOFSALES" localSheetId="3">FALSE</definedName>
    <definedName name="QBREPORTCOMPARECOL_PCTROW" localSheetId="3">FALSE</definedName>
    <definedName name="QBREPORTCOMPARECOL_PPDIFF" localSheetId="3">FALSE</definedName>
    <definedName name="QBREPORTCOMPARECOL_PPPCT" localSheetId="3">FALSE</definedName>
    <definedName name="QBREPORTCOMPARECOL_PREVPERIOD" localSheetId="3">FALSE</definedName>
    <definedName name="QBREPORTCOMPARECOL_PREVYEAR" localSheetId="3">FALSE</definedName>
    <definedName name="QBREPORTCOMPARECOL_PYDIFF" localSheetId="3">FALSE</definedName>
    <definedName name="QBREPORTCOMPARECOL_PYPCT" localSheetId="3">FALSE</definedName>
    <definedName name="QBREPORTCOMPARECOL_QTY" localSheetId="3">FALSE</definedName>
    <definedName name="QBREPORTCOMPARECOL_RATE" localSheetId="3">FALSE</definedName>
    <definedName name="QBREPORTCOMPARECOL_TRIPBILLEDMILES" localSheetId="3">FALSE</definedName>
    <definedName name="QBREPORTCOMPARECOL_TRIPBILLINGAMOUNT" localSheetId="3">FALSE</definedName>
    <definedName name="QBREPORTCOMPARECOL_TRIPMILES" localSheetId="3">FALSE</definedName>
    <definedName name="QBREPORTCOMPARECOL_TRIPNOTBILLABLEMILES" localSheetId="3">FALSE</definedName>
    <definedName name="QBREPORTCOMPARECOL_TRIPTAXDEDUCTIBLEAMOUNT" localSheetId="3">FALSE</definedName>
    <definedName name="QBREPORTCOMPARECOL_TRIPUNBILLEDMILES" localSheetId="3">FALSE</definedName>
    <definedName name="QBREPORTCOMPARECOL_YTD" localSheetId="3">FALSE</definedName>
    <definedName name="QBREPORTCOMPARECOL_YTDBUDGET" localSheetId="3">FALSE</definedName>
    <definedName name="QBREPORTCOMPARECOL_YTDPCT" localSheetId="3">FALSE</definedName>
    <definedName name="QBREPORTROWAXIS" localSheetId="3">12</definedName>
    <definedName name="QBREPORTSUBCOLAXIS" localSheetId="3">0</definedName>
    <definedName name="QBREPORTTYPE" localSheetId="3">83</definedName>
    <definedName name="QBROWHEADERS" localSheetId="3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E17" i="1"/>
</calcChain>
</file>

<file path=xl/sharedStrings.xml><?xml version="1.0" encoding="utf-8"?>
<sst xmlns="http://schemas.openxmlformats.org/spreadsheetml/2006/main" count="94" uniqueCount="47">
  <si>
    <t>Date</t>
  </si>
  <si>
    <t>Num</t>
  </si>
  <si>
    <t>Memo</t>
  </si>
  <si>
    <t>Debit</t>
  </si>
  <si>
    <t>Credit</t>
  </si>
  <si>
    <t>Balance</t>
  </si>
  <si>
    <t>16261 · ALIZADEH</t>
  </si>
  <si>
    <t>150725</t>
  </si>
  <si>
    <t>150735</t>
  </si>
  <si>
    <t>PV-11903</t>
  </si>
  <si>
    <t>150741</t>
  </si>
  <si>
    <t>PV-11907</t>
  </si>
  <si>
    <t>PV-11908</t>
  </si>
  <si>
    <t>PV-11909</t>
  </si>
  <si>
    <t>North Gulf Intl.Gen.Trdng (Alizadeh)</t>
  </si>
  <si>
    <t>TT TO PRIME POLYMERS RAW MATERIAL TRDNG (Ali Zadeh)</t>
  </si>
  <si>
    <t>TT TO PRIME POLYMERS RAW MATERIAL TRADING</t>
  </si>
  <si>
    <t>TT TO BLUE GULF FZE (Alizadeh)</t>
  </si>
  <si>
    <t>ABAN INTERNATIONAL GENERAL TRADING LLC(Alizadeh)</t>
  </si>
  <si>
    <t>IRR-79,750,000,000 @15960 TT to BGK (Alizadeh)</t>
  </si>
  <si>
    <t>FUND TRANSFER TO BGK,IRR-81,244,860,000@16,250/-(Alizadeh)</t>
  </si>
  <si>
    <t>FUND TRF TO BGK,IRR-86,750,000,000@17,350/-(Ailizadeh)</t>
  </si>
  <si>
    <t>TT</t>
  </si>
  <si>
    <t>Invoice Date :</t>
  </si>
  <si>
    <t>Invoice No:</t>
  </si>
  <si>
    <t>BGF-1305/18</t>
  </si>
  <si>
    <t>Description</t>
  </si>
  <si>
    <t>PROFORMA INVOICE</t>
  </si>
  <si>
    <t>REMARKS:</t>
  </si>
  <si>
    <t>Packaging:</t>
  </si>
  <si>
    <t>Discharge Port:</t>
  </si>
  <si>
    <t>AUTHORIZED SIGNATORY:</t>
  </si>
  <si>
    <t>EXPORTER:</t>
  </si>
  <si>
    <t>IMPORTER REPRESENTATIVE</t>
  </si>
  <si>
    <t>Quantity</t>
  </si>
  <si>
    <t>UM</t>
  </si>
  <si>
    <t>Unit Price</t>
  </si>
  <si>
    <t>Total Price</t>
  </si>
  <si>
    <t>SHIPMENT TERMS</t>
  </si>
  <si>
    <t>SHIPMENT MODE</t>
  </si>
  <si>
    <t>PAYMENT TERMS</t>
  </si>
  <si>
    <t>Origin:</t>
  </si>
  <si>
    <t>Loading Port:</t>
  </si>
  <si>
    <t>SHIP TO</t>
  </si>
  <si>
    <t>SALES QUOTATION</t>
  </si>
  <si>
    <t>PURCHASE ORDER</t>
  </si>
  <si>
    <t>EXPORTER 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</si>
</sst>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yy"/>
    <numFmt numFmtId="165" formatCode="_(* #,##0_);_(* \(#,##0\);_(* &quot;-&quot;??_);_(@_)"/>
    <numFmt numFmtId="166" formatCode="[$-409]d\-mmm\-yy;@"/>
    <numFmt numFmtId="167" formatCode="_(* #,##0.000_);_(* \(#,##0.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theme="1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6"/>
      <name val="Stencil"/>
      <family val="5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8">
    <xf numFmtId="0" fontId="0" fillId="0" borderId="0" xfId="0"/>
    <xf numFmtId="49" fontId="3" fillId="0" borderId="0" xfId="0" applyNumberFormat="1" applyFont="1"/>
    <xf numFmtId="164" fontId="3" fillId="0" borderId="0" xfId="0" applyNumberFormat="1" applyFo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4" fontId="2" fillId="0" borderId="2" xfId="0" applyNumberFormat="1" applyFont="1" applyBorder="1"/>
    <xf numFmtId="49" fontId="2" fillId="0" borderId="2" xfId="0" applyNumberFormat="1" applyFont="1" applyBorder="1"/>
    <xf numFmtId="49" fontId="5" fillId="0" borderId="0" xfId="0" applyNumberFormat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5" fontId="2" fillId="0" borderId="2" xfId="1" applyNumberFormat="1" applyFont="1" applyBorder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7" fontId="6" fillId="0" borderId="3" xfId="0" applyNumberFormat="1" applyFont="1" applyBorder="1" applyAlignment="1">
      <alignment vertical="center"/>
    </xf>
    <xf numFmtId="43" fontId="6" fillId="0" borderId="3" xfId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/>
    <xf numFmtId="1" fontId="6" fillId="0" borderId="0" xfId="0" quotePrefix="1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164" fontId="3" fillId="3" borderId="0" xfId="0" applyNumberFormat="1" applyFont="1" applyFill="1"/>
    <xf numFmtId="49" fontId="3" fillId="3" borderId="0" xfId="0" applyNumberFormat="1" applyFont="1" applyFill="1"/>
    <xf numFmtId="165" fontId="3" fillId="3" borderId="0" xfId="1" applyNumberFormat="1" applyFont="1" applyFill="1"/>
    <xf numFmtId="0" fontId="6" fillId="0" borderId="3" xfId="0" applyFont="1" applyBorder="1" applyAlignment="1"/>
    <xf numFmtId="0" fontId="7" fillId="2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2" borderId="0" xfId="0" applyFont="1" applyFill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32</xdr:row>
      <xdr:rowOff>86373</xdr:rowOff>
    </xdr:from>
    <xdr:to>
      <xdr:col>4</xdr:col>
      <xdr:colOff>381000</xdr:colOff>
      <xdr:row>39</xdr:row>
      <xdr:rowOff>150119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620680-32EF-445E-929F-DF92CA1D8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7144398"/>
          <a:ext cx="1647825" cy="1330571"/>
        </a:xfrm>
        <a:prstGeom prst="rect">
          <a:avLst/>
        </a:prstGeom>
      </xdr:spPr>
    </xdr:pic>
    <xdr:clientData/>
  </xdr:twoCellAnchor>
  <xdr:twoCellAnchor editAs="oneCell">
    <xdr:from>
      <xdr:col>1</xdr:col>
      <xdr:colOff>26175</xdr:colOff>
      <xdr:row>31</xdr:row>
      <xdr:rowOff>54750</xdr:rowOff>
    </xdr:from>
    <xdr:to>
      <xdr:col>2</xdr:col>
      <xdr:colOff>779034</xdr:colOff>
      <xdr:row>37</xdr:row>
      <xdr:rowOff>101996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5FBFC1-59BF-427C-B80F-9790200F1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4175" y="6950850"/>
          <a:ext cx="1591059" cy="11521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32</xdr:row>
      <xdr:rowOff>86373</xdr:rowOff>
    </xdr:from>
    <xdr:to>
      <xdr:col>4</xdr:col>
      <xdr:colOff>381000</xdr:colOff>
      <xdr:row>39</xdr:row>
      <xdr:rowOff>150119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FC18A4-1EE8-4E5C-A3E7-D0CAEE2DC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7144398"/>
          <a:ext cx="1647825" cy="1330571"/>
        </a:xfrm>
        <a:prstGeom prst="rect">
          <a:avLst/>
        </a:prstGeom>
      </xdr:spPr>
    </xdr:pic>
    <xdr:clientData/>
  </xdr:twoCellAnchor>
  <xdr:twoCellAnchor editAs="oneCell">
    <xdr:from>
      <xdr:col>1</xdr:col>
      <xdr:colOff>26175</xdr:colOff>
      <xdr:row>31</xdr:row>
      <xdr:rowOff>54750</xdr:rowOff>
    </xdr:from>
    <xdr:to>
      <xdr:col>2</xdr:col>
      <xdr:colOff>779034</xdr:colOff>
      <xdr:row>37</xdr:row>
      <xdr:rowOff>101996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0DE6EE-A582-4542-B02D-D61B2692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4175" y="6950850"/>
          <a:ext cx="1591059" cy="11521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32</xdr:row>
      <xdr:rowOff>86373</xdr:rowOff>
    </xdr:from>
    <xdr:to>
      <xdr:col>4</xdr:col>
      <xdr:colOff>381000</xdr:colOff>
      <xdr:row>39</xdr:row>
      <xdr:rowOff>150119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A2B669-5330-4250-9EFF-0C694B817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0" y="7144398"/>
          <a:ext cx="1647825" cy="1330571"/>
        </a:xfrm>
        <a:prstGeom prst="rect">
          <a:avLst/>
        </a:prstGeom>
      </xdr:spPr>
    </xdr:pic>
    <xdr:clientData/>
  </xdr:twoCellAnchor>
  <xdr:twoCellAnchor editAs="oneCell">
    <xdr:from>
      <xdr:col>1</xdr:col>
      <xdr:colOff>26175</xdr:colOff>
      <xdr:row>31</xdr:row>
      <xdr:rowOff>54750</xdr:rowOff>
    </xdr:from>
    <xdr:to>
      <xdr:col>2</xdr:col>
      <xdr:colOff>779034</xdr:colOff>
      <xdr:row>37</xdr:row>
      <xdr:rowOff>101996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AEF0D5-C2F8-4205-8ADC-4F07A609C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4175" y="6950850"/>
          <a:ext cx="1591059" cy="11521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2</xdr:col>
          <xdr:colOff>142875</xdr:colOff>
          <xdr:row>4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2</xdr:col>
          <xdr:colOff>142875</xdr:colOff>
          <xdr:row>4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6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5" Type="http://schemas.openxmlformats.org/officeDocument/2006/relationships/image" Target="../media/image5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D9-9455-4B4E-A636-6026D53B6A3C}">
  <sheetPr>
    <pageSetUpPr fitToPage="1"/>
  </sheetPr>
  <dimension ref="A7:H41"/>
  <sheetViews>
    <sheetView tabSelected="1" zoomScaleNormal="100" zoomScaleSheetLayoutView="100" workbookViewId="0">
      <selection activeCell="A7" sqref="A7:E7"/>
    </sheetView>
  </sheetViews>
  <sheetFormatPr defaultColWidth="8.7109375" defaultRowHeight="12.75" x14ac:dyDescent="0.2"/>
  <cols>
    <col min="1" max="1" width="45.7109375" style="25" customWidth="1"/>
    <col min="2" max="2" width="12.5703125" style="25" customWidth="1"/>
    <col min="3" max="3" width="13.28515625" style="25" customWidth="1"/>
    <col min="4" max="4" width="16.28515625" style="25" customWidth="1"/>
    <col min="5" max="5" width="17.7109375" style="25" customWidth="1"/>
    <col min="6" max="6" width="14.42578125" style="25" bestFit="1" customWidth="1"/>
    <col min="7" max="7" width="12.5703125" style="25" bestFit="1" customWidth="1"/>
    <col min="8" max="8" width="13.42578125" style="25" bestFit="1" customWidth="1"/>
    <col min="9" max="16384" width="8.7109375" style="25"/>
  </cols>
  <sheetData>
    <row r="7" spans="1:5" ht="48.75" customHeight="1" x14ac:dyDescent="0.2">
      <c r="A7" s="44" t="s">
        <v>45</v>
      </c>
      <c r="B7" s="44"/>
      <c r="C7" s="44"/>
      <c r="D7" s="44"/>
      <c r="E7" s="44"/>
    </row>
    <row r="8" spans="1:5" s="13" customFormat="1" ht="18.75" customHeight="1" x14ac:dyDescent="0.25"/>
    <row r="9" spans="1:5" s="13" customFormat="1" ht="18.75" customHeight="1" x14ac:dyDescent="0.25"/>
    <row r="10" spans="1:5" s="13" customFormat="1" ht="18.75" customHeight="1" x14ac:dyDescent="0.2">
      <c r="A10" s="40" t="s">
        <v>32</v>
      </c>
      <c r="D10" s="15" t="s">
        <v>23</v>
      </c>
      <c r="E10" s="16">
        <v>43233</v>
      </c>
    </row>
    <row r="11" spans="1:5" s="13" customFormat="1" ht="15" customHeight="1" x14ac:dyDescent="0.2">
      <c r="A11" s="14"/>
      <c r="D11" s="17" t="s">
        <v>24</v>
      </c>
      <c r="E11" s="16" t="s">
        <v>25</v>
      </c>
    </row>
    <row r="12" spans="1:5" s="13" customFormat="1" ht="15" customHeight="1" x14ac:dyDescent="0.25">
      <c r="A12" s="27"/>
      <c r="D12" s="15"/>
      <c r="E12" s="15"/>
    </row>
    <row r="13" spans="1:5" s="13" customFormat="1" ht="18.75" customHeight="1" x14ac:dyDescent="0.25">
      <c r="A13" s="15"/>
      <c r="B13" s="15"/>
      <c r="C13" s="15"/>
      <c r="D13" s="15"/>
      <c r="E13" s="15"/>
    </row>
    <row r="14" spans="1:5" s="13" customFormat="1" ht="18.75" customHeight="1" x14ac:dyDescent="0.25">
      <c r="A14" s="42" t="s">
        <v>46</v>
      </c>
      <c r="B14" s="15"/>
      <c r="C14" s="47" t="s">
        <v>43</v>
      </c>
      <c r="D14" s="47"/>
      <c r="E14" s="47"/>
    </row>
    <row r="15" spans="1:5" s="13" customFormat="1" ht="18.75" customHeight="1" x14ac:dyDescent="0.25">
      <c r="A15" s="15"/>
      <c r="B15" s="15"/>
      <c r="C15" s="15"/>
      <c r="D15" s="15"/>
      <c r="E15" s="15"/>
    </row>
    <row r="16" spans="1:5" s="13" customFormat="1" ht="18.75" customHeight="1" x14ac:dyDescent="0.25">
      <c r="A16" s="15"/>
      <c r="B16" s="15"/>
      <c r="C16" s="15"/>
      <c r="D16" s="15"/>
      <c r="E16" s="15"/>
    </row>
    <row r="17" spans="1:8" s="13" customFormat="1" ht="18.75" customHeight="1" x14ac:dyDescent="0.25">
      <c r="A17" s="15"/>
      <c r="B17" s="15"/>
      <c r="C17" s="15"/>
      <c r="D17" s="15"/>
      <c r="E17" s="15"/>
    </row>
    <row r="18" spans="1:8" s="13" customFormat="1" ht="18.75" customHeight="1" x14ac:dyDescent="0.25">
      <c r="A18" s="38" t="s">
        <v>40</v>
      </c>
      <c r="B18" s="45" t="s">
        <v>38</v>
      </c>
      <c r="C18" s="45"/>
      <c r="D18" s="45" t="s">
        <v>39</v>
      </c>
      <c r="E18" s="45"/>
    </row>
    <row r="19" spans="1:8" s="18" customFormat="1" ht="18" customHeight="1" x14ac:dyDescent="0.2">
      <c r="A19" s="37"/>
      <c r="B19" s="46"/>
      <c r="C19" s="46"/>
      <c r="D19" s="46"/>
      <c r="E19" s="46"/>
    </row>
    <row r="20" spans="1:8" s="13" customFormat="1" ht="9" customHeight="1" x14ac:dyDescent="0.25"/>
    <row r="21" spans="1:8" s="13" customFormat="1" ht="18.75" customHeight="1" x14ac:dyDescent="0.25">
      <c r="A21" s="38" t="s">
        <v>26</v>
      </c>
      <c r="B21" s="38" t="s">
        <v>34</v>
      </c>
      <c r="C21" s="38" t="s">
        <v>35</v>
      </c>
      <c r="D21" s="38" t="s">
        <v>36</v>
      </c>
      <c r="E21" s="38" t="s">
        <v>37</v>
      </c>
    </row>
    <row r="22" spans="1:8" s="13" customFormat="1" ht="18.75" customHeight="1" x14ac:dyDescent="0.25">
      <c r="A22" s="39"/>
      <c r="B22" s="39"/>
      <c r="C22" s="39"/>
      <c r="D22" s="39"/>
      <c r="E22" s="39"/>
    </row>
    <row r="23" spans="1:8" s="13" customFormat="1" ht="18.75" customHeight="1" x14ac:dyDescent="0.25">
      <c r="A23" s="39"/>
      <c r="B23" s="39"/>
      <c r="C23" s="39"/>
      <c r="D23" s="39"/>
      <c r="E23" s="39"/>
    </row>
    <row r="24" spans="1:8" s="13" customFormat="1" ht="18.75" customHeight="1" x14ac:dyDescent="0.25">
      <c r="A24" s="39"/>
      <c r="B24" s="39"/>
      <c r="C24" s="39"/>
      <c r="D24" s="39"/>
      <c r="E24" s="39"/>
    </row>
    <row r="25" spans="1:8" s="13" customFormat="1" ht="25.5" customHeight="1" x14ac:dyDescent="0.25">
      <c r="A25" s="20"/>
      <c r="B25" s="21"/>
      <c r="C25" s="21"/>
      <c r="D25" s="22"/>
      <c r="E25" s="22"/>
      <c r="F25" s="23"/>
      <c r="H25" s="23"/>
    </row>
    <row r="26" spans="1:8" s="13" customFormat="1" ht="15" customHeight="1" x14ac:dyDescent="0.25">
      <c r="D26" s="24"/>
      <c r="E26" s="24"/>
    </row>
    <row r="27" spans="1:8" s="13" customFormat="1" ht="15" customHeight="1" x14ac:dyDescent="0.25"/>
    <row r="28" spans="1:8" s="13" customFormat="1" ht="15" customHeight="1" x14ac:dyDescent="0.25">
      <c r="A28" s="33"/>
    </row>
    <row r="29" spans="1:8" s="13" customFormat="1" ht="15" customHeight="1" x14ac:dyDescent="0.25">
      <c r="A29" s="32" t="s">
        <v>28</v>
      </c>
      <c r="B29" s="24"/>
      <c r="C29" s="24"/>
    </row>
    <row r="30" spans="1:8" x14ac:dyDescent="0.2">
      <c r="A30" s="24" t="s">
        <v>29</v>
      </c>
      <c r="B30" s="24"/>
      <c r="C30" s="24"/>
    </row>
    <row r="31" spans="1:8" s="13" customFormat="1" ht="18.75" customHeight="1" x14ac:dyDescent="0.25">
      <c r="A31" s="27" t="s">
        <v>41</v>
      </c>
    </row>
    <row r="32" spans="1:8" x14ac:dyDescent="0.2">
      <c r="A32" s="27" t="s">
        <v>42</v>
      </c>
      <c r="B32" s="26"/>
      <c r="C32" s="26"/>
    </row>
    <row r="33" spans="1:5" ht="15.95" customHeight="1" x14ac:dyDescent="0.2">
      <c r="A33" s="25" t="s">
        <v>30</v>
      </c>
    </row>
    <row r="34" spans="1:5" x14ac:dyDescent="0.2">
      <c r="A34" s="27"/>
      <c r="B34" s="28"/>
      <c r="C34" s="28"/>
    </row>
    <row r="35" spans="1:5" x14ac:dyDescent="0.2">
      <c r="A35" s="27"/>
      <c r="B35" s="28"/>
      <c r="C35" s="28"/>
    </row>
    <row r="36" spans="1:5" s="18" customFormat="1" ht="20.25" customHeight="1" x14ac:dyDescent="0.2">
      <c r="A36" s="29"/>
    </row>
    <row r="37" spans="1:5" x14ac:dyDescent="0.2">
      <c r="B37" s="27"/>
      <c r="C37" s="27"/>
      <c r="D37" s="30"/>
    </row>
    <row r="40" spans="1:5" x14ac:dyDescent="0.2">
      <c r="C40" s="43" t="s">
        <v>31</v>
      </c>
      <c r="D40" s="43"/>
      <c r="E40" s="43"/>
    </row>
    <row r="41" spans="1:5" x14ac:dyDescent="0.2">
      <c r="A41" s="31"/>
    </row>
  </sheetData>
  <mergeCells count="7">
    <mergeCell ref="C40:E40"/>
    <mergeCell ref="A7:E7"/>
    <mergeCell ref="C14:E14"/>
    <mergeCell ref="B18:C18"/>
    <mergeCell ref="D18:E18"/>
    <mergeCell ref="B19:C19"/>
    <mergeCell ref="D19:E19"/>
  </mergeCells>
  <pageMargins left="0.7" right="0.7" top="0.75" bottom="0.75" header="0.3" footer="0.3"/>
  <pageSetup paperSize="9" scale="82" fitToHeight="0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0168-9858-414F-8235-34823E4C34DA}">
  <sheetPr>
    <pageSetUpPr fitToPage="1"/>
  </sheetPr>
  <dimension ref="A7:H41"/>
  <sheetViews>
    <sheetView zoomScaleNormal="100" zoomScaleSheetLayoutView="100" workbookViewId="0">
      <selection activeCell="A26" sqref="A26"/>
    </sheetView>
  </sheetViews>
  <sheetFormatPr defaultColWidth="8.7109375" defaultRowHeight="12.75" x14ac:dyDescent="0.2"/>
  <cols>
    <col min="1" max="1" width="45.7109375" style="25" customWidth="1"/>
    <col min="2" max="2" width="12.5703125" style="25" customWidth="1"/>
    <col min="3" max="3" width="13.28515625" style="25" customWidth="1"/>
    <col min="4" max="4" width="16.28515625" style="25" customWidth="1"/>
    <col min="5" max="5" width="17.7109375" style="25" customWidth="1"/>
    <col min="6" max="6" width="14.42578125" style="25" bestFit="1" customWidth="1"/>
    <col min="7" max="7" width="12.5703125" style="25" bestFit="1" customWidth="1"/>
    <col min="8" max="8" width="13.42578125" style="25" bestFit="1" customWidth="1"/>
    <col min="9" max="16384" width="8.7109375" style="25"/>
  </cols>
  <sheetData>
    <row r="7" spans="1:5" ht="48.75" customHeight="1" x14ac:dyDescent="0.2">
      <c r="A7" s="44" t="s">
        <v>44</v>
      </c>
      <c r="B7" s="44"/>
      <c r="C7" s="44"/>
      <c r="D7" s="44"/>
      <c r="E7" s="44"/>
    </row>
    <row r="8" spans="1:5" s="13" customFormat="1" ht="18.75" customHeight="1" x14ac:dyDescent="0.25"/>
    <row r="9" spans="1:5" s="13" customFormat="1" ht="18.75" customHeight="1" x14ac:dyDescent="0.25"/>
    <row r="10" spans="1:5" s="13" customFormat="1" ht="18.75" customHeight="1" x14ac:dyDescent="0.2">
      <c r="A10" s="40" t="s">
        <v>32</v>
      </c>
      <c r="D10" s="15" t="s">
        <v>23</v>
      </c>
      <c r="E10" s="16">
        <v>43233</v>
      </c>
    </row>
    <row r="11" spans="1:5" s="13" customFormat="1" ht="15" customHeight="1" x14ac:dyDescent="0.2">
      <c r="A11" s="14"/>
      <c r="D11" s="17" t="s">
        <v>24</v>
      </c>
      <c r="E11" s="16" t="s">
        <v>25</v>
      </c>
    </row>
    <row r="12" spans="1:5" s="13" customFormat="1" ht="15" customHeight="1" x14ac:dyDescent="0.25">
      <c r="A12" s="27"/>
      <c r="D12" s="15"/>
      <c r="E12" s="15"/>
    </row>
    <row r="13" spans="1:5" s="13" customFormat="1" ht="18.75" customHeight="1" x14ac:dyDescent="0.25">
      <c r="A13" s="15"/>
      <c r="B13" s="15"/>
      <c r="C13" s="15"/>
      <c r="D13" s="15"/>
      <c r="E13" s="15"/>
    </row>
    <row r="14" spans="1:5" s="13" customFormat="1" ht="18.75" customHeight="1" x14ac:dyDescent="0.25">
      <c r="A14" s="42" t="s">
        <v>33</v>
      </c>
      <c r="B14" s="15"/>
      <c r="C14" s="47" t="s">
        <v>43</v>
      </c>
      <c r="D14" s="47"/>
      <c r="E14" s="47"/>
    </row>
    <row r="15" spans="1:5" s="13" customFormat="1" ht="18.75" customHeight="1" x14ac:dyDescent="0.25">
      <c r="A15" s="15"/>
      <c r="B15" s="15"/>
      <c r="C15" s="15"/>
      <c r="D15" s="15"/>
      <c r="E15" s="15"/>
    </row>
    <row r="16" spans="1:5" s="13" customFormat="1" ht="18.75" customHeight="1" x14ac:dyDescent="0.25">
      <c r="A16" s="15"/>
      <c r="B16" s="15"/>
      <c r="C16" s="15"/>
      <c r="D16" s="15"/>
      <c r="E16" s="15"/>
    </row>
    <row r="17" spans="1:8" s="13" customFormat="1" ht="18.75" customHeight="1" x14ac:dyDescent="0.25">
      <c r="A17" s="15"/>
      <c r="B17" s="15"/>
      <c r="C17" s="15"/>
      <c r="D17" s="15"/>
      <c r="E17" s="15"/>
    </row>
    <row r="18" spans="1:8" s="13" customFormat="1" ht="18.75" customHeight="1" x14ac:dyDescent="0.25">
      <c r="A18" s="38" t="s">
        <v>40</v>
      </c>
      <c r="B18" s="45" t="s">
        <v>38</v>
      </c>
      <c r="C18" s="45"/>
      <c r="D18" s="45" t="s">
        <v>39</v>
      </c>
      <c r="E18" s="45"/>
    </row>
    <row r="19" spans="1:8" s="18" customFormat="1" ht="18" customHeight="1" x14ac:dyDescent="0.2">
      <c r="A19" s="37"/>
      <c r="B19" s="46"/>
      <c r="C19" s="46"/>
      <c r="D19" s="46"/>
      <c r="E19" s="46"/>
    </row>
    <row r="20" spans="1:8" s="13" customFormat="1" ht="9" customHeight="1" x14ac:dyDescent="0.25"/>
    <row r="21" spans="1:8" s="13" customFormat="1" ht="18.75" customHeight="1" x14ac:dyDescent="0.25">
      <c r="A21" s="38" t="s">
        <v>26</v>
      </c>
      <c r="B21" s="38" t="s">
        <v>34</v>
      </c>
      <c r="C21" s="38" t="s">
        <v>35</v>
      </c>
      <c r="D21" s="38" t="s">
        <v>36</v>
      </c>
      <c r="E21" s="38" t="s">
        <v>37</v>
      </c>
    </row>
    <row r="22" spans="1:8" s="13" customFormat="1" ht="18.75" customHeight="1" x14ac:dyDescent="0.25">
      <c r="A22" s="39"/>
      <c r="B22" s="39"/>
      <c r="C22" s="39"/>
      <c r="D22" s="39"/>
      <c r="E22" s="39"/>
    </row>
    <row r="23" spans="1:8" s="13" customFormat="1" ht="18.75" customHeight="1" x14ac:dyDescent="0.25">
      <c r="A23" s="39"/>
      <c r="B23" s="39"/>
      <c r="C23" s="39"/>
      <c r="D23" s="39"/>
      <c r="E23" s="39"/>
    </row>
    <row r="24" spans="1:8" s="13" customFormat="1" ht="18.75" customHeight="1" x14ac:dyDescent="0.25">
      <c r="A24" s="39"/>
      <c r="B24" s="39"/>
      <c r="C24" s="39"/>
      <c r="D24" s="39"/>
      <c r="E24" s="39"/>
    </row>
    <row r="25" spans="1:8" s="13" customFormat="1" ht="25.5" customHeight="1" x14ac:dyDescent="0.25">
      <c r="A25" s="20"/>
      <c r="B25" s="21"/>
      <c r="C25" s="21"/>
      <c r="D25" s="22"/>
      <c r="E25" s="22"/>
      <c r="F25" s="23"/>
      <c r="H25" s="23"/>
    </row>
    <row r="26" spans="1:8" s="13" customFormat="1" ht="15" customHeight="1" x14ac:dyDescent="0.25">
      <c r="D26" s="24"/>
      <c r="E26" s="24"/>
    </row>
    <row r="27" spans="1:8" s="13" customFormat="1" ht="15" customHeight="1" x14ac:dyDescent="0.25"/>
    <row r="28" spans="1:8" s="13" customFormat="1" ht="15" customHeight="1" x14ac:dyDescent="0.25">
      <c r="A28" s="33"/>
    </row>
    <row r="29" spans="1:8" s="13" customFormat="1" ht="15" customHeight="1" x14ac:dyDescent="0.25">
      <c r="A29" s="32" t="s">
        <v>28</v>
      </c>
      <c r="B29" s="24"/>
      <c r="C29" s="24"/>
    </row>
    <row r="30" spans="1:8" x14ac:dyDescent="0.2">
      <c r="A30" s="24" t="s">
        <v>29</v>
      </c>
      <c r="B30" s="24"/>
      <c r="C30" s="24"/>
    </row>
    <row r="31" spans="1:8" s="13" customFormat="1" ht="18.75" customHeight="1" x14ac:dyDescent="0.25">
      <c r="A31" s="27" t="s">
        <v>41</v>
      </c>
    </row>
    <row r="32" spans="1:8" x14ac:dyDescent="0.2">
      <c r="A32" s="27" t="s">
        <v>42</v>
      </c>
      <c r="B32" s="26"/>
      <c r="C32" s="26"/>
    </row>
    <row r="33" spans="1:5" ht="15.95" customHeight="1" x14ac:dyDescent="0.2">
      <c r="A33" s="25" t="s">
        <v>30</v>
      </c>
    </row>
    <row r="34" spans="1:5" x14ac:dyDescent="0.2">
      <c r="A34" s="27"/>
      <c r="B34" s="28"/>
      <c r="C34" s="28"/>
    </row>
    <row r="35" spans="1:5" x14ac:dyDescent="0.2">
      <c r="A35" s="27"/>
      <c r="B35" s="28"/>
      <c r="C35" s="28"/>
    </row>
    <row r="36" spans="1:5" s="18" customFormat="1" ht="20.25" customHeight="1" x14ac:dyDescent="0.2">
      <c r="A36" s="29"/>
    </row>
    <row r="37" spans="1:5" x14ac:dyDescent="0.2">
      <c r="B37" s="27"/>
      <c r="C37" s="27"/>
      <c r="D37" s="30"/>
    </row>
    <row r="40" spans="1:5" x14ac:dyDescent="0.2">
      <c r="C40" s="43" t="s">
        <v>31</v>
      </c>
      <c r="D40" s="43"/>
      <c r="E40" s="43"/>
    </row>
    <row r="41" spans="1:5" x14ac:dyDescent="0.2">
      <c r="A41" s="31"/>
    </row>
  </sheetData>
  <mergeCells count="7">
    <mergeCell ref="C40:E40"/>
    <mergeCell ref="A7:E7"/>
    <mergeCell ref="C14:E14"/>
    <mergeCell ref="B18:C18"/>
    <mergeCell ref="D18:E18"/>
    <mergeCell ref="B19:C19"/>
    <mergeCell ref="D19:E19"/>
  </mergeCells>
  <pageMargins left="0.7" right="0.7" top="0.75" bottom="0.75" header="0.3" footer="0.3"/>
  <pageSetup paperSize="9" scale="82" fitToHeight="0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H41"/>
  <sheetViews>
    <sheetView topLeftCell="A22" zoomScaleNormal="100" zoomScaleSheetLayoutView="100" workbookViewId="0">
      <selection activeCell="A40" sqref="A40"/>
    </sheetView>
  </sheetViews>
  <sheetFormatPr defaultColWidth="8.7109375" defaultRowHeight="12.75" x14ac:dyDescent="0.2"/>
  <cols>
    <col min="1" max="1" width="45.7109375" style="25" customWidth="1"/>
    <col min="2" max="2" width="12.5703125" style="25" customWidth="1"/>
    <col min="3" max="3" width="13.28515625" style="25" customWidth="1"/>
    <col min="4" max="4" width="16.28515625" style="25" customWidth="1"/>
    <col min="5" max="5" width="17.7109375" style="25" customWidth="1"/>
    <col min="6" max="6" width="14.42578125" style="25" bestFit="1" customWidth="1"/>
    <col min="7" max="7" width="12.5703125" style="25" bestFit="1" customWidth="1"/>
    <col min="8" max="8" width="13.42578125" style="25" bestFit="1" customWidth="1"/>
    <col min="9" max="16384" width="8.7109375" style="25"/>
  </cols>
  <sheetData>
    <row r="7" spans="1:5" ht="48.75" customHeight="1" x14ac:dyDescent="0.2">
      <c r="A7" s="44" t="s">
        <v>27</v>
      </c>
      <c r="B7" s="44"/>
      <c r="C7" s="44"/>
      <c r="D7" s="44"/>
      <c r="E7" s="44"/>
    </row>
    <row r="8" spans="1:5" s="13" customFormat="1" ht="18.75" customHeight="1" x14ac:dyDescent="0.25"/>
    <row r="9" spans="1:5" s="13" customFormat="1" ht="18.75" customHeight="1" x14ac:dyDescent="0.25"/>
    <row r="10" spans="1:5" s="13" customFormat="1" ht="18.75" customHeight="1" x14ac:dyDescent="0.2">
      <c r="A10" s="40" t="s">
        <v>32</v>
      </c>
      <c r="D10" s="15" t="s">
        <v>23</v>
      </c>
      <c r="E10" s="16">
        <v>43233</v>
      </c>
    </row>
    <row r="11" spans="1:5" s="13" customFormat="1" ht="15" customHeight="1" x14ac:dyDescent="0.2">
      <c r="A11" s="14"/>
      <c r="D11" s="17" t="s">
        <v>24</v>
      </c>
      <c r="E11" s="16" t="s">
        <v>25</v>
      </c>
    </row>
    <row r="12" spans="1:5" s="13" customFormat="1" ht="15" customHeight="1" x14ac:dyDescent="0.25">
      <c r="A12" s="27"/>
      <c r="D12" s="15"/>
      <c r="E12" s="15"/>
    </row>
    <row r="13" spans="1:5" s="13" customFormat="1" ht="18.75" customHeight="1" x14ac:dyDescent="0.25">
      <c r="A13" s="15"/>
      <c r="B13" s="15"/>
      <c r="C13" s="15"/>
      <c r="D13" s="15"/>
      <c r="E13" s="15"/>
    </row>
    <row r="14" spans="1:5" s="13" customFormat="1" ht="18.75" customHeight="1" x14ac:dyDescent="0.25">
      <c r="A14" s="41" t="s">
        <v>33</v>
      </c>
      <c r="B14" s="15"/>
      <c r="C14" s="47" t="s">
        <v>43</v>
      </c>
      <c r="D14" s="47"/>
      <c r="E14" s="47"/>
    </row>
    <row r="15" spans="1:5" s="13" customFormat="1" ht="18.75" customHeight="1" x14ac:dyDescent="0.25">
      <c r="A15" s="15"/>
      <c r="B15" s="15"/>
      <c r="C15" s="15"/>
      <c r="D15" s="15"/>
      <c r="E15" s="15"/>
    </row>
    <row r="16" spans="1:5" s="13" customFormat="1" ht="18.75" customHeight="1" x14ac:dyDescent="0.25">
      <c r="A16" s="15"/>
      <c r="B16" s="15"/>
      <c r="C16" s="15"/>
      <c r="D16" s="15"/>
      <c r="E16" s="15"/>
    </row>
    <row r="17" spans="1:8" s="13" customFormat="1" ht="18.75" customHeight="1" x14ac:dyDescent="0.25">
      <c r="A17" s="15"/>
      <c r="B17" s="15"/>
      <c r="C17" s="15"/>
      <c r="D17" s="15"/>
      <c r="E17" s="15"/>
    </row>
    <row r="18" spans="1:8" s="13" customFormat="1" ht="18.75" customHeight="1" x14ac:dyDescent="0.25">
      <c r="A18" s="19" t="s">
        <v>40</v>
      </c>
      <c r="B18" s="45" t="s">
        <v>38</v>
      </c>
      <c r="C18" s="45"/>
      <c r="D18" s="45" t="s">
        <v>39</v>
      </c>
      <c r="E18" s="45"/>
    </row>
    <row r="19" spans="1:8" s="18" customFormat="1" ht="18" customHeight="1" x14ac:dyDescent="0.2">
      <c r="A19" s="37"/>
      <c r="B19" s="46"/>
      <c r="C19" s="46"/>
      <c r="D19" s="46"/>
      <c r="E19" s="46"/>
    </row>
    <row r="20" spans="1:8" s="13" customFormat="1" ht="9" customHeight="1" x14ac:dyDescent="0.25"/>
    <row r="21" spans="1:8" s="13" customFormat="1" ht="18.75" customHeight="1" x14ac:dyDescent="0.25">
      <c r="A21" s="19" t="s">
        <v>26</v>
      </c>
      <c r="B21" s="19" t="s">
        <v>34</v>
      </c>
      <c r="C21" s="19" t="s">
        <v>35</v>
      </c>
      <c r="D21" s="19" t="s">
        <v>36</v>
      </c>
      <c r="E21" s="19" t="s">
        <v>37</v>
      </c>
    </row>
    <row r="22" spans="1:8" s="13" customFormat="1" ht="18.75" customHeight="1" x14ac:dyDescent="0.25">
      <c r="A22" s="39"/>
      <c r="B22" s="39"/>
      <c r="C22" s="39"/>
      <c r="D22" s="39"/>
      <c r="E22" s="39"/>
    </row>
    <row r="23" spans="1:8" s="13" customFormat="1" ht="18.75" customHeight="1" x14ac:dyDescent="0.25">
      <c r="A23" s="39"/>
      <c r="B23" s="39"/>
      <c r="C23" s="39"/>
      <c r="D23" s="39"/>
      <c r="E23" s="39"/>
    </row>
    <row r="24" spans="1:8" s="13" customFormat="1" ht="18.75" customHeight="1" x14ac:dyDescent="0.25">
      <c r="A24" s="39"/>
      <c r="B24" s="39"/>
      <c r="C24" s="39"/>
      <c r="D24" s="39"/>
      <c r="E24" s="39"/>
    </row>
    <row r="25" spans="1:8" s="13" customFormat="1" ht="25.5" customHeight="1" x14ac:dyDescent="0.25">
      <c r="A25" s="20"/>
      <c r="B25" s="21"/>
      <c r="C25" s="21"/>
      <c r="D25" s="22"/>
      <c r="E25" s="22"/>
      <c r="F25" s="23"/>
      <c r="H25" s="23"/>
    </row>
    <row r="26" spans="1:8" s="13" customFormat="1" ht="15" customHeight="1" x14ac:dyDescent="0.25">
      <c r="D26" s="24"/>
      <c r="E26" s="24"/>
    </row>
    <row r="27" spans="1:8" s="13" customFormat="1" ht="15" customHeight="1" x14ac:dyDescent="0.25"/>
    <row r="28" spans="1:8" s="13" customFormat="1" ht="15" customHeight="1" x14ac:dyDescent="0.25">
      <c r="A28" s="33"/>
    </row>
    <row r="29" spans="1:8" s="13" customFormat="1" ht="15" customHeight="1" x14ac:dyDescent="0.25">
      <c r="A29" s="32" t="s">
        <v>28</v>
      </c>
      <c r="B29" s="24"/>
      <c r="C29" s="24"/>
    </row>
    <row r="30" spans="1:8" x14ac:dyDescent="0.2">
      <c r="A30" s="24" t="s">
        <v>29</v>
      </c>
      <c r="B30" s="24"/>
      <c r="C30" s="24"/>
    </row>
    <row r="31" spans="1:8" s="13" customFormat="1" ht="18.75" customHeight="1" x14ac:dyDescent="0.25">
      <c r="A31" s="27" t="s">
        <v>41</v>
      </c>
    </row>
    <row r="32" spans="1:8" x14ac:dyDescent="0.2">
      <c r="A32" s="27" t="s">
        <v>42</v>
      </c>
      <c r="B32" s="26"/>
      <c r="C32" s="26"/>
    </row>
    <row r="33" spans="1:5" ht="15.95" customHeight="1" x14ac:dyDescent="0.2">
      <c r="A33" s="25" t="s">
        <v>30</v>
      </c>
    </row>
    <row r="34" spans="1:5" x14ac:dyDescent="0.2">
      <c r="A34" s="27"/>
      <c r="B34" s="28"/>
      <c r="C34" s="28"/>
    </row>
    <row r="35" spans="1:5" x14ac:dyDescent="0.2">
      <c r="A35" s="27"/>
      <c r="B35" s="28"/>
      <c r="C35" s="28"/>
    </row>
    <row r="36" spans="1:5" s="18" customFormat="1" ht="20.25" customHeight="1" x14ac:dyDescent="0.2">
      <c r="A36" s="29"/>
    </row>
    <row r="37" spans="1:5" x14ac:dyDescent="0.2">
      <c r="B37" s="27"/>
      <c r="C37" s="27"/>
      <c r="D37" s="30"/>
    </row>
    <row r="40" spans="1:5" x14ac:dyDescent="0.2">
      <c r="C40" s="43" t="s">
        <v>31</v>
      </c>
      <c r="D40" s="43"/>
      <c r="E40" s="43"/>
    </row>
    <row r="41" spans="1:5" x14ac:dyDescent="0.2">
      <c r="A41" s="31"/>
    </row>
  </sheetData>
  <mergeCells count="7">
    <mergeCell ref="C40:E40"/>
    <mergeCell ref="A7:E7"/>
    <mergeCell ref="B18:C18"/>
    <mergeCell ref="D18:E18"/>
    <mergeCell ref="B19:C19"/>
    <mergeCell ref="D19:E19"/>
    <mergeCell ref="C14:E14"/>
  </mergeCells>
  <pageMargins left="0.7" right="0.7" top="0.75" bottom="0.75" header="0.3" footer="0.3"/>
  <pageSetup paperSize="9" scale="82" fitToHeight="0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G18"/>
  <sheetViews>
    <sheetView workbookViewId="0">
      <selection activeCell="D2" sqref="D2"/>
    </sheetView>
  </sheetViews>
  <sheetFormatPr defaultRowHeight="15" x14ac:dyDescent="0.25"/>
  <cols>
    <col min="1" max="1" width="3" style="6" customWidth="1"/>
    <col min="2" max="2" width="8.5703125" style="6" bestFit="1" customWidth="1"/>
    <col min="3" max="3" width="7.85546875" style="6" bestFit="1" customWidth="1"/>
    <col min="4" max="4" width="48.5703125" style="6" bestFit="1" customWidth="1"/>
    <col min="5" max="6" width="12" style="6" bestFit="1" customWidth="1"/>
    <col min="7" max="7" width="11.5703125" style="6" bestFit="1" customWidth="1"/>
  </cols>
  <sheetData>
    <row r="2" spans="1:7" x14ac:dyDescent="0.25">
      <c r="D2" s="9" t="s">
        <v>6</v>
      </c>
    </row>
    <row r="4" spans="1:7" s="5" customFormat="1" ht="15.75" thickBot="1" x14ac:dyDescent="0.3">
      <c r="A4" s="3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</row>
    <row r="5" spans="1:7" ht="15.75" thickTop="1" x14ac:dyDescent="0.25">
      <c r="A5" s="1"/>
      <c r="B5" s="2">
        <v>43221</v>
      </c>
      <c r="C5" s="1" t="s">
        <v>7</v>
      </c>
      <c r="D5" s="1" t="s">
        <v>19</v>
      </c>
      <c r="E5" s="10"/>
      <c r="F5" s="10">
        <v>4996867</v>
      </c>
      <c r="G5" s="10">
        <v>-4996867</v>
      </c>
    </row>
    <row r="6" spans="1:7" x14ac:dyDescent="0.25">
      <c r="A6" s="1"/>
      <c r="B6" s="2">
        <v>43223</v>
      </c>
      <c r="C6" s="1" t="s">
        <v>22</v>
      </c>
      <c r="D6" s="1" t="s">
        <v>14</v>
      </c>
      <c r="E6" s="10">
        <v>2100050</v>
      </c>
      <c r="F6" s="10"/>
      <c r="G6" s="10">
        <v>-2896817</v>
      </c>
    </row>
    <row r="7" spans="1:7" x14ac:dyDescent="0.25">
      <c r="A7" s="1"/>
      <c r="B7" s="2">
        <v>43223</v>
      </c>
      <c r="C7" s="1" t="s">
        <v>22</v>
      </c>
      <c r="D7" s="1" t="s">
        <v>14</v>
      </c>
      <c r="E7" s="10">
        <v>996867</v>
      </c>
      <c r="F7" s="10"/>
      <c r="G7" s="10">
        <v>-1899950</v>
      </c>
    </row>
    <row r="8" spans="1:7" x14ac:dyDescent="0.25">
      <c r="A8" s="1"/>
      <c r="B8" s="2">
        <v>43223</v>
      </c>
      <c r="C8" s="1" t="s">
        <v>22</v>
      </c>
      <c r="D8" s="1" t="s">
        <v>14</v>
      </c>
      <c r="E8" s="10">
        <v>1899950</v>
      </c>
      <c r="F8" s="10"/>
      <c r="G8" s="10">
        <v>0</v>
      </c>
    </row>
    <row r="9" spans="1:7" x14ac:dyDescent="0.25">
      <c r="A9" s="1"/>
      <c r="B9" s="2">
        <v>43232</v>
      </c>
      <c r="C9" s="1" t="s">
        <v>8</v>
      </c>
      <c r="D9" s="1" t="s">
        <v>21</v>
      </c>
      <c r="E9" s="10"/>
      <c r="F9" s="10">
        <v>5000000</v>
      </c>
      <c r="G9" s="10">
        <v>-5000000</v>
      </c>
    </row>
    <row r="10" spans="1:7" x14ac:dyDescent="0.25">
      <c r="A10" s="1"/>
      <c r="B10" s="2">
        <v>43233</v>
      </c>
      <c r="C10" s="1" t="s">
        <v>9</v>
      </c>
      <c r="D10" s="1" t="s">
        <v>15</v>
      </c>
      <c r="E10" s="10">
        <v>1049875</v>
      </c>
      <c r="F10" s="10"/>
      <c r="G10" s="10">
        <v>-3950125</v>
      </c>
    </row>
    <row r="11" spans="1:7" x14ac:dyDescent="0.25">
      <c r="A11" s="1"/>
      <c r="B11" s="2">
        <v>43233</v>
      </c>
      <c r="C11" s="1" t="s">
        <v>9</v>
      </c>
      <c r="D11" s="1" t="s">
        <v>16</v>
      </c>
      <c r="E11" s="10">
        <v>1950125</v>
      </c>
      <c r="F11" s="10"/>
      <c r="G11" s="10">
        <v>-2000000</v>
      </c>
    </row>
    <row r="12" spans="1:7" x14ac:dyDescent="0.25">
      <c r="A12" s="1"/>
      <c r="B12" s="34">
        <v>43233</v>
      </c>
      <c r="C12" s="35" t="s">
        <v>9</v>
      </c>
      <c r="D12" s="35" t="s">
        <v>17</v>
      </c>
      <c r="E12" s="36">
        <v>2000000</v>
      </c>
      <c r="F12" s="36"/>
      <c r="G12" s="36">
        <v>0</v>
      </c>
    </row>
    <row r="13" spans="1:7" x14ac:dyDescent="0.25">
      <c r="A13" s="1"/>
      <c r="B13" s="2">
        <v>43233</v>
      </c>
      <c r="C13" s="1" t="s">
        <v>10</v>
      </c>
      <c r="D13" s="1" t="s">
        <v>20</v>
      </c>
      <c r="E13" s="10"/>
      <c r="F13" s="10">
        <v>4999684</v>
      </c>
      <c r="G13" s="10">
        <v>-4999684</v>
      </c>
    </row>
    <row r="14" spans="1:7" x14ac:dyDescent="0.25">
      <c r="A14" s="1"/>
      <c r="B14" s="2">
        <v>43235</v>
      </c>
      <c r="C14" s="1" t="s">
        <v>11</v>
      </c>
      <c r="D14" s="1" t="s">
        <v>18</v>
      </c>
      <c r="E14" s="10">
        <v>2000000</v>
      </c>
      <c r="F14" s="10"/>
      <c r="G14" s="10">
        <v>-2999684</v>
      </c>
    </row>
    <row r="15" spans="1:7" x14ac:dyDescent="0.25">
      <c r="A15" s="1"/>
      <c r="B15" s="2">
        <v>43235</v>
      </c>
      <c r="C15" s="1" t="s">
        <v>12</v>
      </c>
      <c r="D15" s="1" t="s">
        <v>18</v>
      </c>
      <c r="E15" s="10">
        <v>1258850</v>
      </c>
      <c r="F15" s="10"/>
      <c r="G15" s="10">
        <v>-1740834</v>
      </c>
    </row>
    <row r="16" spans="1:7" x14ac:dyDescent="0.25">
      <c r="A16" s="1"/>
      <c r="B16" s="2">
        <v>43235</v>
      </c>
      <c r="C16" s="1" t="s">
        <v>13</v>
      </c>
      <c r="D16" s="1" t="s">
        <v>18</v>
      </c>
      <c r="E16" s="11">
        <v>1741150</v>
      </c>
      <c r="F16" s="11"/>
      <c r="G16" s="11">
        <v>316</v>
      </c>
    </row>
    <row r="17" spans="1:7" ht="15.75" thickBot="1" x14ac:dyDescent="0.3">
      <c r="A17" s="1"/>
      <c r="B17" s="7"/>
      <c r="C17" s="8"/>
      <c r="D17" s="8"/>
      <c r="E17" s="12">
        <f>ROUND(SUM(E5:E16),5)</f>
        <v>14996867</v>
      </c>
      <c r="F17" s="12">
        <f>ROUND(SUM(F5:F16),5)</f>
        <v>14996551</v>
      </c>
      <c r="G17" s="12">
        <f>G16</f>
        <v>316</v>
      </c>
    </row>
    <row r="18" spans="1:7" ht="15.75" thickTop="1" x14ac:dyDescent="0.25"/>
  </sheetData>
  <pageMargins left="0.7" right="0.7" top="0.75" bottom="0.75" header="0.1" footer="0.3"/>
  <pageSetup orientation="portrait" r:id="rId1"/>
  <headerFooter>
    <oddHeader>&amp;L&amp;"Arial,Bold"&amp;8 4:15 PM
&amp;"Arial,Bold"&amp;8 05/15/18
&amp;"Arial,Bold"&amp;8 Accrual Basis&amp;C&amp;"Arial,Bold"&amp;12 MEE Group
&amp;"Arial,Bold"&amp;14 Account QuickReport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2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2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PO</vt:lpstr>
      <vt:lpstr>SQ</vt:lpstr>
      <vt:lpstr>PI</vt:lpstr>
      <vt:lpstr>Sheet1</vt:lpstr>
      <vt:lpstr>PI!Print_Area</vt:lpstr>
      <vt:lpstr>PO!Print_Area</vt:lpstr>
      <vt:lpstr>SQ!Print_Area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</dc:creator>
  <cp:lastModifiedBy>Admin</cp:lastModifiedBy>
  <cp:lastPrinted>2018-09-23T06:30:00Z</cp:lastPrinted>
  <dcterms:created xsi:type="dcterms:W3CDTF">2018-05-15T12:15:15Z</dcterms:created>
  <dcterms:modified xsi:type="dcterms:W3CDTF">2018-09-23T06:30:05Z</dcterms:modified>
</cp:coreProperties>
</file>