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HANLORSC\ABACUS FILES\ABACUS\JAN2018_ABACUS\LETTERHEAD AND LOGOS\MOON POWER GENERAL TRADING LLC\"/>
    </mc:Choice>
  </mc:AlternateContent>
  <bookViews>
    <workbookView xWindow="0" yWindow="0" windowWidth="20490" windowHeight="7545" activeTab="2"/>
  </bookViews>
  <sheets>
    <sheet name="SQ" sheetId="5" r:id="rId1"/>
    <sheet name="pi" sheetId="9" r:id="rId2"/>
    <sheet name="PO" sheetId="11" r:id="rId3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localSheetId="1" hidden="1">{"'Leverage'!$B$2:$M$418"}</definedName>
    <definedName name="HTML_Control" localSheetId="2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pi!Macro1</definedName>
    <definedName name="Macro1" localSheetId="2">PO!Macro1</definedName>
    <definedName name="Macro1" localSheetId="0">SQ!Macro1</definedName>
    <definedName name="Macro1">[0]!Macro1</definedName>
    <definedName name="Macro2" localSheetId="1">pi!Macro2</definedName>
    <definedName name="Macro2" localSheetId="2">PO!Macro2</definedName>
    <definedName name="Macro2" localSheetId="0">SQ!Macro2</definedName>
    <definedName name="Macro2">[0]!Macro2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P">[0]!P</definedName>
    <definedName name="PACK" localSheetId="1" hidden="1">OFFSET([0]!Data.Top.Left,1,0)</definedName>
    <definedName name="PACK" localSheetId="2" hidden="1">OFFSET([0]!Data.Top.Left,1,0)</definedName>
    <definedName name="PACK" hidden="1">OFFSET([0]!Data.Top.Left,1,0)</definedName>
    <definedName name="_xlnm.Print_Area" localSheetId="1">pi!$A$1:$L$45</definedName>
    <definedName name="_xlnm.Print_Area" localSheetId="2">PO!$A$1:$L$45</definedName>
    <definedName name="_xlnm.Print_Area" localSheetId="0">SQ!$A$1:$L$44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1" l="1"/>
  <c r="K29" i="11"/>
  <c r="K28" i="11"/>
  <c r="J32" i="11" s="1"/>
  <c r="J34" i="11" s="1"/>
  <c r="K30" i="9"/>
  <c r="K29" i="9"/>
  <c r="K28" i="9"/>
  <c r="J32" i="9" s="1"/>
  <c r="J34" i="9" s="1"/>
  <c r="K30" i="5" l="1"/>
  <c r="K29" i="5"/>
  <c r="K28" i="5"/>
  <c r="J32" i="5" l="1"/>
  <c r="J34" i="5" s="1"/>
</calcChain>
</file>

<file path=xl/sharedStrings.xml><?xml version="1.0" encoding="utf-8"?>
<sst xmlns="http://schemas.openxmlformats.org/spreadsheetml/2006/main" count="27" uniqueCount="9">
  <si>
    <t>Description</t>
  </si>
  <si>
    <t>Unit</t>
  </si>
  <si>
    <t>Unit Price</t>
  </si>
  <si>
    <t>Quantity</t>
  </si>
  <si>
    <t>Total</t>
  </si>
  <si>
    <t>Sub Total:</t>
  </si>
  <si>
    <t>Others:</t>
  </si>
  <si>
    <t>-</t>
  </si>
  <si>
    <t>Total Amount: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</si>
</sst>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11"/>
      <color theme="1"/>
      <name val="Sakkal Majalla"/>
    </font>
    <font>
      <i/>
      <sz val="11"/>
      <color theme="1"/>
      <name val="Verdana"/>
      <family val="2"/>
    </font>
    <font>
      <sz val="9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Dashed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5" fillId="0" borderId="0" xfId="0" applyFont="1" applyFill="1"/>
    <xf numFmtId="0" fontId="5" fillId="0" borderId="0" xfId="0" applyFont="1" applyFill="1" applyBorder="1"/>
    <xf numFmtId="0" fontId="5" fillId="0" borderId="6" xfId="0" applyFont="1" applyFill="1" applyBorder="1"/>
    <xf numFmtId="0" fontId="5" fillId="0" borderId="5" xfId="0" applyFont="1" applyFill="1" applyBorder="1"/>
    <xf numFmtId="0" fontId="6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44" fontId="7" fillId="0" borderId="1" xfId="0" applyNumberFormat="1" applyFont="1" applyFill="1" applyBorder="1" applyAlignment="1">
      <alignment vertical="center" wrapText="1"/>
    </xf>
    <xf numFmtId="0" fontId="7" fillId="0" borderId="2" xfId="0" applyFont="1" applyFill="1" applyBorder="1" applyAlignment="1">
      <alignment horizontal="center" vertical="center" wrapText="1"/>
    </xf>
    <xf numFmtId="44" fontId="7" fillId="0" borderId="2" xfId="0" applyNumberFormat="1" applyFont="1" applyFill="1" applyBorder="1" applyAlignment="1">
      <alignment vertical="center" wrapText="1"/>
    </xf>
    <xf numFmtId="0" fontId="7" fillId="0" borderId="3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4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44" fontId="7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44" fontId="7" fillId="0" borderId="1" xfId="0" applyNumberFormat="1" applyFont="1" applyFill="1" applyBorder="1" applyAlignment="1">
      <alignment vertical="center" wrapText="1"/>
    </xf>
    <xf numFmtId="44" fontId="7" fillId="0" borderId="4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 wrapText="1"/>
    </xf>
  </cellXfs>
  <cellStyles count="9">
    <cellStyle name="Comma 2" xfId="3"/>
    <cellStyle name="Comma 2 2" xfId="7"/>
    <cellStyle name="Comma 4" xfId="4"/>
    <cellStyle name="Currency 2" xfId="8"/>
    <cellStyle name="Currency 3" xfId="5"/>
    <cellStyle name="Normal" xfId="0" builtinId="0"/>
    <cellStyle name="Normal 2" xfId="1"/>
    <cellStyle name="Normal 2 2" xfId="6"/>
    <cellStyle name="Normal 3" xfId="2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11</xdr:row>
      <xdr:rowOff>101601</xdr:rowOff>
    </xdr:from>
    <xdr:to>
      <xdr:col>4</xdr:col>
      <xdr:colOff>2222499</xdr:colOff>
      <xdr:row>13</xdr:row>
      <xdr:rowOff>92075</xdr:rowOff>
    </xdr:to>
    <xdr:sp macro="" textlink="">
      <xdr:nvSpPr>
        <xdr:cNvPr id="3" name="Text Box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63500" y="2556934"/>
          <a:ext cx="3524249" cy="255058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 TO</a:t>
          </a:r>
        </a:p>
      </xdr:txBody>
    </xdr:sp>
    <xdr:clientData/>
  </xdr:twoCellAnchor>
  <xdr:twoCellAnchor>
    <xdr:from>
      <xdr:col>1</xdr:col>
      <xdr:colOff>0</xdr:colOff>
      <xdr:row>7</xdr:row>
      <xdr:rowOff>38100</xdr:rowOff>
    </xdr:from>
    <xdr:to>
      <xdr:col>4</xdr:col>
      <xdr:colOff>66675</xdr:colOff>
      <xdr:row>9</xdr:row>
      <xdr:rowOff>66675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0" y="1816100"/>
          <a:ext cx="1431925" cy="367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Reference :</a:t>
          </a:r>
        </a:p>
      </xdr:txBody>
    </xdr:sp>
    <xdr:clientData/>
  </xdr:twoCellAnchor>
  <xdr:twoCellAnchor>
    <xdr:from>
      <xdr:col>6</xdr:col>
      <xdr:colOff>208492</xdr:colOff>
      <xdr:row>7</xdr:row>
      <xdr:rowOff>56093</xdr:rowOff>
    </xdr:from>
    <xdr:to>
      <xdr:col>8</xdr:col>
      <xdr:colOff>63501</xdr:colOff>
      <xdr:row>9</xdr:row>
      <xdr:rowOff>92076</xdr:rowOff>
    </xdr:to>
    <xdr:sp macro="" textlink="">
      <xdr:nvSpPr>
        <xdr:cNvPr id="5" name="Text Box 7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388909" y="1834093"/>
          <a:ext cx="860425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Date: </a:t>
          </a:r>
        </a:p>
      </xdr:txBody>
    </xdr:sp>
    <xdr:clientData/>
  </xdr:twoCellAnchor>
  <xdr:twoCellAnchor>
    <xdr:from>
      <xdr:col>7</xdr:col>
      <xdr:colOff>19050</xdr:colOff>
      <xdr:row>11</xdr:row>
      <xdr:rowOff>161924</xdr:rowOff>
    </xdr:from>
    <xdr:to>
      <xdr:col>11</xdr:col>
      <xdr:colOff>28575</xdr:colOff>
      <xdr:row>14</xdr:row>
      <xdr:rowOff>57149</xdr:rowOff>
    </xdr:to>
    <xdr:sp macro="" textlink="">
      <xdr:nvSpPr>
        <xdr:cNvPr id="6" name="Text Box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3981450" y="2400299"/>
          <a:ext cx="2771775" cy="257175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EXPORTER</a:t>
          </a:r>
        </a:p>
      </xdr:txBody>
    </xdr:sp>
    <xdr:clientData/>
  </xdr:twoCellAnchor>
  <xdr:twoCellAnchor>
    <xdr:from>
      <xdr:col>5</xdr:col>
      <xdr:colOff>285750</xdr:colOff>
      <xdr:row>21</xdr:row>
      <xdr:rowOff>76200</xdr:rowOff>
    </xdr:from>
    <xdr:to>
      <xdr:col>8</xdr:col>
      <xdr:colOff>85725</xdr:colOff>
      <xdr:row>22</xdr:row>
      <xdr:rowOff>95250</xdr:rowOff>
    </xdr:to>
    <xdr:sp macro="" textlink="">
      <xdr:nvSpPr>
        <xdr:cNvPr id="7" name="Text Box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4038600" y="4276725"/>
          <a:ext cx="1304925" cy="247650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Payment Terms </a:t>
          </a:r>
        </a:p>
      </xdr:txBody>
    </xdr:sp>
    <xdr:clientData/>
  </xdr:twoCellAnchor>
  <xdr:twoCellAnchor>
    <xdr:from>
      <xdr:col>1</xdr:col>
      <xdr:colOff>95249</xdr:colOff>
      <xdr:row>36</xdr:row>
      <xdr:rowOff>47624</xdr:rowOff>
    </xdr:from>
    <xdr:to>
      <xdr:col>10</xdr:col>
      <xdr:colOff>923925</xdr:colOff>
      <xdr:row>40</xdr:row>
      <xdr:rowOff>152400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95249" y="7477124"/>
          <a:ext cx="7258051" cy="933451"/>
        </a:xfrm>
        <a:prstGeom prst="rect">
          <a:avLst/>
        </a:prstGeom>
        <a:ln>
          <a:solidFill>
            <a:schemeClr val="tx1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PACKING: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ORIGIN: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LOADING PORT: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DISCHARGE PORT: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38100</xdr:colOff>
      <xdr:row>30</xdr:row>
      <xdr:rowOff>38100</xdr:rowOff>
    </xdr:from>
    <xdr:to>
      <xdr:col>4</xdr:col>
      <xdr:colOff>219075</xdr:colOff>
      <xdr:row>31</xdr:row>
      <xdr:rowOff>19050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38100" y="7096125"/>
          <a:ext cx="1533525" cy="180975"/>
        </a:xfrm>
        <a:prstGeom prst="rect">
          <a:avLst/>
        </a:prstGeom>
        <a:ln>
          <a:noFill/>
        </a:ln>
        <a:extLst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050" b="0" i="1" u="none" strike="noStrike" baseline="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Amount in Words</a:t>
          </a:r>
        </a:p>
      </xdr:txBody>
    </xdr:sp>
    <xdr:clientData/>
  </xdr:twoCellAnchor>
  <xdr:twoCellAnchor>
    <xdr:from>
      <xdr:col>3</xdr:col>
      <xdr:colOff>115358</xdr:colOff>
      <xdr:row>7</xdr:row>
      <xdr:rowOff>61384</xdr:rowOff>
    </xdr:from>
    <xdr:to>
      <xdr:col>5</xdr:col>
      <xdr:colOff>201083</xdr:colOff>
      <xdr:row>9</xdr:row>
      <xdr:rowOff>137583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866775" y="1839384"/>
          <a:ext cx="3006725" cy="414866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606424</xdr:colOff>
      <xdr:row>7</xdr:row>
      <xdr:rowOff>77258</xdr:rowOff>
    </xdr:from>
    <xdr:to>
      <xdr:col>11</xdr:col>
      <xdr:colOff>21166</xdr:colOff>
      <xdr:row>9</xdr:row>
      <xdr:rowOff>116416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178424" y="1855258"/>
          <a:ext cx="2187575" cy="377825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47624</xdr:colOff>
      <xdr:row>14</xdr:row>
      <xdr:rowOff>57151</xdr:rowOff>
    </xdr:from>
    <xdr:to>
      <xdr:col>4</xdr:col>
      <xdr:colOff>2228850</xdr:colOff>
      <xdr:row>18</xdr:row>
      <xdr:rowOff>38101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47624" y="2657476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28574</xdr:colOff>
      <xdr:row>14</xdr:row>
      <xdr:rowOff>66675</xdr:rowOff>
    </xdr:from>
    <xdr:to>
      <xdr:col>11</xdr:col>
      <xdr:colOff>19050</xdr:colOff>
      <xdr:row>18</xdr:row>
      <xdr:rowOff>95250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3990974" y="2667000"/>
          <a:ext cx="2752726" cy="942975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19050</xdr:colOff>
      <xdr:row>31</xdr:row>
      <xdr:rowOff>95250</xdr:rowOff>
    </xdr:from>
    <xdr:to>
      <xdr:col>6</xdr:col>
      <xdr:colOff>247650</xdr:colOff>
      <xdr:row>33</xdr:row>
      <xdr:rowOff>9525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52400" y="7353300"/>
          <a:ext cx="3667125" cy="41910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90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247650</xdr:colOff>
      <xdr:row>19</xdr:row>
      <xdr:rowOff>171450</xdr:rowOff>
    </xdr:from>
    <xdr:to>
      <xdr:col>8</xdr:col>
      <xdr:colOff>9525</xdr:colOff>
      <xdr:row>20</xdr:row>
      <xdr:rowOff>219075</xdr:rowOff>
    </xdr:to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4000500" y="3914775"/>
          <a:ext cx="1266825" cy="2762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Terms 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276225</xdr:colOff>
      <xdr:row>23</xdr:row>
      <xdr:rowOff>0</xdr:rowOff>
    </xdr:from>
    <xdr:to>
      <xdr:col>7</xdr:col>
      <xdr:colOff>600075</xdr:colOff>
      <xdr:row>24</xdr:row>
      <xdr:rowOff>9525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4029075" y="4657725"/>
          <a:ext cx="1219200" cy="2381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Mode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95250</xdr:colOff>
      <xdr:row>41</xdr:row>
      <xdr:rowOff>0</xdr:rowOff>
    </xdr:from>
    <xdr:to>
      <xdr:col>11</xdr:col>
      <xdr:colOff>9525</xdr:colOff>
      <xdr:row>43</xdr:row>
      <xdr:rowOff>180974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95250" y="8648700"/>
          <a:ext cx="7324725" cy="628649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 eaLnBrk="1" fontAlgn="auto" latinLnBrk="0" hangingPunct="1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PREPARED BY:                                        </a:t>
          </a:r>
        </a:p>
      </xdr:txBody>
    </xdr:sp>
    <xdr:clientData/>
  </xdr:twoCellAnchor>
  <xdr:twoCellAnchor>
    <xdr:from>
      <xdr:col>8</xdr:col>
      <xdr:colOff>0</xdr:colOff>
      <xdr:row>19</xdr:row>
      <xdr:rowOff>171450</xdr:rowOff>
    </xdr:from>
    <xdr:to>
      <xdr:col>11</xdr:col>
      <xdr:colOff>21167</xdr:colOff>
      <xdr:row>21</xdr:row>
      <xdr:rowOff>28575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185833" y="4150783"/>
          <a:ext cx="2180167" cy="322792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 FACTORY</a:t>
          </a:r>
        </a:p>
      </xdr:txBody>
    </xdr:sp>
    <xdr:clientData/>
  </xdr:twoCellAnchor>
  <xdr:twoCellAnchor>
    <xdr:from>
      <xdr:col>8</xdr:col>
      <xdr:colOff>0</xdr:colOff>
      <xdr:row>23</xdr:row>
      <xdr:rowOff>9525</xdr:rowOff>
    </xdr:from>
    <xdr:to>
      <xdr:col>11</xdr:col>
      <xdr:colOff>31750</xdr:colOff>
      <xdr:row>24</xdr:row>
      <xdr:rowOff>57150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185833" y="4920192"/>
          <a:ext cx="2190750" cy="280458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BY SEA</a:t>
          </a:r>
        </a:p>
      </xdr:txBody>
    </xdr:sp>
    <xdr:clientData/>
  </xdr:twoCellAnchor>
  <xdr:twoCellAnchor>
    <xdr:from>
      <xdr:col>8</xdr:col>
      <xdr:colOff>1</xdr:colOff>
      <xdr:row>21</xdr:row>
      <xdr:rowOff>66676</xdr:rowOff>
    </xdr:from>
    <xdr:to>
      <xdr:col>11</xdr:col>
      <xdr:colOff>10585</xdr:colOff>
      <xdr:row>22</xdr:row>
      <xdr:rowOff>161926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185834" y="4511676"/>
          <a:ext cx="2169584" cy="328083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100% Cash Advance</a:t>
          </a:r>
        </a:p>
      </xdr:txBody>
    </xdr:sp>
    <xdr:clientData/>
  </xdr:twoCellAnchor>
  <xdr:twoCellAnchor>
    <xdr:from>
      <xdr:col>1</xdr:col>
      <xdr:colOff>38101</xdr:colOff>
      <xdr:row>18</xdr:row>
      <xdr:rowOff>209550</xdr:rowOff>
    </xdr:from>
    <xdr:to>
      <xdr:col>4</xdr:col>
      <xdr:colOff>2239291</xdr:colOff>
      <xdr:row>20</xdr:row>
      <xdr:rowOff>9524</xdr:rowOff>
    </xdr:to>
    <xdr:sp macro="" textlink="">
      <xdr:nvSpPr>
        <xdr:cNvPr id="26" name="Text Box 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38101" y="3724275"/>
          <a:ext cx="3553740" cy="257174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REPRESENTATIVE OF THE IMPORTER</a:t>
          </a:r>
        </a:p>
      </xdr:txBody>
    </xdr:sp>
    <xdr:clientData/>
  </xdr:twoCellAnchor>
  <xdr:twoCellAnchor>
    <xdr:from>
      <xdr:col>1</xdr:col>
      <xdr:colOff>38099</xdr:colOff>
      <xdr:row>20</xdr:row>
      <xdr:rowOff>38100</xdr:rowOff>
    </xdr:from>
    <xdr:to>
      <xdr:col>4</xdr:col>
      <xdr:colOff>2219325</xdr:colOff>
      <xdr:row>24</xdr:row>
      <xdr:rowOff>19050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38099" y="4010025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7</xdr:col>
      <xdr:colOff>562434</xdr:colOff>
      <xdr:row>3</xdr:row>
      <xdr:rowOff>134435</xdr:rowOff>
    </xdr:from>
    <xdr:ext cx="216655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15384" y="1039310"/>
          <a:ext cx="216655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Sales Quotation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11</xdr:row>
      <xdr:rowOff>101601</xdr:rowOff>
    </xdr:from>
    <xdr:to>
      <xdr:col>4</xdr:col>
      <xdr:colOff>2222499</xdr:colOff>
      <xdr:row>13</xdr:row>
      <xdr:rowOff>92075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63500" y="2549526"/>
          <a:ext cx="3511549" cy="257174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 TO</a:t>
          </a:r>
        </a:p>
      </xdr:txBody>
    </xdr:sp>
    <xdr:clientData/>
  </xdr:twoCellAnchor>
  <xdr:twoCellAnchor>
    <xdr:from>
      <xdr:col>1</xdr:col>
      <xdr:colOff>0</xdr:colOff>
      <xdr:row>7</xdr:row>
      <xdr:rowOff>38100</xdr:rowOff>
    </xdr:from>
    <xdr:to>
      <xdr:col>4</xdr:col>
      <xdr:colOff>66675</xdr:colOff>
      <xdr:row>9</xdr:row>
      <xdr:rowOff>66675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0" y="1800225"/>
          <a:ext cx="14192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Reference :</a:t>
          </a:r>
        </a:p>
      </xdr:txBody>
    </xdr:sp>
    <xdr:clientData/>
  </xdr:twoCellAnchor>
  <xdr:twoCellAnchor>
    <xdr:from>
      <xdr:col>6</xdr:col>
      <xdr:colOff>208492</xdr:colOff>
      <xdr:row>7</xdr:row>
      <xdr:rowOff>56093</xdr:rowOff>
    </xdr:from>
    <xdr:to>
      <xdr:col>8</xdr:col>
      <xdr:colOff>63501</xdr:colOff>
      <xdr:row>9</xdr:row>
      <xdr:rowOff>92076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4370917" y="1818218"/>
          <a:ext cx="855134" cy="3788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Date: </a:t>
          </a:r>
        </a:p>
      </xdr:txBody>
    </xdr:sp>
    <xdr:clientData/>
  </xdr:twoCellAnchor>
  <xdr:twoCellAnchor>
    <xdr:from>
      <xdr:col>7</xdr:col>
      <xdr:colOff>19050</xdr:colOff>
      <xdr:row>11</xdr:row>
      <xdr:rowOff>161924</xdr:rowOff>
    </xdr:from>
    <xdr:to>
      <xdr:col>11</xdr:col>
      <xdr:colOff>28575</xdr:colOff>
      <xdr:row>14</xdr:row>
      <xdr:rowOff>57149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572000" y="2609849"/>
          <a:ext cx="2771775" cy="257175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EXPORTER</a:t>
          </a:r>
        </a:p>
      </xdr:txBody>
    </xdr:sp>
    <xdr:clientData/>
  </xdr:twoCellAnchor>
  <xdr:twoCellAnchor>
    <xdr:from>
      <xdr:col>5</xdr:col>
      <xdr:colOff>285750</xdr:colOff>
      <xdr:row>21</xdr:row>
      <xdr:rowOff>76200</xdr:rowOff>
    </xdr:from>
    <xdr:to>
      <xdr:col>8</xdr:col>
      <xdr:colOff>85725</xdr:colOff>
      <xdr:row>22</xdr:row>
      <xdr:rowOff>95250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3943350" y="4486275"/>
          <a:ext cx="1304925" cy="247650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Payment Terms </a:t>
          </a:r>
        </a:p>
      </xdr:txBody>
    </xdr:sp>
    <xdr:clientData/>
  </xdr:twoCellAnchor>
  <xdr:twoCellAnchor>
    <xdr:from>
      <xdr:col>1</xdr:col>
      <xdr:colOff>95249</xdr:colOff>
      <xdr:row>36</xdr:row>
      <xdr:rowOff>47624</xdr:rowOff>
    </xdr:from>
    <xdr:to>
      <xdr:col>10</xdr:col>
      <xdr:colOff>923925</xdr:colOff>
      <xdr:row>40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95249" y="8696324"/>
          <a:ext cx="7210426" cy="933451"/>
        </a:xfrm>
        <a:prstGeom prst="rect">
          <a:avLst/>
        </a:prstGeom>
        <a:ln>
          <a:solidFill>
            <a:schemeClr val="tx1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PACKING: Container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ORIGIN:  Taiwan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LOADING PORT: Port of Taichung, Taiwan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DISCHARGE PORT: Port of Jinan,China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38100</xdr:colOff>
      <xdr:row>30</xdr:row>
      <xdr:rowOff>38100</xdr:rowOff>
    </xdr:from>
    <xdr:to>
      <xdr:col>4</xdr:col>
      <xdr:colOff>219075</xdr:colOff>
      <xdr:row>31</xdr:row>
      <xdr:rowOff>19050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38100" y="6991350"/>
          <a:ext cx="1533525" cy="371475"/>
        </a:xfrm>
        <a:prstGeom prst="rect">
          <a:avLst/>
        </a:prstGeom>
        <a:ln>
          <a:noFill/>
        </a:ln>
        <a:extLst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050" b="0" i="1" u="none" strike="noStrike" baseline="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Amount in Words</a:t>
          </a:r>
        </a:p>
      </xdr:txBody>
    </xdr:sp>
    <xdr:clientData/>
  </xdr:twoCellAnchor>
  <xdr:twoCellAnchor>
    <xdr:from>
      <xdr:col>3</xdr:col>
      <xdr:colOff>115358</xdr:colOff>
      <xdr:row>7</xdr:row>
      <xdr:rowOff>61384</xdr:rowOff>
    </xdr:from>
    <xdr:to>
      <xdr:col>5</xdr:col>
      <xdr:colOff>201083</xdr:colOff>
      <xdr:row>9</xdr:row>
      <xdr:rowOff>137583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858308" y="1823509"/>
          <a:ext cx="3000375" cy="419099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606424</xdr:colOff>
      <xdr:row>7</xdr:row>
      <xdr:rowOff>77258</xdr:rowOff>
    </xdr:from>
    <xdr:to>
      <xdr:col>11</xdr:col>
      <xdr:colOff>21166</xdr:colOff>
      <xdr:row>9</xdr:row>
      <xdr:rowOff>116416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159374" y="1839383"/>
          <a:ext cx="2176992" cy="382058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47624</xdr:colOff>
      <xdr:row>14</xdr:row>
      <xdr:rowOff>57151</xdr:rowOff>
    </xdr:from>
    <xdr:to>
      <xdr:col>4</xdr:col>
      <xdr:colOff>2228850</xdr:colOff>
      <xdr:row>18</xdr:row>
      <xdr:rowOff>38101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7624" y="2867026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28574</xdr:colOff>
      <xdr:row>14</xdr:row>
      <xdr:rowOff>66675</xdr:rowOff>
    </xdr:from>
    <xdr:to>
      <xdr:col>11</xdr:col>
      <xdr:colOff>19050</xdr:colOff>
      <xdr:row>18</xdr:row>
      <xdr:rowOff>95250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4581524" y="2876550"/>
          <a:ext cx="2752726" cy="942975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19050</xdr:colOff>
      <xdr:row>31</xdr:row>
      <xdr:rowOff>95250</xdr:rowOff>
    </xdr:from>
    <xdr:to>
      <xdr:col>6</xdr:col>
      <xdr:colOff>247650</xdr:colOff>
      <xdr:row>33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152400" y="7439025"/>
          <a:ext cx="4257675" cy="6191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90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247650</xdr:colOff>
      <xdr:row>19</xdr:row>
      <xdr:rowOff>171450</xdr:rowOff>
    </xdr:from>
    <xdr:to>
      <xdr:col>8</xdr:col>
      <xdr:colOff>9525</xdr:colOff>
      <xdr:row>20</xdr:row>
      <xdr:rowOff>219075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3905250" y="4124325"/>
          <a:ext cx="1266825" cy="2762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Terms 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276225</xdr:colOff>
      <xdr:row>23</xdr:row>
      <xdr:rowOff>0</xdr:rowOff>
    </xdr:from>
    <xdr:to>
      <xdr:col>7</xdr:col>
      <xdr:colOff>600075</xdr:colOff>
      <xdr:row>24</xdr:row>
      <xdr:rowOff>9525</xdr:rowOff>
    </xdr:to>
    <xdr:sp macro="" textlink="">
      <xdr:nvSpPr>
        <xdr:cNvPr id="15" name="Text Box 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3933825" y="4867275"/>
          <a:ext cx="1219200" cy="2381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Mode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95250</xdr:colOff>
      <xdr:row>41</xdr:row>
      <xdr:rowOff>0</xdr:rowOff>
    </xdr:from>
    <xdr:to>
      <xdr:col>11</xdr:col>
      <xdr:colOff>9525</xdr:colOff>
      <xdr:row>43</xdr:row>
      <xdr:rowOff>180974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95250" y="9705975"/>
          <a:ext cx="7229475" cy="962024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 eaLnBrk="1" fontAlgn="auto" latinLnBrk="0" hangingPunct="1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PREPARED BY:                                        </a:t>
          </a:r>
        </a:p>
      </xdr:txBody>
    </xdr:sp>
    <xdr:clientData/>
  </xdr:twoCellAnchor>
  <xdr:twoCellAnchor>
    <xdr:from>
      <xdr:col>7</xdr:col>
      <xdr:colOff>571499</xdr:colOff>
      <xdr:row>19</xdr:row>
      <xdr:rowOff>277284</xdr:rowOff>
    </xdr:from>
    <xdr:to>
      <xdr:col>10</xdr:col>
      <xdr:colOff>910166</xdr:colOff>
      <xdr:row>20</xdr:row>
      <xdr:rowOff>158751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5143499" y="4256617"/>
          <a:ext cx="2180167" cy="452967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 FACTORY</a:t>
          </a:r>
        </a:p>
      </xdr:txBody>
    </xdr:sp>
    <xdr:clientData/>
  </xdr:twoCellAnchor>
  <xdr:twoCellAnchor>
    <xdr:from>
      <xdr:col>7</xdr:col>
      <xdr:colOff>582083</xdr:colOff>
      <xdr:row>22</xdr:row>
      <xdr:rowOff>231774</xdr:rowOff>
    </xdr:from>
    <xdr:to>
      <xdr:col>11</xdr:col>
      <xdr:colOff>0</xdr:colOff>
      <xdr:row>24</xdr:row>
      <xdr:rowOff>46566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154083" y="5248274"/>
          <a:ext cx="2190750" cy="280459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BY SEA</a:t>
          </a:r>
        </a:p>
      </xdr:txBody>
    </xdr:sp>
    <xdr:clientData/>
  </xdr:twoCellAnchor>
  <xdr:twoCellAnchor>
    <xdr:from>
      <xdr:col>7</xdr:col>
      <xdr:colOff>582084</xdr:colOff>
      <xdr:row>21</xdr:row>
      <xdr:rowOff>13760</xdr:rowOff>
    </xdr:from>
    <xdr:to>
      <xdr:col>10</xdr:col>
      <xdr:colOff>910168</xdr:colOff>
      <xdr:row>22</xdr:row>
      <xdr:rowOff>109010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5154084" y="4797427"/>
          <a:ext cx="2169584" cy="328083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100% Cash Advance</a:t>
          </a:r>
        </a:p>
      </xdr:txBody>
    </xdr:sp>
    <xdr:clientData/>
  </xdr:twoCellAnchor>
  <xdr:twoCellAnchor>
    <xdr:from>
      <xdr:col>1</xdr:col>
      <xdr:colOff>38101</xdr:colOff>
      <xdr:row>18</xdr:row>
      <xdr:rowOff>167217</xdr:rowOff>
    </xdr:from>
    <xdr:to>
      <xdr:col>4</xdr:col>
      <xdr:colOff>2239291</xdr:colOff>
      <xdr:row>19</xdr:row>
      <xdr:rowOff>444500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8101" y="3913717"/>
          <a:ext cx="3566440" cy="510116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BILL TO THE REPRESENTATIVE OF THE IMPORTER</a:t>
          </a:r>
        </a:p>
      </xdr:txBody>
    </xdr:sp>
    <xdr:clientData/>
  </xdr:twoCellAnchor>
  <xdr:twoCellAnchor>
    <xdr:from>
      <xdr:col>1</xdr:col>
      <xdr:colOff>38099</xdr:colOff>
      <xdr:row>20</xdr:row>
      <xdr:rowOff>38100</xdr:rowOff>
    </xdr:from>
    <xdr:to>
      <xdr:col>4</xdr:col>
      <xdr:colOff>2219325</xdr:colOff>
      <xdr:row>24</xdr:row>
      <xdr:rowOff>19050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38099" y="4219575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7</xdr:col>
      <xdr:colOff>536906</xdr:colOff>
      <xdr:row>3</xdr:row>
      <xdr:rowOff>155602</xdr:rowOff>
    </xdr:from>
    <xdr:ext cx="2334037" cy="468013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5108906" y="1065769"/>
          <a:ext cx="233403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Proforma Invoice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11</xdr:row>
      <xdr:rowOff>101601</xdr:rowOff>
    </xdr:from>
    <xdr:to>
      <xdr:col>4</xdr:col>
      <xdr:colOff>2222499</xdr:colOff>
      <xdr:row>13</xdr:row>
      <xdr:rowOff>92075</xdr:rowOff>
    </xdr:to>
    <xdr:sp macro="" textlink="">
      <xdr:nvSpPr>
        <xdr:cNvPr id="2" name="Text Box 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3500" y="2549526"/>
          <a:ext cx="3511549" cy="257174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 TO</a:t>
          </a:r>
        </a:p>
      </xdr:txBody>
    </xdr:sp>
    <xdr:clientData/>
  </xdr:twoCellAnchor>
  <xdr:twoCellAnchor>
    <xdr:from>
      <xdr:col>1</xdr:col>
      <xdr:colOff>0</xdr:colOff>
      <xdr:row>7</xdr:row>
      <xdr:rowOff>38100</xdr:rowOff>
    </xdr:from>
    <xdr:to>
      <xdr:col>4</xdr:col>
      <xdr:colOff>66675</xdr:colOff>
      <xdr:row>9</xdr:row>
      <xdr:rowOff>66675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0" y="1800225"/>
          <a:ext cx="141922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Reference :</a:t>
          </a:r>
        </a:p>
      </xdr:txBody>
    </xdr:sp>
    <xdr:clientData/>
  </xdr:twoCellAnchor>
  <xdr:twoCellAnchor>
    <xdr:from>
      <xdr:col>6</xdr:col>
      <xdr:colOff>208492</xdr:colOff>
      <xdr:row>7</xdr:row>
      <xdr:rowOff>56093</xdr:rowOff>
    </xdr:from>
    <xdr:to>
      <xdr:col>8</xdr:col>
      <xdr:colOff>63501</xdr:colOff>
      <xdr:row>9</xdr:row>
      <xdr:rowOff>92076</xdr:rowOff>
    </xdr:to>
    <xdr:sp macro="" textlink="">
      <xdr:nvSpPr>
        <xdr:cNvPr id="4" name="Text Box 7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4370917" y="1818218"/>
          <a:ext cx="855134" cy="3788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Date: </a:t>
          </a:r>
        </a:p>
      </xdr:txBody>
    </xdr:sp>
    <xdr:clientData/>
  </xdr:twoCellAnchor>
  <xdr:twoCellAnchor>
    <xdr:from>
      <xdr:col>7</xdr:col>
      <xdr:colOff>19050</xdr:colOff>
      <xdr:row>11</xdr:row>
      <xdr:rowOff>161924</xdr:rowOff>
    </xdr:from>
    <xdr:to>
      <xdr:col>11</xdr:col>
      <xdr:colOff>28575</xdr:colOff>
      <xdr:row>14</xdr:row>
      <xdr:rowOff>57149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572000" y="2609849"/>
          <a:ext cx="2771775" cy="257175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EXPORTER</a:t>
          </a:r>
        </a:p>
      </xdr:txBody>
    </xdr:sp>
    <xdr:clientData/>
  </xdr:twoCellAnchor>
  <xdr:twoCellAnchor>
    <xdr:from>
      <xdr:col>5</xdr:col>
      <xdr:colOff>285750</xdr:colOff>
      <xdr:row>21</xdr:row>
      <xdr:rowOff>76200</xdr:rowOff>
    </xdr:from>
    <xdr:to>
      <xdr:col>8</xdr:col>
      <xdr:colOff>85725</xdr:colOff>
      <xdr:row>22</xdr:row>
      <xdr:rowOff>95250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3943350" y="4486275"/>
          <a:ext cx="1304925" cy="247650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Payment Terms </a:t>
          </a:r>
        </a:p>
      </xdr:txBody>
    </xdr:sp>
    <xdr:clientData/>
  </xdr:twoCellAnchor>
  <xdr:twoCellAnchor>
    <xdr:from>
      <xdr:col>1</xdr:col>
      <xdr:colOff>95249</xdr:colOff>
      <xdr:row>36</xdr:row>
      <xdr:rowOff>47624</xdr:rowOff>
    </xdr:from>
    <xdr:to>
      <xdr:col>10</xdr:col>
      <xdr:colOff>923925</xdr:colOff>
      <xdr:row>40</xdr:row>
      <xdr:rowOff>152400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95249" y="8696324"/>
          <a:ext cx="7210426" cy="933451"/>
        </a:xfrm>
        <a:prstGeom prst="rect">
          <a:avLst/>
        </a:prstGeom>
        <a:ln>
          <a:solidFill>
            <a:schemeClr val="tx1"/>
          </a:solidFill>
          <a:prstDash val="sysDot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PACKING: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ORIGIN: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LOADING PORT: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DISCHARGE PORT: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1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38100</xdr:colOff>
      <xdr:row>30</xdr:row>
      <xdr:rowOff>38100</xdr:rowOff>
    </xdr:from>
    <xdr:to>
      <xdr:col>4</xdr:col>
      <xdr:colOff>219075</xdr:colOff>
      <xdr:row>31</xdr:row>
      <xdr:rowOff>19050</xdr:rowOff>
    </xdr:to>
    <xdr:sp macro="" textlink="">
      <xdr:nvSpPr>
        <xdr:cNvPr id="8" name="Text Box 6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38100" y="6991350"/>
          <a:ext cx="1533525" cy="371475"/>
        </a:xfrm>
        <a:prstGeom prst="rect">
          <a:avLst/>
        </a:prstGeom>
        <a:ln>
          <a:noFill/>
        </a:ln>
        <a:extLst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050" b="0" i="1" u="none" strike="noStrike" baseline="0">
              <a:solidFill>
                <a:srgbClr val="000000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Amount in Words</a:t>
          </a:r>
        </a:p>
      </xdr:txBody>
    </xdr:sp>
    <xdr:clientData/>
  </xdr:twoCellAnchor>
  <xdr:twoCellAnchor>
    <xdr:from>
      <xdr:col>3</xdr:col>
      <xdr:colOff>115358</xdr:colOff>
      <xdr:row>7</xdr:row>
      <xdr:rowOff>61384</xdr:rowOff>
    </xdr:from>
    <xdr:to>
      <xdr:col>5</xdr:col>
      <xdr:colOff>201083</xdr:colOff>
      <xdr:row>9</xdr:row>
      <xdr:rowOff>137583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858308" y="1823509"/>
          <a:ext cx="3000375" cy="419099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606424</xdr:colOff>
      <xdr:row>7</xdr:row>
      <xdr:rowOff>77258</xdr:rowOff>
    </xdr:from>
    <xdr:to>
      <xdr:col>11</xdr:col>
      <xdr:colOff>21166</xdr:colOff>
      <xdr:row>9</xdr:row>
      <xdr:rowOff>116416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59374" y="1839383"/>
          <a:ext cx="2176992" cy="382058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105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47624</xdr:colOff>
      <xdr:row>14</xdr:row>
      <xdr:rowOff>57151</xdr:rowOff>
    </xdr:from>
    <xdr:to>
      <xdr:col>4</xdr:col>
      <xdr:colOff>2228850</xdr:colOff>
      <xdr:row>18</xdr:row>
      <xdr:rowOff>38101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7624" y="2867026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7</xdr:col>
      <xdr:colOff>28574</xdr:colOff>
      <xdr:row>14</xdr:row>
      <xdr:rowOff>66675</xdr:rowOff>
    </xdr:from>
    <xdr:to>
      <xdr:col>11</xdr:col>
      <xdr:colOff>19050</xdr:colOff>
      <xdr:row>18</xdr:row>
      <xdr:rowOff>95250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4581524" y="2876550"/>
          <a:ext cx="2752726" cy="942975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2</xdr:col>
      <xdr:colOff>19050</xdr:colOff>
      <xdr:row>31</xdr:row>
      <xdr:rowOff>95250</xdr:rowOff>
    </xdr:from>
    <xdr:to>
      <xdr:col>6</xdr:col>
      <xdr:colOff>247650</xdr:colOff>
      <xdr:row>33</xdr:row>
      <xdr:rowOff>9525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52400" y="7439025"/>
          <a:ext cx="4257675" cy="619125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endParaRPr lang="en-US" sz="90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247650</xdr:colOff>
      <xdr:row>19</xdr:row>
      <xdr:rowOff>171450</xdr:rowOff>
    </xdr:from>
    <xdr:to>
      <xdr:col>8</xdr:col>
      <xdr:colOff>9525</xdr:colOff>
      <xdr:row>20</xdr:row>
      <xdr:rowOff>219075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3905250" y="4124325"/>
          <a:ext cx="1266825" cy="2762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Terms 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5</xdr:col>
      <xdr:colOff>276225</xdr:colOff>
      <xdr:row>23</xdr:row>
      <xdr:rowOff>0</xdr:rowOff>
    </xdr:from>
    <xdr:to>
      <xdr:col>7</xdr:col>
      <xdr:colOff>600075</xdr:colOff>
      <xdr:row>24</xdr:row>
      <xdr:rowOff>9525</xdr:rowOff>
    </xdr:to>
    <xdr:sp macro="" textlink="">
      <xdr:nvSpPr>
        <xdr:cNvPr id="15" name="Text Box 7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3933825" y="4867275"/>
          <a:ext cx="1219200" cy="238125"/>
        </a:xfrm>
        <a:prstGeom prst="rect">
          <a:avLst/>
        </a:prstGeom>
        <a:noFill/>
        <a:ln>
          <a:noFill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Shipment Mode</a:t>
          </a:r>
          <a:endParaRPr lang="en-US" sz="900" b="0" i="0" u="none" strike="noStrike" baseline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twoCellAnchor>
    <xdr:from>
      <xdr:col>1</xdr:col>
      <xdr:colOff>95250</xdr:colOff>
      <xdr:row>41</xdr:row>
      <xdr:rowOff>0</xdr:rowOff>
    </xdr:from>
    <xdr:to>
      <xdr:col>11</xdr:col>
      <xdr:colOff>9525</xdr:colOff>
      <xdr:row>43</xdr:row>
      <xdr:rowOff>180974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95250" y="9705975"/>
          <a:ext cx="7229475" cy="962024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 eaLnBrk="1" fontAlgn="auto" latinLnBrk="0" hangingPunct="1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PREPARED BY:                                        </a:t>
          </a:r>
        </a:p>
      </xdr:txBody>
    </xdr:sp>
    <xdr:clientData/>
  </xdr:twoCellAnchor>
  <xdr:twoCellAnchor>
    <xdr:from>
      <xdr:col>8</xdr:col>
      <xdr:colOff>0</xdr:colOff>
      <xdr:row>19</xdr:row>
      <xdr:rowOff>171450</xdr:rowOff>
    </xdr:from>
    <xdr:to>
      <xdr:col>11</xdr:col>
      <xdr:colOff>21167</xdr:colOff>
      <xdr:row>21</xdr:row>
      <xdr:rowOff>28575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5162550" y="4124325"/>
          <a:ext cx="2173817" cy="314325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EX FACTORY</a:t>
          </a:r>
        </a:p>
      </xdr:txBody>
    </xdr:sp>
    <xdr:clientData/>
  </xdr:twoCellAnchor>
  <xdr:twoCellAnchor>
    <xdr:from>
      <xdr:col>8</xdr:col>
      <xdr:colOff>0</xdr:colOff>
      <xdr:row>23</xdr:row>
      <xdr:rowOff>9525</xdr:rowOff>
    </xdr:from>
    <xdr:to>
      <xdr:col>11</xdr:col>
      <xdr:colOff>31750</xdr:colOff>
      <xdr:row>24</xdr:row>
      <xdr:rowOff>57150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5162550" y="4876800"/>
          <a:ext cx="2184400" cy="276225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BY SEA</a:t>
          </a:r>
        </a:p>
      </xdr:txBody>
    </xdr:sp>
    <xdr:clientData/>
  </xdr:twoCellAnchor>
  <xdr:twoCellAnchor>
    <xdr:from>
      <xdr:col>8</xdr:col>
      <xdr:colOff>1</xdr:colOff>
      <xdr:row>21</xdr:row>
      <xdr:rowOff>66676</xdr:rowOff>
    </xdr:from>
    <xdr:to>
      <xdr:col>11</xdr:col>
      <xdr:colOff>10585</xdr:colOff>
      <xdr:row>22</xdr:row>
      <xdr:rowOff>161926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5162551" y="4476751"/>
          <a:ext cx="2163234" cy="323850"/>
        </a:xfrm>
        <a:prstGeom prst="rect">
          <a:avLst/>
        </a:prstGeom>
        <a:solidFill>
          <a:srgbClr val="FFCCFF"/>
        </a:solidFill>
        <a:ln>
          <a:noFill/>
          <a:prstDash val="sys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05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100% Cash Advance</a:t>
          </a:r>
        </a:p>
      </xdr:txBody>
    </xdr:sp>
    <xdr:clientData/>
  </xdr:twoCellAnchor>
  <xdr:twoCellAnchor>
    <xdr:from>
      <xdr:col>1</xdr:col>
      <xdr:colOff>38101</xdr:colOff>
      <xdr:row>18</xdr:row>
      <xdr:rowOff>209550</xdr:rowOff>
    </xdr:from>
    <xdr:to>
      <xdr:col>4</xdr:col>
      <xdr:colOff>2239291</xdr:colOff>
      <xdr:row>20</xdr:row>
      <xdr:rowOff>9524</xdr:rowOff>
    </xdr:to>
    <xdr:sp macro="" textlink="">
      <xdr:nvSpPr>
        <xdr:cNvPr id="20" name="Text Box 6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38101" y="3933825"/>
          <a:ext cx="3553740" cy="257174"/>
        </a:xfrm>
        <a:prstGeom prst="rect">
          <a:avLst/>
        </a:prstGeom>
        <a:solidFill>
          <a:srgbClr val="FFCCFF"/>
        </a:solidFill>
        <a:ln>
          <a:noFill/>
          <a:prstDash val="sysDash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0">
            <a:defRPr sz="1000"/>
          </a:pPr>
          <a:r>
            <a:rPr lang="en-US" sz="1050" b="1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REPRESENTATIVE OF THE IMPORTER</a:t>
          </a:r>
        </a:p>
      </xdr:txBody>
    </xdr:sp>
    <xdr:clientData/>
  </xdr:twoCellAnchor>
  <xdr:twoCellAnchor>
    <xdr:from>
      <xdr:col>1</xdr:col>
      <xdr:colOff>38099</xdr:colOff>
      <xdr:row>20</xdr:row>
      <xdr:rowOff>38100</xdr:rowOff>
    </xdr:from>
    <xdr:to>
      <xdr:col>4</xdr:col>
      <xdr:colOff>2219325</xdr:colOff>
      <xdr:row>24</xdr:row>
      <xdr:rowOff>19050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38099" y="4219575"/>
          <a:ext cx="3533776" cy="895350"/>
        </a:xfrm>
        <a:prstGeom prst="rect">
          <a:avLst/>
        </a:prstGeom>
        <a:noFill/>
        <a:ln w="19050" cap="sq" cmpd="thickThin">
          <a:solidFill>
            <a:schemeClr val="dk1"/>
          </a:solidFill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/>
          <a:endParaRPr lang="en-US" sz="1050" b="0">
            <a:solidFill>
              <a:schemeClr val="tx1"/>
            </a:solidFill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xdr:txBody>
    </xdr:sp>
    <xdr:clientData/>
  </xdr:twoCellAnchor>
  <xdr:oneCellAnchor>
    <xdr:from>
      <xdr:col>7</xdr:col>
      <xdr:colOff>438766</xdr:colOff>
      <xdr:row>3</xdr:row>
      <xdr:rowOff>166185</xdr:rowOff>
    </xdr:from>
    <xdr:ext cx="2128147" cy="405315"/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5010766" y="1076352"/>
          <a:ext cx="2128147" cy="40531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Purchase</a:t>
          </a:r>
          <a:r>
            <a:rPr lang="en-U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Order</a:t>
          </a:r>
        </a:p>
        <a:p>
          <a:pPr algn="ctr"/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51"/>
  <sheetViews>
    <sheetView zoomScaleNormal="100" zoomScaleSheetLayoutView="90" workbookViewId="0">
      <selection activeCell="E6" sqref="E6"/>
    </sheetView>
  </sheetViews>
  <sheetFormatPr defaultRowHeight="15"/>
  <cols>
    <col min="1" max="1" width="4" customWidth="1"/>
    <col min="2" max="2" width="3.7109375" style="1" customWidth="1"/>
    <col min="3" max="3" width="9.140625" style="1"/>
    <col min="4" max="4" width="9.140625" style="1" customWidth="1"/>
    <col min="5" max="5" width="34.5703125" style="1" customWidth="1"/>
    <col min="6" max="6" width="7.5703125" style="1" customWidth="1"/>
    <col min="7" max="7" width="5.85546875" style="1" customWidth="1"/>
    <col min="8" max="8" width="9.140625" style="1" customWidth="1"/>
    <col min="9" max="10" width="9.140625" style="1"/>
    <col min="11" max="11" width="14" style="1" customWidth="1"/>
    <col min="12" max="12" width="3.7109375" style="1" customWidth="1"/>
    <col min="13" max="13" width="5.5703125" customWidth="1"/>
  </cols>
  <sheetData>
    <row r="1" spans="2:12">
      <c r="B1" s="2"/>
      <c r="C1" s="3"/>
      <c r="D1" s="3"/>
      <c r="E1" s="3"/>
      <c r="F1" s="3"/>
      <c r="G1" s="3"/>
      <c r="H1" s="3"/>
      <c r="I1" s="3"/>
      <c r="J1" s="3"/>
      <c r="K1" s="3"/>
      <c r="L1" s="2"/>
    </row>
    <row r="2" spans="2:12" ht="35.25" customHeight="1">
      <c r="B2" s="2"/>
      <c r="C2" s="3"/>
      <c r="D2" s="3"/>
      <c r="E2" s="3"/>
      <c r="F2" s="3"/>
      <c r="G2" s="3"/>
      <c r="H2" s="3"/>
      <c r="I2" s="3"/>
      <c r="J2" s="3"/>
      <c r="K2" s="3"/>
      <c r="L2" s="2"/>
    </row>
    <row r="3" spans="2:12" ht="39.7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2"/>
    </row>
    <row r="4" spans="2:12">
      <c r="B4" s="2"/>
      <c r="C4" s="3"/>
      <c r="D4" s="3"/>
      <c r="E4" s="3"/>
      <c r="F4" s="3"/>
      <c r="G4" s="3"/>
      <c r="H4" s="3"/>
      <c r="I4" s="3"/>
      <c r="J4" s="3"/>
      <c r="K4" s="3"/>
      <c r="L4" s="2"/>
    </row>
    <row r="5" spans="2:12">
      <c r="B5" s="2"/>
      <c r="C5" s="3"/>
      <c r="D5" s="3"/>
      <c r="E5" s="3"/>
      <c r="F5" s="3"/>
      <c r="G5" s="3"/>
      <c r="H5" s="3"/>
      <c r="I5" s="3"/>
      <c r="J5" s="3"/>
      <c r="K5" s="3"/>
      <c r="L5" s="2"/>
    </row>
    <row r="6" spans="2:12">
      <c r="B6" s="2"/>
      <c r="C6" s="3"/>
      <c r="D6" s="3"/>
      <c r="E6" s="3"/>
      <c r="F6" s="3"/>
      <c r="G6" s="3"/>
      <c r="H6" s="3"/>
      <c r="I6" s="3"/>
      <c r="J6" s="3"/>
      <c r="K6" s="3"/>
      <c r="L6" s="2"/>
    </row>
    <row r="7" spans="2:12" ht="13.5" customHeight="1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13.5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13.5" customHeight="1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13.5" customHeigh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ht="13.5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ht="13.5" customHeight="1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ht="7.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ht="7.5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ht="13.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ht="8.25" customHeight="1" thickBo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32.25" customHeight="1">
      <c r="B27" s="5"/>
      <c r="C27" s="13" t="s">
        <v>0</v>
      </c>
      <c r="D27" s="13"/>
      <c r="E27" s="13"/>
      <c r="F27" s="6" t="s">
        <v>1</v>
      </c>
      <c r="G27" s="14" t="s">
        <v>2</v>
      </c>
      <c r="H27" s="14"/>
      <c r="I27" s="14" t="s">
        <v>3</v>
      </c>
      <c r="J27" s="14"/>
      <c r="K27" s="6" t="s">
        <v>4</v>
      </c>
      <c r="L27" s="5"/>
    </row>
    <row r="28" spans="2:12" ht="30.75" customHeight="1">
      <c r="B28" s="3"/>
      <c r="C28" s="15"/>
      <c r="D28" s="15"/>
      <c r="E28" s="15"/>
      <c r="F28" s="7"/>
      <c r="G28" s="16"/>
      <c r="H28" s="16"/>
      <c r="I28" s="17"/>
      <c r="J28" s="17"/>
      <c r="K28" s="8">
        <f>I28*G28</f>
        <v>0</v>
      </c>
      <c r="L28" s="3"/>
    </row>
    <row r="29" spans="2:12" ht="30.75" customHeight="1">
      <c r="B29" s="3"/>
      <c r="C29" s="15"/>
      <c r="D29" s="15"/>
      <c r="E29" s="15"/>
      <c r="F29" s="7"/>
      <c r="G29" s="16"/>
      <c r="H29" s="16"/>
      <c r="I29" s="17"/>
      <c r="J29" s="17"/>
      <c r="K29" s="8">
        <f>I29*G29</f>
        <v>0</v>
      </c>
      <c r="L29" s="3"/>
    </row>
    <row r="30" spans="2:12" ht="30.75" customHeight="1">
      <c r="B30" s="3"/>
      <c r="C30" s="18"/>
      <c r="D30" s="18"/>
      <c r="E30" s="18"/>
      <c r="F30" s="9"/>
      <c r="G30" s="19"/>
      <c r="H30" s="19"/>
      <c r="I30" s="20"/>
      <c r="J30" s="20"/>
      <c r="K30" s="10">
        <f>I30*G30</f>
        <v>0</v>
      </c>
      <c r="L30" s="3"/>
    </row>
    <row r="31" spans="2:12" ht="30.75" customHeight="1">
      <c r="B31" s="3"/>
      <c r="C31" s="21"/>
      <c r="D31" s="21"/>
      <c r="E31" s="21"/>
      <c r="F31" s="11"/>
      <c r="G31" s="21"/>
      <c r="H31" s="21"/>
      <c r="I31" s="21"/>
      <c r="J31" s="21"/>
      <c r="K31" s="11"/>
      <c r="L31" s="3"/>
    </row>
    <row r="32" spans="2:12" ht="27.75" customHeight="1">
      <c r="B32" s="3"/>
      <c r="C32" s="22"/>
      <c r="D32" s="22"/>
      <c r="E32" s="22"/>
      <c r="F32" s="22"/>
      <c r="G32" s="22"/>
      <c r="H32" s="23" t="s">
        <v>5</v>
      </c>
      <c r="I32" s="24"/>
      <c r="J32" s="25">
        <f>K28+K29+K30</f>
        <v>0</v>
      </c>
      <c r="K32" s="26"/>
      <c r="L32" s="3"/>
    </row>
    <row r="33" spans="2:12" ht="27.75" customHeight="1">
      <c r="B33" s="3"/>
      <c r="C33" s="22"/>
      <c r="D33" s="22"/>
      <c r="E33" s="22"/>
      <c r="F33" s="22"/>
      <c r="G33" s="22"/>
      <c r="H33" s="23" t="s">
        <v>6</v>
      </c>
      <c r="I33" s="24"/>
      <c r="J33" s="17" t="s">
        <v>7</v>
      </c>
      <c r="K33" s="28"/>
      <c r="L33" s="3"/>
    </row>
    <row r="34" spans="2:12" ht="27.75" customHeight="1">
      <c r="B34" s="3"/>
      <c r="C34" s="22"/>
      <c r="D34" s="22"/>
      <c r="E34" s="22"/>
      <c r="F34" s="22"/>
      <c r="G34" s="22"/>
      <c r="H34" s="23" t="s">
        <v>8</v>
      </c>
      <c r="I34" s="24"/>
      <c r="J34" s="25">
        <f>J32</f>
        <v>0</v>
      </c>
      <c r="K34" s="26"/>
      <c r="L34" s="3"/>
    </row>
    <row r="35" spans="2:12" ht="11.25" customHeight="1">
      <c r="B35" s="3"/>
      <c r="C35" s="12"/>
      <c r="D35" s="12"/>
      <c r="E35" s="12"/>
      <c r="F35" s="12"/>
      <c r="G35" s="12"/>
      <c r="H35" s="3"/>
      <c r="I35" s="3"/>
      <c r="J35" s="3"/>
      <c r="K35" s="3"/>
      <c r="L35" s="3"/>
    </row>
    <row r="36" spans="2:12" ht="8.25" customHeight="1">
      <c r="B36" s="3"/>
      <c r="C36" s="27"/>
      <c r="D36" s="27"/>
      <c r="E36" s="27"/>
      <c r="F36" s="27"/>
      <c r="G36" s="27"/>
      <c r="H36" s="27"/>
      <c r="I36" s="27"/>
      <c r="J36" s="27"/>
      <c r="K36" s="27"/>
      <c r="L36" s="3"/>
    </row>
    <row r="37" spans="2:12" ht="11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ht="30.7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ht="30.7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 ht="30.7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2:1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</sheetData>
  <mergeCells count="25">
    <mergeCell ref="C36:K36"/>
    <mergeCell ref="C33:G33"/>
    <mergeCell ref="H33:I33"/>
    <mergeCell ref="J33:K33"/>
    <mergeCell ref="C34:G34"/>
    <mergeCell ref="H34:I34"/>
    <mergeCell ref="J34:K34"/>
    <mergeCell ref="C31:E31"/>
    <mergeCell ref="G31:H31"/>
    <mergeCell ref="I31:J31"/>
    <mergeCell ref="C32:G32"/>
    <mergeCell ref="H32:I32"/>
    <mergeCell ref="J32:K32"/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</mergeCells>
  <printOptions horizontalCentered="1"/>
  <pageMargins left="0.25" right="0.25" top="0.75" bottom="0.75" header="0.3" footer="0.3"/>
  <pageSetup paperSize="9" scale="83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9"/>
  <sheetViews>
    <sheetView topLeftCell="A7" zoomScaleNormal="100" zoomScaleSheetLayoutView="90" workbookViewId="0">
      <selection activeCell="F7" sqref="F7"/>
    </sheetView>
  </sheetViews>
  <sheetFormatPr defaultRowHeight="15"/>
  <cols>
    <col min="1" max="1" width="3.140625" customWidth="1"/>
    <col min="2" max="2" width="2" style="1" customWidth="1"/>
    <col min="3" max="3" width="9.140625" style="1"/>
    <col min="4" max="4" width="9.140625" style="1" customWidth="1"/>
    <col min="5" max="5" width="34.5703125" style="1" customWidth="1"/>
    <col min="6" max="6" width="7.5703125" style="1" customWidth="1"/>
    <col min="7" max="7" width="5.85546875" style="1" customWidth="1"/>
    <col min="8" max="8" width="9.140625" style="1" customWidth="1"/>
    <col min="9" max="10" width="9.140625" style="1"/>
    <col min="11" max="11" width="14" style="1" customWidth="1"/>
    <col min="12" max="12" width="3.7109375" style="1" customWidth="1"/>
    <col min="13" max="13" width="5.140625" customWidth="1"/>
  </cols>
  <sheetData>
    <row r="1" spans="2:12">
      <c r="B1" s="2"/>
      <c r="C1" s="3"/>
      <c r="D1" s="3"/>
      <c r="E1" s="3"/>
      <c r="F1" s="3"/>
      <c r="G1" s="3"/>
      <c r="H1" s="3"/>
      <c r="I1" s="3"/>
      <c r="J1" s="3"/>
      <c r="K1" s="3"/>
      <c r="L1" s="2"/>
    </row>
    <row r="2" spans="2:12" ht="35.25" customHeight="1">
      <c r="B2" s="2"/>
      <c r="C2" s="3"/>
      <c r="D2" s="3"/>
      <c r="E2" s="3"/>
      <c r="F2" s="3"/>
      <c r="G2" s="3"/>
      <c r="H2" s="3"/>
      <c r="I2" s="3"/>
      <c r="J2" s="3"/>
      <c r="K2" s="3"/>
      <c r="L2" s="2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2"/>
    </row>
    <row r="4" spans="2:12" ht="42.75" customHeight="1">
      <c r="B4" s="2"/>
      <c r="C4" s="3"/>
      <c r="D4" s="3"/>
      <c r="E4" s="3"/>
      <c r="F4" s="3"/>
      <c r="G4" s="3"/>
      <c r="H4" s="3"/>
      <c r="I4" s="3"/>
      <c r="J4" s="3"/>
      <c r="K4" s="3"/>
      <c r="L4" s="2"/>
    </row>
    <row r="5" spans="2:12">
      <c r="B5" s="2"/>
      <c r="C5" s="3"/>
      <c r="D5" s="3"/>
      <c r="E5" s="3"/>
      <c r="F5" s="3"/>
      <c r="G5" s="3"/>
      <c r="H5" s="3"/>
      <c r="I5" s="3"/>
      <c r="J5" s="3"/>
      <c r="K5" s="3"/>
      <c r="L5" s="2"/>
    </row>
    <row r="6" spans="2:12">
      <c r="B6" s="2"/>
      <c r="C6" s="3"/>
      <c r="D6" s="3"/>
      <c r="E6" s="3"/>
      <c r="F6" s="3"/>
      <c r="G6" s="3"/>
      <c r="H6" s="3"/>
      <c r="I6" s="3"/>
      <c r="J6" s="3"/>
      <c r="K6" s="3"/>
      <c r="L6" s="2"/>
    </row>
    <row r="7" spans="2:12" ht="13.5" customHeight="1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13.5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13.5" customHeight="1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13.5" customHeigh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ht="13.5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ht="13.5" customHeight="1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ht="7.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ht="7.5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ht="45" customHeight="1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ht="13.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ht="8.25" customHeight="1" thickBo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32.25" customHeight="1">
      <c r="B27" s="5"/>
      <c r="C27" s="13" t="s">
        <v>0</v>
      </c>
      <c r="D27" s="13"/>
      <c r="E27" s="13"/>
      <c r="F27" s="6" t="s">
        <v>1</v>
      </c>
      <c r="G27" s="14" t="s">
        <v>2</v>
      </c>
      <c r="H27" s="14"/>
      <c r="I27" s="14" t="s">
        <v>3</v>
      </c>
      <c r="J27" s="14"/>
      <c r="K27" s="6" t="s">
        <v>4</v>
      </c>
      <c r="L27" s="5"/>
    </row>
    <row r="28" spans="2:12" ht="30.75" customHeight="1">
      <c r="B28" s="3"/>
      <c r="C28" s="15"/>
      <c r="D28" s="15"/>
      <c r="E28" s="15"/>
      <c r="F28" s="7"/>
      <c r="G28" s="16"/>
      <c r="H28" s="16"/>
      <c r="I28" s="17"/>
      <c r="J28" s="17"/>
      <c r="K28" s="8">
        <f>I28*G28</f>
        <v>0</v>
      </c>
      <c r="L28" s="3"/>
    </row>
    <row r="29" spans="2:12" ht="30.75" customHeight="1">
      <c r="B29" s="3"/>
      <c r="C29" s="15"/>
      <c r="D29" s="15"/>
      <c r="E29" s="15"/>
      <c r="F29" s="7"/>
      <c r="G29" s="16"/>
      <c r="H29" s="16"/>
      <c r="I29" s="17"/>
      <c r="J29" s="17"/>
      <c r="K29" s="8">
        <f>I29*G29</f>
        <v>0</v>
      </c>
      <c r="L29" s="3"/>
    </row>
    <row r="30" spans="2:12" ht="30.75" customHeight="1">
      <c r="B30" s="3"/>
      <c r="C30" s="18"/>
      <c r="D30" s="18"/>
      <c r="E30" s="18"/>
      <c r="F30" s="9"/>
      <c r="G30" s="19"/>
      <c r="H30" s="19"/>
      <c r="I30" s="20"/>
      <c r="J30" s="20"/>
      <c r="K30" s="10">
        <f>I30*G30</f>
        <v>0</v>
      </c>
      <c r="L30" s="3"/>
    </row>
    <row r="31" spans="2:12" ht="30.75" customHeight="1">
      <c r="B31" s="3"/>
      <c r="C31" s="21"/>
      <c r="D31" s="21"/>
      <c r="E31" s="21"/>
      <c r="F31" s="11"/>
      <c r="G31" s="21"/>
      <c r="H31" s="21"/>
      <c r="I31" s="21"/>
      <c r="J31" s="21"/>
      <c r="K31" s="11"/>
      <c r="L31" s="3"/>
    </row>
    <row r="32" spans="2:12" ht="27.75" customHeight="1">
      <c r="B32" s="3"/>
      <c r="C32" s="22"/>
      <c r="D32" s="22"/>
      <c r="E32" s="22"/>
      <c r="F32" s="22"/>
      <c r="G32" s="22"/>
      <c r="H32" s="23" t="s">
        <v>5</v>
      </c>
      <c r="I32" s="24"/>
      <c r="J32" s="25">
        <f>K28+K29+K30</f>
        <v>0</v>
      </c>
      <c r="K32" s="26"/>
      <c r="L32" s="3"/>
    </row>
    <row r="33" spans="2:12" ht="27.75" customHeight="1">
      <c r="B33" s="3"/>
      <c r="C33" s="22"/>
      <c r="D33" s="22"/>
      <c r="E33" s="22"/>
      <c r="F33" s="22"/>
      <c r="G33" s="22"/>
      <c r="H33" s="23" t="s">
        <v>6</v>
      </c>
      <c r="I33" s="24"/>
      <c r="J33" s="17" t="s">
        <v>7</v>
      </c>
      <c r="K33" s="28"/>
      <c r="L33" s="3"/>
    </row>
    <row r="34" spans="2:12" ht="27.75" customHeight="1">
      <c r="B34" s="3"/>
      <c r="C34" s="22"/>
      <c r="D34" s="22"/>
      <c r="E34" s="22"/>
      <c r="F34" s="22"/>
      <c r="G34" s="22"/>
      <c r="H34" s="23" t="s">
        <v>8</v>
      </c>
      <c r="I34" s="24"/>
      <c r="J34" s="25">
        <f>J32</f>
        <v>0</v>
      </c>
      <c r="K34" s="26"/>
      <c r="L34" s="3"/>
    </row>
    <row r="35" spans="2:12" ht="11.25" customHeight="1">
      <c r="B35" s="3"/>
      <c r="C35" s="12"/>
      <c r="D35" s="12"/>
      <c r="E35" s="12"/>
      <c r="F35" s="12"/>
      <c r="G35" s="12"/>
      <c r="H35" s="3"/>
      <c r="I35" s="3"/>
      <c r="J35" s="3"/>
      <c r="K35" s="3"/>
      <c r="L35" s="3"/>
    </row>
    <row r="36" spans="2:12" ht="8.25" customHeight="1">
      <c r="B36" s="3"/>
      <c r="C36" s="27"/>
      <c r="D36" s="27"/>
      <c r="E36" s="27"/>
      <c r="F36" s="27"/>
      <c r="G36" s="27"/>
      <c r="H36" s="27"/>
      <c r="I36" s="27"/>
      <c r="J36" s="27"/>
      <c r="K36" s="27"/>
      <c r="L36" s="3"/>
    </row>
    <row r="37" spans="2:12" ht="11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ht="30.7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ht="30.7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 ht="30.7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2:1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</sheetData>
  <mergeCells count="25">
    <mergeCell ref="C27:E27"/>
    <mergeCell ref="G27:H27"/>
    <mergeCell ref="I27:J27"/>
    <mergeCell ref="C28:E28"/>
    <mergeCell ref="G28:H28"/>
    <mergeCell ref="I28:J28"/>
    <mergeCell ref="C29:E29"/>
    <mergeCell ref="G29:H29"/>
    <mergeCell ref="I29:J29"/>
    <mergeCell ref="C30:E30"/>
    <mergeCell ref="G30:H30"/>
    <mergeCell ref="I30:J30"/>
    <mergeCell ref="C31:E31"/>
    <mergeCell ref="G31:H31"/>
    <mergeCell ref="I31:J31"/>
    <mergeCell ref="C32:G32"/>
    <mergeCell ref="H32:I32"/>
    <mergeCell ref="J32:K32"/>
    <mergeCell ref="C36:K36"/>
    <mergeCell ref="C33:G33"/>
    <mergeCell ref="H33:I33"/>
    <mergeCell ref="J33:K33"/>
    <mergeCell ref="C34:G34"/>
    <mergeCell ref="H34:I34"/>
    <mergeCell ref="J34:K34"/>
  </mergeCells>
  <printOptions horizontalCentered="1"/>
  <pageMargins left="0.25" right="0.25" top="0.75" bottom="0.75" header="0.3" footer="0.3"/>
  <pageSetup paperSize="9" scale="83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1"/>
  <sheetViews>
    <sheetView tabSelected="1" zoomScaleNormal="100" zoomScaleSheetLayoutView="90" workbookViewId="0">
      <selection activeCell="F5" sqref="F5"/>
    </sheetView>
  </sheetViews>
  <sheetFormatPr defaultRowHeight="15"/>
  <cols>
    <col min="1" max="1" width="3.5703125" customWidth="1"/>
    <col min="2" max="2" width="2" style="1" customWidth="1"/>
    <col min="3" max="3" width="9.140625" style="1"/>
    <col min="4" max="4" width="9.140625" style="1" customWidth="1"/>
    <col min="5" max="5" width="34.5703125" style="1" customWidth="1"/>
    <col min="6" max="6" width="7.5703125" style="1" customWidth="1"/>
    <col min="7" max="7" width="5.85546875" style="1" customWidth="1"/>
    <col min="8" max="8" width="9.140625" style="1" customWidth="1"/>
    <col min="9" max="10" width="9.140625" style="1"/>
    <col min="11" max="11" width="14" style="1" customWidth="1"/>
    <col min="12" max="12" width="3.7109375" style="1" customWidth="1"/>
    <col min="13" max="13" width="5.7109375" customWidth="1"/>
  </cols>
  <sheetData>
    <row r="1" spans="2:12">
      <c r="B1" s="2"/>
      <c r="C1" s="3"/>
      <c r="D1" s="3"/>
      <c r="E1" s="3"/>
      <c r="F1" s="3"/>
      <c r="G1" s="3"/>
      <c r="H1" s="3"/>
      <c r="I1" s="3"/>
      <c r="J1" s="3"/>
      <c r="K1" s="3"/>
      <c r="L1" s="2"/>
    </row>
    <row r="2" spans="2:12" ht="35.25" customHeight="1">
      <c r="B2" s="2"/>
      <c r="C2" s="3"/>
      <c r="D2" s="3"/>
      <c r="E2" s="3"/>
      <c r="F2" s="3"/>
      <c r="G2" s="3"/>
      <c r="H2" s="3"/>
      <c r="I2" s="3"/>
      <c r="J2" s="3"/>
      <c r="K2" s="3"/>
      <c r="L2" s="2"/>
    </row>
    <row r="3" spans="2:12">
      <c r="B3" s="2"/>
      <c r="C3" s="3"/>
      <c r="D3" s="3"/>
      <c r="E3" s="3"/>
      <c r="F3" s="3"/>
      <c r="G3" s="3"/>
      <c r="H3" s="3"/>
      <c r="I3" s="3"/>
      <c r="J3" s="3"/>
      <c r="K3" s="3"/>
      <c r="L3" s="2"/>
    </row>
    <row r="4" spans="2:12">
      <c r="B4" s="2"/>
      <c r="C4" s="3"/>
      <c r="D4" s="3"/>
      <c r="E4" s="3"/>
      <c r="F4" s="3"/>
      <c r="G4" s="3"/>
      <c r="H4" s="3"/>
      <c r="I4" s="3"/>
      <c r="J4" s="3"/>
      <c r="K4" s="3"/>
      <c r="L4" s="2"/>
    </row>
    <row r="5" spans="2:12">
      <c r="B5" s="2"/>
      <c r="C5" s="3"/>
      <c r="D5" s="3"/>
      <c r="E5" s="3"/>
      <c r="F5" s="3"/>
      <c r="G5" s="3"/>
      <c r="H5" s="3"/>
      <c r="I5" s="3"/>
      <c r="J5" s="3"/>
      <c r="K5" s="3"/>
      <c r="L5" s="2"/>
    </row>
    <row r="6" spans="2:12">
      <c r="B6" s="2"/>
      <c r="C6" s="3"/>
      <c r="D6" s="3"/>
      <c r="E6" s="3"/>
      <c r="F6" s="3"/>
      <c r="G6" s="3"/>
      <c r="H6" s="3"/>
      <c r="I6" s="3"/>
      <c r="J6" s="3"/>
      <c r="K6" s="3"/>
      <c r="L6" s="2"/>
    </row>
    <row r="7" spans="2:12" ht="13.5" customHeight="1"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2:12" ht="13.5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2:12" ht="13.5" customHeight="1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2:12" ht="13.5" customHeight="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2" ht="13.5" customHeight="1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2:12" ht="13.5" customHeight="1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2:12" ht="7.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2:12" ht="7.5" customHeight="1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2:1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2:1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2:1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2:1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2:1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2:1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2:1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ht="13.5" customHeight="1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2:12" ht="8.25" customHeight="1" thickBot="1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32.25" customHeight="1">
      <c r="B27" s="5"/>
      <c r="C27" s="13" t="s">
        <v>0</v>
      </c>
      <c r="D27" s="13"/>
      <c r="E27" s="13"/>
      <c r="F27" s="6" t="s">
        <v>1</v>
      </c>
      <c r="G27" s="14" t="s">
        <v>2</v>
      </c>
      <c r="H27" s="14"/>
      <c r="I27" s="14" t="s">
        <v>3</v>
      </c>
      <c r="J27" s="14"/>
      <c r="K27" s="6" t="s">
        <v>4</v>
      </c>
      <c r="L27" s="5"/>
    </row>
    <row r="28" spans="2:12" ht="30.75" customHeight="1">
      <c r="B28" s="3"/>
      <c r="C28" s="15"/>
      <c r="D28" s="15"/>
      <c r="E28" s="15"/>
      <c r="F28" s="7"/>
      <c r="G28" s="16"/>
      <c r="H28" s="16"/>
      <c r="I28" s="17"/>
      <c r="J28" s="17"/>
      <c r="K28" s="8">
        <f>I28*G28</f>
        <v>0</v>
      </c>
      <c r="L28" s="3"/>
    </row>
    <row r="29" spans="2:12" ht="30.75" customHeight="1">
      <c r="B29" s="3"/>
      <c r="C29" s="15"/>
      <c r="D29" s="15"/>
      <c r="E29" s="15"/>
      <c r="F29" s="7"/>
      <c r="G29" s="16"/>
      <c r="H29" s="16"/>
      <c r="I29" s="17"/>
      <c r="J29" s="17"/>
      <c r="K29" s="8">
        <f>I29*G29</f>
        <v>0</v>
      </c>
      <c r="L29" s="3"/>
    </row>
    <row r="30" spans="2:12" ht="30.75" customHeight="1">
      <c r="B30" s="3"/>
      <c r="C30" s="18"/>
      <c r="D30" s="18"/>
      <c r="E30" s="18"/>
      <c r="F30" s="9"/>
      <c r="G30" s="19"/>
      <c r="H30" s="19"/>
      <c r="I30" s="20"/>
      <c r="J30" s="20"/>
      <c r="K30" s="10">
        <f>I30*G30</f>
        <v>0</v>
      </c>
      <c r="L30" s="3"/>
    </row>
    <row r="31" spans="2:12" ht="30.75" customHeight="1">
      <c r="B31" s="3"/>
      <c r="C31" s="21"/>
      <c r="D31" s="21"/>
      <c r="E31" s="21"/>
      <c r="F31" s="11"/>
      <c r="G31" s="21"/>
      <c r="H31" s="21"/>
      <c r="I31" s="21"/>
      <c r="J31" s="21"/>
      <c r="K31" s="11"/>
      <c r="L31" s="3"/>
    </row>
    <row r="32" spans="2:12" ht="27.75" customHeight="1">
      <c r="B32" s="3"/>
      <c r="C32" s="22"/>
      <c r="D32" s="22"/>
      <c r="E32" s="22"/>
      <c r="F32" s="22"/>
      <c r="G32" s="22"/>
      <c r="H32" s="23" t="s">
        <v>5</v>
      </c>
      <c r="I32" s="24"/>
      <c r="J32" s="25">
        <f>K28+K29+K30</f>
        <v>0</v>
      </c>
      <c r="K32" s="26"/>
      <c r="L32" s="3"/>
    </row>
    <row r="33" spans="2:12" ht="27.75" customHeight="1">
      <c r="B33" s="3"/>
      <c r="C33" s="22"/>
      <c r="D33" s="22"/>
      <c r="E33" s="22"/>
      <c r="F33" s="22"/>
      <c r="G33" s="22"/>
      <c r="H33" s="23" t="s">
        <v>6</v>
      </c>
      <c r="I33" s="24"/>
      <c r="J33" s="17" t="s">
        <v>7</v>
      </c>
      <c r="K33" s="28"/>
      <c r="L33" s="3"/>
    </row>
    <row r="34" spans="2:12" ht="27.75" customHeight="1">
      <c r="B34" s="3"/>
      <c r="C34" s="22"/>
      <c r="D34" s="22"/>
      <c r="E34" s="22"/>
      <c r="F34" s="22"/>
      <c r="G34" s="22"/>
      <c r="H34" s="23" t="s">
        <v>8</v>
      </c>
      <c r="I34" s="24"/>
      <c r="J34" s="25">
        <f>J32</f>
        <v>0</v>
      </c>
      <c r="K34" s="26"/>
      <c r="L34" s="3"/>
    </row>
    <row r="35" spans="2:12" ht="11.25" customHeight="1">
      <c r="B35" s="3"/>
      <c r="C35" s="12"/>
      <c r="D35" s="12"/>
      <c r="E35" s="12"/>
      <c r="F35" s="12"/>
      <c r="G35" s="12"/>
      <c r="H35" s="3"/>
      <c r="I35" s="3"/>
      <c r="J35" s="3"/>
      <c r="K35" s="3"/>
      <c r="L35" s="3"/>
    </row>
    <row r="36" spans="2:12" ht="8.25" customHeight="1">
      <c r="B36" s="3"/>
      <c r="C36" s="27"/>
      <c r="D36" s="27"/>
      <c r="E36" s="27"/>
      <c r="F36" s="27"/>
      <c r="G36" s="27"/>
      <c r="H36" s="27"/>
      <c r="I36" s="27"/>
      <c r="J36" s="27"/>
      <c r="K36" s="27"/>
      <c r="L36" s="3"/>
    </row>
    <row r="37" spans="2:12" ht="11.2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2:12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2:12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2:1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2:1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2:12" ht="30.7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2:12" ht="30.7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2:12" ht="30.7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2:1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2:1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</sheetData>
  <mergeCells count="25">
    <mergeCell ref="C27:E27"/>
    <mergeCell ref="G27:H27"/>
    <mergeCell ref="I27:J27"/>
    <mergeCell ref="C28:E28"/>
    <mergeCell ref="G28:H28"/>
    <mergeCell ref="I28:J28"/>
    <mergeCell ref="C29:E29"/>
    <mergeCell ref="G29:H29"/>
    <mergeCell ref="I29:J29"/>
    <mergeCell ref="C30:E30"/>
    <mergeCell ref="G30:H30"/>
    <mergeCell ref="I30:J30"/>
    <mergeCell ref="C31:E31"/>
    <mergeCell ref="G31:H31"/>
    <mergeCell ref="I31:J31"/>
    <mergeCell ref="C32:G32"/>
    <mergeCell ref="H32:I32"/>
    <mergeCell ref="J32:K32"/>
    <mergeCell ref="C36:K36"/>
    <mergeCell ref="C33:G33"/>
    <mergeCell ref="H33:I33"/>
    <mergeCell ref="J33:K33"/>
    <mergeCell ref="C34:G34"/>
    <mergeCell ref="H34:I34"/>
    <mergeCell ref="J34:K34"/>
  </mergeCells>
  <printOptions horizontalCentered="1"/>
  <pageMargins left="0.25" right="0.25" top="0.75" bottom="0.75" header="0.3" footer="0.3"/>
  <pageSetup paperSize="9" scale="83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pi</vt:lpstr>
      <vt:lpstr>PO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Admin</cp:lastModifiedBy>
  <cp:lastPrinted>2018-07-30T13:00:25Z</cp:lastPrinted>
  <dcterms:created xsi:type="dcterms:W3CDTF">2018-03-26T09:23:03Z</dcterms:created>
  <dcterms:modified xsi:type="dcterms:W3CDTF">2018-07-30T13:01:54Z</dcterms:modified>
</cp:coreProperties>
</file>