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2" r:id="rId1"/>
    <sheet name="Sheet4" sheetId="1" r:id="rId2"/>
    <sheet name="Sheet3" sheetId="3" r:id="rId3"/>
  </sheets>
  <calcPr calcId="144525"/>
</workbook>
</file>

<file path=xl/sharedStrings.xml><?xml version="1.0" encoding="utf-8"?>
<sst xmlns="http://schemas.openxmlformats.org/spreadsheetml/2006/main" count="313">
  <si>
    <t>kode_tarif</t>
  </si>
  <si>
    <t>nama_tarif</t>
  </si>
  <si>
    <t>ref</t>
  </si>
  <si>
    <t>ACA IgA *</t>
  </si>
  <si>
    <t>HEMATOLOGI</t>
  </si>
  <si>
    <t>ACA IgG *</t>
  </si>
  <si>
    <t>ACA IgM *</t>
  </si>
  <si>
    <t>ADA test*</t>
  </si>
  <si>
    <t>CAIRAN TUBUH</t>
  </si>
  <si>
    <t>AFP *</t>
  </si>
  <si>
    <t>PENANDA TUMOR</t>
  </si>
  <si>
    <t>Agregasi Trombosit *</t>
  </si>
  <si>
    <t>Alkohol*</t>
  </si>
  <si>
    <t>DRUG ABUSED</t>
  </si>
  <si>
    <t>AMA*</t>
  </si>
  <si>
    <t>SEROLOGI &amp; IMUNOLOGI</t>
  </si>
  <si>
    <t>Aminophylin / Theophilin *</t>
  </si>
  <si>
    <t>MONITOR OBAT</t>
  </si>
  <si>
    <t>Amylase *</t>
  </si>
  <si>
    <t>PROSTAT</t>
  </si>
  <si>
    <t>ANA *</t>
  </si>
  <si>
    <t>Analisa Batu Empedu *</t>
  </si>
  <si>
    <t>Analisa Batu Ginjal *</t>
  </si>
  <si>
    <t>Analisa Gas Darah (Astrup) *</t>
  </si>
  <si>
    <t>Analisa HB (Elektroforese)*</t>
  </si>
  <si>
    <t>Analisa HB (HPLC)*</t>
  </si>
  <si>
    <t>Anti Chlamydia IgG *</t>
  </si>
  <si>
    <t>Anti Chlamydia IgM *</t>
  </si>
  <si>
    <t>Anti Ds DNA *</t>
  </si>
  <si>
    <t>AIDS</t>
  </si>
  <si>
    <t>Anti H Pylori IgG *</t>
  </si>
  <si>
    <t>Anti HAV *</t>
  </si>
  <si>
    <t>PENANDA HEPATITIS</t>
  </si>
  <si>
    <t>Anti HAV IgM *</t>
  </si>
  <si>
    <t>Anti HBc *</t>
  </si>
  <si>
    <t>Anti HBc IgM *</t>
  </si>
  <si>
    <t>Anti Hbe *</t>
  </si>
  <si>
    <t>Anti HBs dengan Titer *</t>
  </si>
  <si>
    <t>Anti HCV IgM *</t>
  </si>
  <si>
    <t>Anti HEV IgG *</t>
  </si>
  <si>
    <t>Anti HEV IgM *</t>
  </si>
  <si>
    <t>Anti HSV I Ig G *</t>
  </si>
  <si>
    <t>Anti HSV I Ig M *</t>
  </si>
  <si>
    <t>Anti HSV II Ig G *</t>
  </si>
  <si>
    <t>Anti HSV II Ig M *</t>
  </si>
  <si>
    <t>Anti Rubella Ig G *</t>
  </si>
  <si>
    <t>Anti Rubella Ig M *</t>
  </si>
  <si>
    <t>Anti TB IgG * (Pap TB)</t>
  </si>
  <si>
    <t>Anti Toxoplasma Ig G *</t>
  </si>
  <si>
    <t>Anti Toxoplasma Ig M *</t>
  </si>
  <si>
    <t>Apo A *</t>
  </si>
  <si>
    <t>LEMAK</t>
  </si>
  <si>
    <t>Apo B *</t>
  </si>
  <si>
    <t>Asam Phosphatase *</t>
  </si>
  <si>
    <t>Asam Urat Urin *</t>
  </si>
  <si>
    <t>EKSKRESI 24 JAM (URINE 24 JAM)</t>
  </si>
  <si>
    <t>AT III *</t>
  </si>
  <si>
    <t>Aviditas Anti Toxoplasma IgG *</t>
  </si>
  <si>
    <t>B - HCG *</t>
  </si>
  <si>
    <t>HORMON</t>
  </si>
  <si>
    <t>Barbiturat*</t>
  </si>
  <si>
    <t>Benzodiazephine*</t>
  </si>
  <si>
    <t>Bile Acid *</t>
  </si>
  <si>
    <t>FAAL HATI</t>
  </si>
  <si>
    <t>C3 Complement *</t>
  </si>
  <si>
    <t>C4 Complement *</t>
  </si>
  <si>
    <t>CA 125 *</t>
  </si>
  <si>
    <t>CA 15-3 *</t>
  </si>
  <si>
    <t>CA 19 – 9 *</t>
  </si>
  <si>
    <t>CA 72-4 *</t>
  </si>
  <si>
    <t>Calcium (Ca) Urin *</t>
  </si>
  <si>
    <t>Calsium (Ca) *</t>
  </si>
  <si>
    <t>ELEKTROLIT</t>
  </si>
  <si>
    <t>Calsium Ion (Ca Ion) *</t>
  </si>
  <si>
    <t>Carbamazephin*</t>
  </si>
  <si>
    <t>CD 4 *</t>
  </si>
  <si>
    <t>CD 8 *</t>
  </si>
  <si>
    <t>CEA *</t>
  </si>
  <si>
    <t>Chlorida (CI) Urin *</t>
  </si>
  <si>
    <t>Cholinesterase (CHE) *</t>
  </si>
  <si>
    <t>Citomegali IgG (CMV IgG) *</t>
  </si>
  <si>
    <t>Citomegali IgM (CMV IgM) *</t>
  </si>
  <si>
    <t>Coomb Test *</t>
  </si>
  <si>
    <t>Cortisol *</t>
  </si>
  <si>
    <t>Creatinin Clearence Test (CCT)*</t>
  </si>
  <si>
    <t>GINJAL</t>
  </si>
  <si>
    <t>Cyclosporin*</t>
  </si>
  <si>
    <t>Cyfra 21 – 1 *</t>
  </si>
  <si>
    <t>Cystatin C *</t>
  </si>
  <si>
    <t xml:space="preserve">D. Dimer * </t>
  </si>
  <si>
    <t>Digoxin *</t>
  </si>
  <si>
    <t>Electroforese Protein (SPE) *</t>
  </si>
  <si>
    <t>Estradiol *</t>
  </si>
  <si>
    <t>Ferritin*</t>
  </si>
  <si>
    <t>Fibrinogen *</t>
  </si>
  <si>
    <t>Free T4 *</t>
  </si>
  <si>
    <t>Fructosamin *</t>
  </si>
  <si>
    <t>DIABETES</t>
  </si>
  <si>
    <t>FSH *</t>
  </si>
  <si>
    <t>FTI *</t>
  </si>
  <si>
    <t>G6PD *</t>
  </si>
  <si>
    <t>G6PD Neonatus *</t>
  </si>
  <si>
    <t>GLDH *</t>
  </si>
  <si>
    <t>Growth Hormone *</t>
  </si>
  <si>
    <t>Growth Hormone (paket 3x)*</t>
  </si>
  <si>
    <t>Hb A1c (Glico GB) *</t>
  </si>
  <si>
    <t>HBDH *</t>
  </si>
  <si>
    <t>JANTUNG</t>
  </si>
  <si>
    <t>HbeAg *</t>
  </si>
  <si>
    <t>HBF *</t>
  </si>
  <si>
    <t>HBV DNA (PCR)*</t>
  </si>
  <si>
    <t>HCV Genotipe (PCR) *</t>
  </si>
  <si>
    <t>HCV RNA (PCR) *</t>
  </si>
  <si>
    <t>HIV – 1 RNA (PCR) *</t>
  </si>
  <si>
    <t>Homocysteine *</t>
  </si>
  <si>
    <t>hs CRP*</t>
  </si>
  <si>
    <t>IDT (Seromuba) / Anti Amoeba *</t>
  </si>
  <si>
    <t>Ig A *</t>
  </si>
  <si>
    <t>Ig E Spesifik a’ * (Kec.IGE Spesifik tertentu)</t>
  </si>
  <si>
    <t>Ig E Total *</t>
  </si>
  <si>
    <t>Ig G *</t>
  </si>
  <si>
    <t>Ig M *</t>
  </si>
  <si>
    <t>Ig M Anti Cikungunya*</t>
  </si>
  <si>
    <t>IGRA Test *</t>
  </si>
  <si>
    <t>Kalium (K) Urin *</t>
  </si>
  <si>
    <t>Kreatinin Urin *</t>
  </si>
  <si>
    <t>Kultur BTA *</t>
  </si>
  <si>
    <t>BAKTERIOLOGI</t>
  </si>
  <si>
    <t>Kultur dipheri</t>
  </si>
  <si>
    <t>Kultur*</t>
  </si>
  <si>
    <t>LE Sel *</t>
  </si>
  <si>
    <t>LE Test (LE reaksi)*</t>
  </si>
  <si>
    <t>Leptospira *</t>
  </si>
  <si>
    <t>LH *</t>
  </si>
  <si>
    <t>Lipase *</t>
  </si>
  <si>
    <t>Micro Albumin Urin *</t>
  </si>
  <si>
    <t>URIN</t>
  </si>
  <si>
    <t>Natrium (Na) Urin *</t>
  </si>
  <si>
    <t>NSE *</t>
  </si>
  <si>
    <t>NT – pro BNP *</t>
  </si>
  <si>
    <t>PAP *</t>
  </si>
  <si>
    <t>Phencyclidine(PCP)*</t>
  </si>
  <si>
    <t>Phenitoin / Dilantin *</t>
  </si>
  <si>
    <t>Phenobarbital *</t>
  </si>
  <si>
    <t>Phosphor   (P)Urin *</t>
  </si>
  <si>
    <t>Phosphor  (P) *</t>
  </si>
  <si>
    <t>Procalcitonin (PCT)*</t>
  </si>
  <si>
    <t>Progesteron *</t>
  </si>
  <si>
    <t>Prolaktin *</t>
  </si>
  <si>
    <t>Prostat Phosphatase (PAP) *</t>
  </si>
  <si>
    <t>Protein Bence Jones (Albumiin B.J)*</t>
  </si>
  <si>
    <t>Protein C *</t>
  </si>
  <si>
    <t>Protein Esbach (Prot 24 Jam) *</t>
  </si>
  <si>
    <t>Protein S *</t>
  </si>
  <si>
    <t>PSA *</t>
  </si>
  <si>
    <t>Rotavirus Antigen*</t>
  </si>
  <si>
    <t>SCC *</t>
  </si>
  <si>
    <t>Serum Iron (SI) *</t>
  </si>
  <si>
    <t>Serum Iron Binding Capacity (TIBC) *</t>
  </si>
  <si>
    <t>T3 Total *</t>
  </si>
  <si>
    <t>T3 Uptake *</t>
  </si>
  <si>
    <t>T4 *</t>
  </si>
  <si>
    <t>Testosteron *</t>
  </si>
  <si>
    <t>TSH Neonatus *</t>
  </si>
  <si>
    <t>Total Eosinofil Sek Hidung *</t>
  </si>
  <si>
    <t>TPHA *</t>
  </si>
  <si>
    <t>Transferrin*</t>
  </si>
  <si>
    <t>Troponin I *</t>
  </si>
  <si>
    <t>Troponin T*</t>
  </si>
  <si>
    <t>TSHS *</t>
  </si>
  <si>
    <t>Urea Breath Test / UBT *</t>
  </si>
  <si>
    <t>Urea Clearence Test (UCT) *</t>
  </si>
  <si>
    <t>Ureum Urin *</t>
  </si>
  <si>
    <t>VDRL (RPR) *</t>
  </si>
  <si>
    <t>Viral load *</t>
  </si>
  <si>
    <t>Waktu Trombin *</t>
  </si>
  <si>
    <t>Anti HIV 3 Metode *</t>
  </si>
  <si>
    <t>Paket Neonatus (TSH + G6PD) *</t>
  </si>
  <si>
    <t>FESES</t>
  </si>
  <si>
    <t>TEST  KEHAMILAN</t>
  </si>
  <si>
    <t>PANCREAS</t>
  </si>
  <si>
    <t>TORCH</t>
  </si>
  <si>
    <t>PARASITOLOGI</t>
  </si>
  <si>
    <t>PATOLOGI ANATOMI</t>
  </si>
  <si>
    <t>PAKET LAB</t>
  </si>
  <si>
    <t>JENIS TINDAKAN</t>
  </si>
  <si>
    <t>KATEGORI</t>
  </si>
  <si>
    <t>Darah Lengkap (Hb, Leuco, HtJns, LED, Ht, Trombo, Eritrosit, MCV, MCH, MCHC)</t>
  </si>
  <si>
    <t>H2TL (Hb,Ht, Trombo, Leukosit)</t>
  </si>
  <si>
    <t>Eritrosit</t>
  </si>
  <si>
    <t>Hitung Jenis/Diff</t>
  </si>
  <si>
    <t>Laju Endap Darah (LED)</t>
  </si>
  <si>
    <t>Golongan Darah ABO</t>
  </si>
  <si>
    <t>Rhesus Faktor</t>
  </si>
  <si>
    <t>Gambaran Darah Tepi</t>
  </si>
  <si>
    <t>Retikulosit</t>
  </si>
  <si>
    <t>Rumpleleeds (Pembendungan)</t>
  </si>
  <si>
    <t>Waktu Pendarahan (B T)</t>
  </si>
  <si>
    <t>Waktu Pembekuan (C T)</t>
  </si>
  <si>
    <t xml:space="preserve">Waktu Protrombin </t>
  </si>
  <si>
    <t xml:space="preserve">Waktu Tromboplastin (APTT) </t>
  </si>
  <si>
    <t xml:space="preserve">Total Eosinofil / mm3 </t>
  </si>
  <si>
    <t>Trombotest</t>
  </si>
  <si>
    <t>Trombotest Test &amp; INR</t>
  </si>
  <si>
    <t>INR</t>
  </si>
  <si>
    <t>Feses Rutin</t>
  </si>
  <si>
    <t>Pencernaan</t>
  </si>
  <si>
    <t>Parasit &amp; Jamur</t>
  </si>
  <si>
    <t>Intolerance Lactose Test</t>
  </si>
  <si>
    <t>Total Lemak Feses</t>
  </si>
  <si>
    <t>Darah Samar (Benzidine Test)</t>
  </si>
  <si>
    <t>Bilirubin Feses</t>
  </si>
  <si>
    <t>Urin Rutin (Sed, Prot, Red, Bil, Uro)</t>
  </si>
  <si>
    <t>Urin Lengkap (Sed, Prot, Red, Bil, Uro, PJ, Ph, Nitrit, Aceton/Keton)</t>
  </si>
  <si>
    <t>Sedimen Urin</t>
  </si>
  <si>
    <t>Protein Urin</t>
  </si>
  <si>
    <t>Reduksi (Glukosa Urine) Urin</t>
  </si>
  <si>
    <t>Bilirubin Urin</t>
  </si>
  <si>
    <t>Urobilin</t>
  </si>
  <si>
    <t>Urobilinogen</t>
  </si>
  <si>
    <t>Berat Jenis (BJ)</t>
  </si>
  <si>
    <t>PH</t>
  </si>
  <si>
    <t>Nitrit (Bakteri)</t>
  </si>
  <si>
    <t>Aceton (Keton)</t>
  </si>
  <si>
    <t>Benzidine Urin</t>
  </si>
  <si>
    <t>Plano Test</t>
  </si>
  <si>
    <t>TEST KEHAMILAN</t>
  </si>
  <si>
    <t>Test Pack Urin</t>
  </si>
  <si>
    <t>Glucosa Puasa (N)</t>
  </si>
  <si>
    <t>KIMIA DARAH - DIABETES</t>
  </si>
  <si>
    <t>Glucosa 2 Jam PP</t>
  </si>
  <si>
    <t>Glucosa Sewaktu</t>
  </si>
  <si>
    <t>Glucosa Kurve Harian</t>
  </si>
  <si>
    <t>Glucosa Toleransi Test (GTT)</t>
  </si>
  <si>
    <t>Glucostik (Sewaktu)</t>
  </si>
  <si>
    <t>Trigliserid</t>
  </si>
  <si>
    <t>KIMIA DARAH -  LEMAK</t>
  </si>
  <si>
    <t>Kolesterol</t>
  </si>
  <si>
    <t>Total Lipid</t>
  </si>
  <si>
    <t>HDL</t>
  </si>
  <si>
    <t>LDL</t>
  </si>
  <si>
    <t>Alkali Fosfatase</t>
  </si>
  <si>
    <t>KIMIA DARAH - FAAL HATI</t>
  </si>
  <si>
    <t>Bilirubin Total</t>
  </si>
  <si>
    <t>Bilirubin Direk / Indirek</t>
  </si>
  <si>
    <t>Protein Total</t>
  </si>
  <si>
    <t>Albumin</t>
  </si>
  <si>
    <t>Globulin</t>
  </si>
  <si>
    <t>SGOT</t>
  </si>
  <si>
    <t>SGPT</t>
  </si>
  <si>
    <t>Gamma GT</t>
  </si>
  <si>
    <t>Ureum</t>
  </si>
  <si>
    <t>KIMIA DARAH - GINJAL</t>
  </si>
  <si>
    <t>Kreatinin</t>
  </si>
  <si>
    <t>Asam Urat</t>
  </si>
  <si>
    <t>GFR</t>
  </si>
  <si>
    <t>Natrium (Na),Kalium (K),Chlorida (Cl)</t>
  </si>
  <si>
    <t>KIMIA DARAH - ELEKTROLIT</t>
  </si>
  <si>
    <t>Magnesium (Mg) *</t>
  </si>
  <si>
    <t xml:space="preserve">LDH </t>
  </si>
  <si>
    <t>KIMIA DARAH - JANTUNG</t>
  </si>
  <si>
    <t>CPK (Ck)</t>
  </si>
  <si>
    <t>Cardiac Marter (CKMB, Trop 1, Myoglobin)</t>
  </si>
  <si>
    <t>CKMB</t>
  </si>
  <si>
    <t>KIMIA DARAH - PROSTAT</t>
  </si>
  <si>
    <t xml:space="preserve">HbsAg </t>
  </si>
  <si>
    <t xml:space="preserve">Anti HBs </t>
  </si>
  <si>
    <t xml:space="preserve">Anti HCV </t>
  </si>
  <si>
    <t>CRP</t>
  </si>
  <si>
    <t>Rheumatic Factor (RAF)</t>
  </si>
  <si>
    <t>ASTO (ASOT)</t>
  </si>
  <si>
    <t>Widal</t>
  </si>
  <si>
    <t>Anti Dengue IgG &amp; IgM</t>
  </si>
  <si>
    <t xml:space="preserve">Anti Salmonella typhi IgM </t>
  </si>
  <si>
    <t>NS I Antigen</t>
  </si>
  <si>
    <t>TB Antigen</t>
  </si>
  <si>
    <t xml:space="preserve">Anti HIV </t>
  </si>
  <si>
    <t>Western Bold (Anti HIV Konfirmasi )*</t>
  </si>
  <si>
    <t>Anti HIV Rapid</t>
  </si>
  <si>
    <t>Malaria</t>
  </si>
  <si>
    <t>BTA Direk</t>
  </si>
  <si>
    <t>Go / Pewarnaan Gram</t>
  </si>
  <si>
    <t>Jamur / Trichomonas</t>
  </si>
  <si>
    <t>Microfilaria</t>
  </si>
  <si>
    <t>Diphteria</t>
  </si>
  <si>
    <t>Gaal Kultur</t>
  </si>
  <si>
    <t xml:space="preserve">Kultur &amp; Resistensi Darah </t>
  </si>
  <si>
    <t xml:space="preserve">Kultur &amp; Resistensi Urine </t>
  </si>
  <si>
    <t xml:space="preserve">Kultur &amp; Resistensi Feses </t>
  </si>
  <si>
    <t xml:space="preserve">Kultur &amp; Resistensi Pus </t>
  </si>
  <si>
    <t xml:space="preserve">Kultur &amp; Resistensi Sekret </t>
  </si>
  <si>
    <t xml:space="preserve">Kultur &amp; Resistensi Sputum </t>
  </si>
  <si>
    <r>
      <rPr>
        <sz val="11"/>
        <rFont val="Times New Roman"/>
        <charset val="134"/>
      </rPr>
      <t xml:space="preserve">Kultur </t>
    </r>
    <r>
      <rPr>
        <i/>
        <sz val="11"/>
        <rFont val="Times New Roman"/>
        <charset val="134"/>
      </rPr>
      <t xml:space="preserve">&amp; </t>
    </r>
    <r>
      <rPr>
        <sz val="11"/>
        <rFont val="Times New Roman"/>
        <charset val="134"/>
      </rPr>
      <t>Resistensi Jamur</t>
    </r>
  </si>
  <si>
    <t>MO &amp; Resistensi Pleura</t>
  </si>
  <si>
    <t>Analisa Cairan Otak</t>
  </si>
  <si>
    <t xml:space="preserve">Analisa Cairan Pleura </t>
  </si>
  <si>
    <t>Analisa Sperma</t>
  </si>
  <si>
    <t xml:space="preserve">Analisa Getah Lambung </t>
  </si>
  <si>
    <t>Amphetamine</t>
  </si>
  <si>
    <t>Opiate/Morphine</t>
  </si>
  <si>
    <t>Marijuana</t>
  </si>
  <si>
    <t>Cocaine</t>
  </si>
  <si>
    <t>Jaringan Biopsi Kecil</t>
  </si>
  <si>
    <t>HISTOPATOLOGI</t>
  </si>
  <si>
    <t>Jaringan Operasi Kecil</t>
  </si>
  <si>
    <t>Jaringan Operasi Besar</t>
  </si>
  <si>
    <t>Jaringan Operasi Sedang</t>
  </si>
  <si>
    <t>Potong Beku (VC)</t>
  </si>
  <si>
    <t>Sitologi Aspirasi (pleura, ascites dll)</t>
  </si>
  <si>
    <t>SITOLOGI</t>
  </si>
  <si>
    <t>Sitologi Pap smear</t>
  </si>
  <si>
    <t>Catatan</t>
  </si>
  <si>
    <t xml:space="preserve"> *  Pemeriksaan Lab Luar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</si>
</sst>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Times New Roman"/>
      <charset val="134"/>
    </font>
    <font>
      <sz val="11"/>
      <name val="Times New Roman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6" borderId="14" applyNumberFormat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6" borderId="13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14" borderId="1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4" borderId="13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wrapText="1"/>
    </xf>
    <xf numFmtId="0" fontId="3" fillId="3" borderId="5" xfId="0" applyFont="1" applyFill="1" applyBorder="1" applyAlignment="1"/>
    <xf numFmtId="0" fontId="3" fillId="0" borderId="4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3" fillId="3" borderId="8" xfId="0" applyFont="1" applyFill="1" applyBorder="1" applyAlignment="1"/>
    <xf numFmtId="0" fontId="3" fillId="4" borderId="5" xfId="0" applyFont="1" applyFill="1" applyBorder="1" applyAlignment="1"/>
    <xf numFmtId="0" fontId="3" fillId="4" borderId="6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3" fillId="4" borderId="8" xfId="0" applyFont="1" applyFill="1" applyBorder="1" applyAlignment="1"/>
    <xf numFmtId="0" fontId="3" fillId="3" borderId="4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3" fillId="4" borderId="4" xfId="0" applyFont="1" applyFill="1" applyBorder="1" applyAlignment="1">
      <alignment vertical="top" wrapText="1"/>
    </xf>
    <xf numFmtId="0" fontId="3" fillId="5" borderId="4" xfId="0" applyFont="1" applyFill="1" applyBorder="1" applyAlignment="1">
      <alignment wrapText="1"/>
    </xf>
    <xf numFmtId="0" fontId="3" fillId="5" borderId="5" xfId="0" applyFont="1" applyFill="1" applyBorder="1" applyAlignment="1"/>
    <xf numFmtId="0" fontId="3" fillId="0" borderId="0" xfId="0" applyFont="1" applyFill="1" applyAlignment="1"/>
    <xf numFmtId="0" fontId="3" fillId="6" borderId="0" xfId="0" applyFont="1" applyFill="1" applyBorder="1" applyAlignment="1">
      <alignment wrapText="1"/>
    </xf>
    <xf numFmtId="0" fontId="3" fillId="3" borderId="0" xfId="0" applyFont="1" applyFill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7"/>
  <sheetViews>
    <sheetView tabSelected="1" workbookViewId="0">
      <selection activeCell="F16" sqref="F16"/>
    </sheetView>
  </sheetViews>
  <sheetFormatPr defaultColWidth="9.14285714285714" defaultRowHeight="15" outlineLevelCol="4"/>
  <cols>
    <col min="1" max="1" width="10.8571428571429" customWidth="1"/>
    <col min="2" max="2" width="42.7142857142857" customWidth="1"/>
    <col min="3" max="3" width="10.5714285714286" customWidth="1"/>
    <col min="5" max="5" width="32.4285714285714" customWidth="1"/>
  </cols>
  <sheetData>
    <row r="1" spans="1:3">
      <c r="A1" t="s">
        <v>0</v>
      </c>
      <c r="B1" t="s">
        <v>1</v>
      </c>
      <c r="C1" t="s">
        <v>2</v>
      </c>
    </row>
    <row r="2" spans="1:5">
      <c r="A2">
        <v>501160113</v>
      </c>
      <c r="B2" t="s">
        <v>3</v>
      </c>
      <c r="C2">
        <f>VLOOKUP(E2,Sheet4!$A$2:$B$27,2,FALSE)</f>
        <v>501010100</v>
      </c>
      <c r="E2" t="s">
        <v>4</v>
      </c>
    </row>
    <row r="3" spans="1:5">
      <c r="A3">
        <v>501160114</v>
      </c>
      <c r="B3" t="s">
        <v>5</v>
      </c>
      <c r="C3">
        <f>VLOOKUP(E3,Sheet4!$A$2:$B$27,2,FALSE)</f>
        <v>501010100</v>
      </c>
      <c r="E3" t="s">
        <v>4</v>
      </c>
    </row>
    <row r="4" spans="1:5">
      <c r="A4">
        <v>501160115</v>
      </c>
      <c r="B4" t="s">
        <v>6</v>
      </c>
      <c r="C4">
        <f>VLOOKUP(E4,Sheet4!$A$2:$B$27,2,FALSE)</f>
        <v>501010100</v>
      </c>
      <c r="E4" t="s">
        <v>4</v>
      </c>
    </row>
    <row r="5" spans="1:5">
      <c r="A5">
        <v>501160116</v>
      </c>
      <c r="B5" t="s">
        <v>7</v>
      </c>
      <c r="C5">
        <f>VLOOKUP(E5,Sheet4!$A$2:$B$27,2,FALSE)</f>
        <v>501120100</v>
      </c>
      <c r="E5" t="s">
        <v>8</v>
      </c>
    </row>
    <row r="6" spans="1:5">
      <c r="A6">
        <v>501160117</v>
      </c>
      <c r="B6" t="s">
        <v>9</v>
      </c>
      <c r="C6">
        <f>VLOOKUP(E6,Sheet4!$A$2:$B$27,2,FALSE)</f>
        <v>501080100</v>
      </c>
      <c r="E6" t="s">
        <v>10</v>
      </c>
    </row>
    <row r="7" spans="1:5">
      <c r="A7">
        <v>501160118</v>
      </c>
      <c r="B7" t="s">
        <v>11</v>
      </c>
      <c r="C7">
        <f>VLOOKUP(E7,Sheet4!$A$2:$B$27,2,FALSE)</f>
        <v>501010100</v>
      </c>
      <c r="E7" t="s">
        <v>4</v>
      </c>
    </row>
    <row r="8" spans="1:5">
      <c r="A8">
        <v>501160119</v>
      </c>
      <c r="B8" t="s">
        <v>12</v>
      </c>
      <c r="C8">
        <f>VLOOKUP(E8,Sheet4!$A$2:$B$27,2,FALSE)</f>
        <v>501140100</v>
      </c>
      <c r="E8" t="s">
        <v>13</v>
      </c>
    </row>
    <row r="9" spans="1:5">
      <c r="A9">
        <v>501160120</v>
      </c>
      <c r="B9" t="s">
        <v>14</v>
      </c>
      <c r="C9">
        <f>VLOOKUP(E9,Sheet4!$A$2:$B$27,2,FALSE)</f>
        <v>501070100</v>
      </c>
      <c r="E9" t="s">
        <v>15</v>
      </c>
    </row>
    <row r="10" spans="1:5">
      <c r="A10">
        <v>501160121</v>
      </c>
      <c r="B10" t="s">
        <v>16</v>
      </c>
      <c r="C10">
        <f>VLOOKUP(E10,Sheet4!$A$2:$B$27,2,FALSE)</f>
        <v>501130100</v>
      </c>
      <c r="E10" t="s">
        <v>17</v>
      </c>
    </row>
    <row r="11" spans="1:5">
      <c r="A11">
        <v>501160122</v>
      </c>
      <c r="B11" t="s">
        <v>18</v>
      </c>
      <c r="C11">
        <f>VLOOKUP(E11,Sheet4!$A$2:$B$27,2,FALSE)</f>
        <v>501050200</v>
      </c>
      <c r="E11" t="s">
        <v>19</v>
      </c>
    </row>
    <row r="12" spans="1:5">
      <c r="A12">
        <v>501160123</v>
      </c>
      <c r="B12" t="s">
        <v>20</v>
      </c>
      <c r="C12">
        <f>VLOOKUP(E12,Sheet4!$A$2:$B$27,2,FALSE)</f>
        <v>501070100</v>
      </c>
      <c r="E12" t="s">
        <v>15</v>
      </c>
    </row>
    <row r="13" spans="1:5">
      <c r="A13">
        <v>501160124</v>
      </c>
      <c r="B13" t="s">
        <v>21</v>
      </c>
      <c r="C13">
        <f>VLOOKUP(E13,Sheet4!$A$2:$B$27,2,FALSE)</f>
        <v>501120100</v>
      </c>
      <c r="E13" t="s">
        <v>8</v>
      </c>
    </row>
    <row r="14" spans="1:5">
      <c r="A14">
        <v>501160125</v>
      </c>
      <c r="B14" t="s">
        <v>22</v>
      </c>
      <c r="C14">
        <f>VLOOKUP(E14,Sheet4!$A$2:$B$27,2,FALSE)</f>
        <v>501120100</v>
      </c>
      <c r="E14" t="s">
        <v>8</v>
      </c>
    </row>
    <row r="15" spans="1:5">
      <c r="A15">
        <v>501160126</v>
      </c>
      <c r="B15" t="s">
        <v>23</v>
      </c>
      <c r="C15">
        <f>VLOOKUP(E15,Sheet4!$A$2:$B$27,2,FALSE)</f>
        <v>501010100</v>
      </c>
      <c r="E15" t="s">
        <v>4</v>
      </c>
    </row>
    <row r="16" spans="1:5">
      <c r="A16">
        <v>501160127</v>
      </c>
      <c r="B16" t="s">
        <v>24</v>
      </c>
      <c r="C16">
        <f>VLOOKUP(E16,Sheet4!$A$2:$B$27,2,FALSE)</f>
        <v>501010100</v>
      </c>
      <c r="E16" t="s">
        <v>4</v>
      </c>
    </row>
    <row r="17" spans="1:5">
      <c r="A17">
        <v>501160128</v>
      </c>
      <c r="B17" t="s">
        <v>25</v>
      </c>
      <c r="C17">
        <f>VLOOKUP(E17,Sheet4!$A$2:$B$27,2,FALSE)</f>
        <v>501010100</v>
      </c>
      <c r="E17" t="s">
        <v>4</v>
      </c>
    </row>
    <row r="18" spans="1:5">
      <c r="A18">
        <v>501160129</v>
      </c>
      <c r="B18" t="s">
        <v>26</v>
      </c>
      <c r="C18">
        <f>VLOOKUP(E18,Sheet4!$A$2:$B$27,2,FALSE)</f>
        <v>501070100</v>
      </c>
      <c r="E18" t="s">
        <v>15</v>
      </c>
    </row>
    <row r="19" spans="1:5">
      <c r="A19">
        <v>501160130</v>
      </c>
      <c r="B19" t="s">
        <v>27</v>
      </c>
      <c r="C19">
        <f>VLOOKUP(E19,Sheet4!$A$2:$B$27,2,FALSE)</f>
        <v>501070100</v>
      </c>
      <c r="E19" t="s">
        <v>15</v>
      </c>
    </row>
    <row r="20" spans="1:5">
      <c r="A20">
        <v>501160131</v>
      </c>
      <c r="B20" t="s">
        <v>28</v>
      </c>
      <c r="C20">
        <f>VLOOKUP(E20,Sheet4!$A$2:$B$27,2,FALSE)</f>
        <v>501090100</v>
      </c>
      <c r="E20" t="s">
        <v>29</v>
      </c>
    </row>
    <row r="21" spans="1:5">
      <c r="A21">
        <v>501160132</v>
      </c>
      <c r="B21" t="s">
        <v>30</v>
      </c>
      <c r="C21">
        <f>VLOOKUP(E21,Sheet4!$A$2:$B$27,2,FALSE)</f>
        <v>501070100</v>
      </c>
      <c r="E21" t="s">
        <v>15</v>
      </c>
    </row>
    <row r="22" spans="1:5">
      <c r="A22">
        <v>501160133</v>
      </c>
      <c r="B22" t="s">
        <v>31</v>
      </c>
      <c r="C22">
        <f>VLOOKUP(E22,Sheet4!$A$2:$B$27,2,FALSE)</f>
        <v>501060100</v>
      </c>
      <c r="E22" t="s">
        <v>32</v>
      </c>
    </row>
    <row r="23" spans="1:5">
      <c r="A23">
        <v>501160134</v>
      </c>
      <c r="B23" t="s">
        <v>33</v>
      </c>
      <c r="C23">
        <f>VLOOKUP(E23,Sheet4!$A$2:$B$27,2,FALSE)</f>
        <v>501060100</v>
      </c>
      <c r="E23" t="s">
        <v>32</v>
      </c>
    </row>
    <row r="24" spans="1:5">
      <c r="A24">
        <v>501160135</v>
      </c>
      <c r="B24" t="s">
        <v>34</v>
      </c>
      <c r="C24">
        <f>VLOOKUP(E24,Sheet4!$A$2:$B$27,2,FALSE)</f>
        <v>501060100</v>
      </c>
      <c r="E24" t="s">
        <v>32</v>
      </c>
    </row>
    <row r="25" spans="1:5">
      <c r="A25">
        <v>501160136</v>
      </c>
      <c r="B25" t="s">
        <v>35</v>
      </c>
      <c r="C25">
        <f>VLOOKUP(E25,Sheet4!$A$2:$B$27,2,FALSE)</f>
        <v>501060100</v>
      </c>
      <c r="E25" t="s">
        <v>32</v>
      </c>
    </row>
    <row r="26" spans="1:5">
      <c r="A26">
        <v>501160137</v>
      </c>
      <c r="B26" t="s">
        <v>36</v>
      </c>
      <c r="C26">
        <f>VLOOKUP(E26,Sheet4!$A$2:$B$27,2,FALSE)</f>
        <v>501060100</v>
      </c>
      <c r="E26" t="s">
        <v>32</v>
      </c>
    </row>
    <row r="27" spans="1:5">
      <c r="A27">
        <v>501160138</v>
      </c>
      <c r="B27" t="s">
        <v>37</v>
      </c>
      <c r="C27">
        <f>VLOOKUP(E27,Sheet4!$A$2:$B$27,2,FALSE)</f>
        <v>501060100</v>
      </c>
      <c r="E27" t="s">
        <v>32</v>
      </c>
    </row>
    <row r="28" spans="1:5">
      <c r="A28">
        <v>501160139</v>
      </c>
      <c r="B28" t="s">
        <v>38</v>
      </c>
      <c r="C28">
        <f>VLOOKUP(E28,Sheet4!$A$2:$B$27,2,FALSE)</f>
        <v>501060100</v>
      </c>
      <c r="E28" t="s">
        <v>32</v>
      </c>
    </row>
    <row r="29" spans="1:5">
      <c r="A29">
        <v>501160140</v>
      </c>
      <c r="B29" t="s">
        <v>39</v>
      </c>
      <c r="C29">
        <f>VLOOKUP(E29,Sheet4!$A$2:$B$27,2,FALSE)</f>
        <v>501060100</v>
      </c>
      <c r="E29" t="s">
        <v>32</v>
      </c>
    </row>
    <row r="30" spans="1:5">
      <c r="A30">
        <v>501160141</v>
      </c>
      <c r="B30" t="s">
        <v>40</v>
      </c>
      <c r="C30">
        <f>VLOOKUP(E30,Sheet4!$A$2:$B$27,2,FALSE)</f>
        <v>501060100</v>
      </c>
      <c r="E30" t="s">
        <v>32</v>
      </c>
    </row>
    <row r="31" spans="1:5">
      <c r="A31">
        <v>501160142</v>
      </c>
      <c r="B31" t="s">
        <v>41</v>
      </c>
      <c r="C31">
        <f>VLOOKUP(E31,Sheet4!$A$2:$B$27,2,FALSE)</f>
        <v>501090100</v>
      </c>
      <c r="E31" t="s">
        <v>29</v>
      </c>
    </row>
    <row r="32" spans="1:5">
      <c r="A32">
        <v>501160143</v>
      </c>
      <c r="B32" t="s">
        <v>42</v>
      </c>
      <c r="C32">
        <f>VLOOKUP(E32,Sheet4!$A$2:$B$27,2,FALSE)</f>
        <v>501090100</v>
      </c>
      <c r="E32" t="s">
        <v>29</v>
      </c>
    </row>
    <row r="33" spans="1:5">
      <c r="A33">
        <v>501160144</v>
      </c>
      <c r="B33" t="s">
        <v>43</v>
      </c>
      <c r="C33">
        <f>VLOOKUP(E33,Sheet4!$A$2:$B$27,2,FALSE)</f>
        <v>501090100</v>
      </c>
      <c r="E33" t="s">
        <v>29</v>
      </c>
    </row>
    <row r="34" spans="1:5">
      <c r="A34">
        <v>501160145</v>
      </c>
      <c r="B34" t="s">
        <v>44</v>
      </c>
      <c r="C34">
        <f>VLOOKUP(E34,Sheet4!$A$2:$B$27,2,FALSE)</f>
        <v>501090100</v>
      </c>
      <c r="E34" t="s">
        <v>29</v>
      </c>
    </row>
    <row r="35" spans="1:5">
      <c r="A35">
        <v>501160146</v>
      </c>
      <c r="B35" t="s">
        <v>45</v>
      </c>
      <c r="C35">
        <f>VLOOKUP(E35,Sheet4!$A$2:$B$27,2,FALSE)</f>
        <v>501090100</v>
      </c>
      <c r="E35" t="s">
        <v>29</v>
      </c>
    </row>
    <row r="36" spans="1:5">
      <c r="A36">
        <v>501160147</v>
      </c>
      <c r="B36" t="s">
        <v>46</v>
      </c>
      <c r="C36">
        <f>VLOOKUP(E36,Sheet4!$A$2:$B$27,2,FALSE)</f>
        <v>501090100</v>
      </c>
      <c r="E36" t="s">
        <v>29</v>
      </c>
    </row>
    <row r="37" spans="1:5">
      <c r="A37">
        <v>501160148</v>
      </c>
      <c r="B37" t="s">
        <v>47</v>
      </c>
      <c r="C37">
        <f>VLOOKUP(E37,Sheet4!$A$2:$B$27,2,FALSE)</f>
        <v>501070100</v>
      </c>
      <c r="E37" t="s">
        <v>15</v>
      </c>
    </row>
    <row r="38" spans="1:5">
      <c r="A38">
        <v>501160149</v>
      </c>
      <c r="B38" t="s">
        <v>48</v>
      </c>
      <c r="C38">
        <f>VLOOKUP(E38,Sheet4!$A$2:$B$27,2,FALSE)</f>
        <v>501090100</v>
      </c>
      <c r="E38" t="s">
        <v>29</v>
      </c>
    </row>
    <row r="39" spans="1:5">
      <c r="A39">
        <v>501160150</v>
      </c>
      <c r="B39" t="s">
        <v>49</v>
      </c>
      <c r="C39">
        <f>VLOOKUP(E39,Sheet4!$A$2:$B$27,2,FALSE)</f>
        <v>501090100</v>
      </c>
      <c r="E39" t="s">
        <v>29</v>
      </c>
    </row>
    <row r="40" spans="1:5">
      <c r="A40">
        <v>501160151</v>
      </c>
      <c r="B40" t="s">
        <v>50</v>
      </c>
      <c r="C40">
        <f>VLOOKUP(E40,Sheet4!$A$2:$B$27,2,FALSE)</f>
        <v>501040200</v>
      </c>
      <c r="E40" t="s">
        <v>51</v>
      </c>
    </row>
    <row r="41" spans="1:5">
      <c r="A41">
        <v>501160152</v>
      </c>
      <c r="B41" t="s">
        <v>52</v>
      </c>
      <c r="C41">
        <f>VLOOKUP(E41,Sheet4!$A$2:$B$27,2,FALSE)</f>
        <v>501040200</v>
      </c>
      <c r="E41" t="s">
        <v>51</v>
      </c>
    </row>
    <row r="42" spans="1:5">
      <c r="A42">
        <v>501160153</v>
      </c>
      <c r="B42" t="s">
        <v>53</v>
      </c>
      <c r="C42">
        <f>VLOOKUP(E42,Sheet4!$A$2:$B$27,2,FALSE)</f>
        <v>501050200</v>
      </c>
      <c r="E42" t="s">
        <v>19</v>
      </c>
    </row>
    <row r="43" spans="1:5">
      <c r="A43">
        <v>501160154</v>
      </c>
      <c r="B43" t="s">
        <v>54</v>
      </c>
      <c r="C43">
        <f>VLOOKUP(E43,Sheet4!$A$2:$B$27,2,FALSE)</f>
        <v>501030200</v>
      </c>
      <c r="E43" t="s">
        <v>55</v>
      </c>
    </row>
    <row r="44" spans="1:5">
      <c r="A44">
        <v>501160155</v>
      </c>
      <c r="B44" t="s">
        <v>56</v>
      </c>
      <c r="C44">
        <f>VLOOKUP(E44,Sheet4!$A$2:$B$27,2,FALSE)</f>
        <v>501010100</v>
      </c>
      <c r="E44" t="s">
        <v>4</v>
      </c>
    </row>
    <row r="45" spans="1:5">
      <c r="A45">
        <v>501160156</v>
      </c>
      <c r="B45" t="s">
        <v>57</v>
      </c>
      <c r="C45">
        <f>VLOOKUP(E45,Sheet4!$A$2:$B$27,2,FALSE)</f>
        <v>501090100</v>
      </c>
      <c r="E45" t="s">
        <v>29</v>
      </c>
    </row>
    <row r="46" spans="1:5">
      <c r="A46">
        <v>501160157</v>
      </c>
      <c r="B46" t="s">
        <v>58</v>
      </c>
      <c r="C46">
        <f>VLOOKUP(E46,Sheet4!$A$2:$B$27,2,FALSE)</f>
        <v>501050400</v>
      </c>
      <c r="E46" t="s">
        <v>59</v>
      </c>
    </row>
    <row r="47" spans="1:5">
      <c r="A47">
        <v>501160158</v>
      </c>
      <c r="B47" t="s">
        <v>60</v>
      </c>
      <c r="C47">
        <f>VLOOKUP(E47,Sheet4!$A$2:$B$27,2,FALSE)</f>
        <v>501140100</v>
      </c>
      <c r="E47" t="s">
        <v>13</v>
      </c>
    </row>
    <row r="48" spans="1:5">
      <c r="A48">
        <v>501160159</v>
      </c>
      <c r="B48" t="s">
        <v>61</v>
      </c>
      <c r="C48">
        <f>VLOOKUP(E48,Sheet4!$A$2:$B$27,2,FALSE)</f>
        <v>501140100</v>
      </c>
      <c r="E48" t="s">
        <v>13</v>
      </c>
    </row>
    <row r="49" spans="1:5">
      <c r="A49">
        <v>501160160</v>
      </c>
      <c r="B49" t="s">
        <v>62</v>
      </c>
      <c r="C49">
        <f>VLOOKUP(E49,Sheet4!$A$2:$B$27,2,FALSE)</f>
        <v>501040300</v>
      </c>
      <c r="E49" t="s">
        <v>63</v>
      </c>
    </row>
    <row r="50" spans="1:5">
      <c r="A50">
        <v>501160161</v>
      </c>
      <c r="B50" t="s">
        <v>64</v>
      </c>
      <c r="C50">
        <f>VLOOKUP(E50,Sheet4!$A$2:$B$27,2,FALSE)</f>
        <v>501070100</v>
      </c>
      <c r="E50" t="s">
        <v>15</v>
      </c>
    </row>
    <row r="51" spans="1:5">
      <c r="A51">
        <v>501160162</v>
      </c>
      <c r="B51" t="s">
        <v>65</v>
      </c>
      <c r="C51">
        <f>VLOOKUP(E51,Sheet4!$A$2:$B$27,2,FALSE)</f>
        <v>501070100</v>
      </c>
      <c r="E51" t="s">
        <v>15</v>
      </c>
    </row>
    <row r="52" spans="1:5">
      <c r="A52">
        <v>501160163</v>
      </c>
      <c r="B52" t="s">
        <v>66</v>
      </c>
      <c r="C52">
        <f>VLOOKUP(E52,Sheet4!$A$2:$B$27,2,FALSE)</f>
        <v>501080100</v>
      </c>
      <c r="E52" t="s">
        <v>10</v>
      </c>
    </row>
    <row r="53" spans="1:5">
      <c r="A53">
        <v>501160164</v>
      </c>
      <c r="B53" t="s">
        <v>67</v>
      </c>
      <c r="C53">
        <f>VLOOKUP(E53,Sheet4!$A$2:$B$27,2,FALSE)</f>
        <v>501080100</v>
      </c>
      <c r="E53" t="s">
        <v>10</v>
      </c>
    </row>
    <row r="54" spans="1:5">
      <c r="A54">
        <v>501160165</v>
      </c>
      <c r="B54" t="s">
        <v>68</v>
      </c>
      <c r="C54">
        <f>VLOOKUP(E54,Sheet4!$A$2:$B$27,2,FALSE)</f>
        <v>501080100</v>
      </c>
      <c r="E54" t="s">
        <v>10</v>
      </c>
    </row>
    <row r="55" spans="1:5">
      <c r="A55">
        <v>501160166</v>
      </c>
      <c r="B55" t="s">
        <v>69</v>
      </c>
      <c r="C55">
        <f>VLOOKUP(E55,Sheet4!$A$2:$B$27,2,FALSE)</f>
        <v>501080100</v>
      </c>
      <c r="E55" t="s">
        <v>10</v>
      </c>
    </row>
    <row r="56" spans="1:5">
      <c r="A56">
        <v>501160167</v>
      </c>
      <c r="B56" t="s">
        <v>70</v>
      </c>
      <c r="C56">
        <f>VLOOKUP(E56,Sheet4!$A$2:$B$27,2,FALSE)</f>
        <v>501030200</v>
      </c>
      <c r="E56" t="s">
        <v>55</v>
      </c>
    </row>
    <row r="57" spans="1:5">
      <c r="A57">
        <v>501160168</v>
      </c>
      <c r="B57" t="s">
        <v>71</v>
      </c>
      <c r="C57">
        <f>VLOOKUP(E57,Sheet4!$A$2:$B$27,2,FALSE)</f>
        <v>501040500</v>
      </c>
      <c r="E57" t="s">
        <v>72</v>
      </c>
    </row>
    <row r="58" spans="1:5">
      <c r="A58">
        <v>501160169</v>
      </c>
      <c r="B58" t="s">
        <v>73</v>
      </c>
      <c r="C58">
        <f>VLOOKUP(E58,Sheet4!$A$2:$B$27,2,FALSE)</f>
        <v>501040500</v>
      </c>
      <c r="E58" t="s">
        <v>72</v>
      </c>
    </row>
    <row r="59" spans="1:5">
      <c r="A59">
        <v>501160170</v>
      </c>
      <c r="B59" t="s">
        <v>74</v>
      </c>
      <c r="C59">
        <f>VLOOKUP(E59,Sheet4!$A$2:$B$27,2,FALSE)</f>
        <v>501130100</v>
      </c>
      <c r="E59" t="s">
        <v>17</v>
      </c>
    </row>
    <row r="60" spans="1:5">
      <c r="A60">
        <v>501160171</v>
      </c>
      <c r="B60" t="s">
        <v>75</v>
      </c>
      <c r="C60">
        <f>VLOOKUP(E60,Sheet4!$A$2:$B$27,2,FALSE)</f>
        <v>501090100</v>
      </c>
      <c r="E60" t="s">
        <v>29</v>
      </c>
    </row>
    <row r="61" spans="1:5">
      <c r="A61">
        <v>501160172</v>
      </c>
      <c r="B61" t="s">
        <v>76</v>
      </c>
      <c r="C61">
        <f>VLOOKUP(E61,Sheet4!$A$2:$B$27,2,FALSE)</f>
        <v>501090100</v>
      </c>
      <c r="E61" t="s">
        <v>29</v>
      </c>
    </row>
    <row r="62" spans="1:5">
      <c r="A62">
        <v>501160173</v>
      </c>
      <c r="B62" t="s">
        <v>77</v>
      </c>
      <c r="C62">
        <f>VLOOKUP(E62,Sheet4!$A$2:$B$27,2,FALSE)</f>
        <v>501080100</v>
      </c>
      <c r="E62" t="s">
        <v>10</v>
      </c>
    </row>
    <row r="63" spans="1:5">
      <c r="A63">
        <v>501160174</v>
      </c>
      <c r="B63" t="s">
        <v>78</v>
      </c>
      <c r="C63">
        <f>VLOOKUP(E63,Sheet4!$A$2:$B$27,2,FALSE)</f>
        <v>501030200</v>
      </c>
      <c r="E63" t="s">
        <v>55</v>
      </c>
    </row>
    <row r="64" spans="1:5">
      <c r="A64">
        <v>501160175</v>
      </c>
      <c r="B64" t="s">
        <v>79</v>
      </c>
      <c r="C64">
        <f>VLOOKUP(E64,Sheet4!$A$2:$B$27,2,FALSE)</f>
        <v>501040300</v>
      </c>
      <c r="E64" t="s">
        <v>63</v>
      </c>
    </row>
    <row r="65" spans="1:5">
      <c r="A65">
        <v>501160176</v>
      </c>
      <c r="B65" t="s">
        <v>80</v>
      </c>
      <c r="C65">
        <f>VLOOKUP(E65,Sheet4!$A$2:$B$27,2,FALSE)</f>
        <v>501090100</v>
      </c>
      <c r="E65" t="s">
        <v>29</v>
      </c>
    </row>
    <row r="66" spans="1:5">
      <c r="A66">
        <v>501160177</v>
      </c>
      <c r="B66" t="s">
        <v>81</v>
      </c>
      <c r="C66">
        <f>VLOOKUP(E66,Sheet4!$A$2:$B$27,2,FALSE)</f>
        <v>501090100</v>
      </c>
      <c r="E66" t="s">
        <v>29</v>
      </c>
    </row>
    <row r="67" spans="1:5">
      <c r="A67">
        <v>501160178</v>
      </c>
      <c r="B67" t="s">
        <v>82</v>
      </c>
      <c r="C67">
        <f>VLOOKUP(E67,Sheet4!$A$2:$B$27,2,FALSE)</f>
        <v>501010100</v>
      </c>
      <c r="E67" t="s">
        <v>4</v>
      </c>
    </row>
    <row r="68" spans="1:5">
      <c r="A68">
        <v>501160179</v>
      </c>
      <c r="B68" t="s">
        <v>83</v>
      </c>
      <c r="C68">
        <f>VLOOKUP(E68,Sheet4!$A$2:$B$27,2,FALSE)</f>
        <v>501050400</v>
      </c>
      <c r="E68" t="s">
        <v>59</v>
      </c>
    </row>
    <row r="69" spans="1:5">
      <c r="A69">
        <v>501160180</v>
      </c>
      <c r="B69" t="s">
        <v>84</v>
      </c>
      <c r="C69">
        <f>VLOOKUP(E69,Sheet4!$A$2:$B$27,2,FALSE)</f>
        <v>501040400</v>
      </c>
      <c r="E69" t="s">
        <v>85</v>
      </c>
    </row>
    <row r="70" spans="1:5">
      <c r="A70">
        <v>501160181</v>
      </c>
      <c r="B70" t="s">
        <v>86</v>
      </c>
      <c r="C70">
        <f>VLOOKUP(E70,Sheet4!$A$2:$B$27,2,FALSE)</f>
        <v>501130100</v>
      </c>
      <c r="E70" t="s">
        <v>17</v>
      </c>
    </row>
    <row r="71" spans="1:5">
      <c r="A71">
        <v>501160182</v>
      </c>
      <c r="B71" t="s">
        <v>87</v>
      </c>
      <c r="C71">
        <f>VLOOKUP(E71,Sheet4!$A$2:$B$27,2,FALSE)</f>
        <v>501080100</v>
      </c>
      <c r="E71" t="s">
        <v>10</v>
      </c>
    </row>
    <row r="72" spans="1:5">
      <c r="A72">
        <v>501160183</v>
      </c>
      <c r="B72" t="s">
        <v>88</v>
      </c>
      <c r="C72">
        <f>VLOOKUP(E72,Sheet4!$A$2:$B$27,2,FALSE)</f>
        <v>501040400</v>
      </c>
      <c r="E72" t="s">
        <v>85</v>
      </c>
    </row>
    <row r="73" spans="1:5">
      <c r="A73">
        <v>501160184</v>
      </c>
      <c r="B73" t="s">
        <v>89</v>
      </c>
      <c r="C73">
        <f>VLOOKUP(E73,Sheet4!$A$2:$B$27,2,FALSE)</f>
        <v>501010100</v>
      </c>
      <c r="E73" t="s">
        <v>4</v>
      </c>
    </row>
    <row r="74" spans="1:5">
      <c r="A74">
        <v>501160185</v>
      </c>
      <c r="B74" t="s">
        <v>90</v>
      </c>
      <c r="C74">
        <f>VLOOKUP(E74,Sheet4!$A$2:$B$27,2,FALSE)</f>
        <v>501130100</v>
      </c>
      <c r="E74" t="s">
        <v>17</v>
      </c>
    </row>
    <row r="75" spans="1:5">
      <c r="A75">
        <v>501160186</v>
      </c>
      <c r="B75" t="s">
        <v>91</v>
      </c>
      <c r="C75">
        <f>VLOOKUP(E75,Sheet4!$A$2:$B$27,2,FALSE)</f>
        <v>501070100</v>
      </c>
      <c r="E75" t="s">
        <v>15</v>
      </c>
    </row>
    <row r="76" spans="1:5">
      <c r="A76">
        <v>501160187</v>
      </c>
      <c r="B76" t="s">
        <v>92</v>
      </c>
      <c r="C76">
        <f>VLOOKUP(E76,Sheet4!$A$2:$B$27,2,FALSE)</f>
        <v>501050400</v>
      </c>
      <c r="E76" t="s">
        <v>59</v>
      </c>
    </row>
    <row r="77" spans="1:5">
      <c r="A77">
        <v>501160188</v>
      </c>
      <c r="B77" t="s">
        <v>93</v>
      </c>
      <c r="C77">
        <f>VLOOKUP(E77,Sheet4!$A$2:$B$27,2,FALSE)</f>
        <v>501010100</v>
      </c>
      <c r="E77" t="s">
        <v>4</v>
      </c>
    </row>
    <row r="78" spans="1:5">
      <c r="A78">
        <v>501160189</v>
      </c>
      <c r="B78" t="s">
        <v>94</v>
      </c>
      <c r="C78">
        <f>VLOOKUP(E78,Sheet4!$A$2:$B$27,2,FALSE)</f>
        <v>501010100</v>
      </c>
      <c r="E78" t="s">
        <v>4</v>
      </c>
    </row>
    <row r="79" spans="1:5">
      <c r="A79">
        <v>501160190</v>
      </c>
      <c r="B79" t="s">
        <v>95</v>
      </c>
      <c r="C79">
        <f>VLOOKUP(E79,Sheet4!$A$2:$B$27,2,FALSE)</f>
        <v>501050400</v>
      </c>
      <c r="E79" t="s">
        <v>59</v>
      </c>
    </row>
    <row r="80" spans="1:5">
      <c r="A80">
        <v>501160191</v>
      </c>
      <c r="B80" t="s">
        <v>96</v>
      </c>
      <c r="C80">
        <f>VLOOKUP(E80,Sheet4!$A$2:$B$27,2,FALSE)</f>
        <v>501040100</v>
      </c>
      <c r="E80" t="s">
        <v>97</v>
      </c>
    </row>
    <row r="81" spans="1:5">
      <c r="A81">
        <v>501160192</v>
      </c>
      <c r="B81" t="s">
        <v>98</v>
      </c>
      <c r="C81">
        <f>VLOOKUP(E81,Sheet4!$A$2:$B$27,2,FALSE)</f>
        <v>501050400</v>
      </c>
      <c r="E81" t="s">
        <v>59</v>
      </c>
    </row>
    <row r="82" spans="1:5">
      <c r="A82">
        <v>501160193</v>
      </c>
      <c r="B82" t="s">
        <v>99</v>
      </c>
      <c r="C82">
        <f>VLOOKUP(E82,Sheet4!$A$2:$B$27,2,FALSE)</f>
        <v>501050400</v>
      </c>
      <c r="E82" t="s">
        <v>59</v>
      </c>
    </row>
    <row r="83" spans="1:5">
      <c r="A83">
        <v>501160194</v>
      </c>
      <c r="B83" t="s">
        <v>100</v>
      </c>
      <c r="C83">
        <f>VLOOKUP(E83,Sheet4!$A$2:$B$27,2,FALSE)</f>
        <v>501010100</v>
      </c>
      <c r="E83" t="s">
        <v>4</v>
      </c>
    </row>
    <row r="84" spans="1:5">
      <c r="A84">
        <v>501160195</v>
      </c>
      <c r="B84" t="s">
        <v>101</v>
      </c>
      <c r="C84">
        <f>VLOOKUP(E84,Sheet4!$A$2:$B$27,2,FALSE)</f>
        <v>501010100</v>
      </c>
      <c r="E84" t="s">
        <v>4</v>
      </c>
    </row>
    <row r="85" spans="1:5">
      <c r="A85">
        <v>501160196</v>
      </c>
      <c r="B85" t="s">
        <v>102</v>
      </c>
      <c r="C85">
        <f>VLOOKUP(E85,Sheet4!$A$2:$B$27,2,FALSE)</f>
        <v>501040300</v>
      </c>
      <c r="E85" t="s">
        <v>63</v>
      </c>
    </row>
    <row r="86" spans="1:5">
      <c r="A86">
        <v>501160197</v>
      </c>
      <c r="B86" t="s">
        <v>103</v>
      </c>
      <c r="C86">
        <f>VLOOKUP(E86,Sheet4!$A$2:$B$27,2,FALSE)</f>
        <v>501050400</v>
      </c>
      <c r="E86" t="s">
        <v>59</v>
      </c>
    </row>
    <row r="87" spans="1:5">
      <c r="A87">
        <v>501160198</v>
      </c>
      <c r="B87" t="s">
        <v>104</v>
      </c>
      <c r="C87">
        <f>VLOOKUP(E87,Sheet4!$A$2:$B$27,2,FALSE)</f>
        <v>501050400</v>
      </c>
      <c r="E87" t="s">
        <v>59</v>
      </c>
    </row>
    <row r="88" spans="1:5">
      <c r="A88">
        <v>501160199</v>
      </c>
      <c r="B88" t="s">
        <v>105</v>
      </c>
      <c r="C88">
        <f>VLOOKUP(E88,Sheet4!$A$2:$B$27,2,FALSE)</f>
        <v>501040100</v>
      </c>
      <c r="E88" t="s">
        <v>97</v>
      </c>
    </row>
    <row r="89" spans="1:5">
      <c r="A89">
        <v>501160200</v>
      </c>
      <c r="B89" t="s">
        <v>106</v>
      </c>
      <c r="C89">
        <f>VLOOKUP(E89,Sheet4!$A$2:$B$27,2,FALSE)</f>
        <v>501050100</v>
      </c>
      <c r="E89" t="s">
        <v>107</v>
      </c>
    </row>
    <row r="90" spans="1:5">
      <c r="A90">
        <v>501160201</v>
      </c>
      <c r="B90" t="s">
        <v>108</v>
      </c>
      <c r="C90">
        <f>VLOOKUP(E90,Sheet4!$A$2:$B$27,2,FALSE)</f>
        <v>501060100</v>
      </c>
      <c r="E90" t="s">
        <v>32</v>
      </c>
    </row>
    <row r="91" spans="1:5">
      <c r="A91">
        <v>501160202</v>
      </c>
      <c r="B91" t="s">
        <v>109</v>
      </c>
      <c r="C91">
        <f>VLOOKUP(E91,Sheet4!$A$2:$B$27,2,FALSE)</f>
        <v>501010100</v>
      </c>
      <c r="E91" t="s">
        <v>4</v>
      </c>
    </row>
    <row r="92" spans="1:5">
      <c r="A92">
        <v>501160203</v>
      </c>
      <c r="B92" t="s">
        <v>110</v>
      </c>
      <c r="C92">
        <f>VLOOKUP(E92,Sheet4!$A$2:$B$27,2,FALSE)</f>
        <v>501060100</v>
      </c>
      <c r="E92" t="s">
        <v>32</v>
      </c>
    </row>
    <row r="93" spans="1:5">
      <c r="A93">
        <v>501160204</v>
      </c>
      <c r="B93" t="s">
        <v>111</v>
      </c>
      <c r="C93">
        <f>VLOOKUP(E93,Sheet4!$A$2:$B$27,2,FALSE)</f>
        <v>501060100</v>
      </c>
      <c r="E93" t="s">
        <v>32</v>
      </c>
    </row>
    <row r="94" spans="1:5">
      <c r="A94">
        <v>501160205</v>
      </c>
      <c r="B94" t="s">
        <v>112</v>
      </c>
      <c r="C94">
        <f>VLOOKUP(E94,Sheet4!$A$2:$B$27,2,FALSE)</f>
        <v>501060100</v>
      </c>
      <c r="E94" t="s">
        <v>32</v>
      </c>
    </row>
    <row r="95" spans="1:5">
      <c r="A95">
        <v>501160206</v>
      </c>
      <c r="B95" t="s">
        <v>113</v>
      </c>
      <c r="C95">
        <f>VLOOKUP(E95,Sheet4!$A$2:$B$27,2,FALSE)</f>
        <v>501090100</v>
      </c>
      <c r="E95" t="s">
        <v>29</v>
      </c>
    </row>
    <row r="96" spans="1:5">
      <c r="A96">
        <v>501160207</v>
      </c>
      <c r="B96" t="s">
        <v>114</v>
      </c>
      <c r="C96">
        <f>VLOOKUP(E96,Sheet4!$A$2:$B$27,2,FALSE)</f>
        <v>501050100</v>
      </c>
      <c r="E96" t="s">
        <v>107</v>
      </c>
    </row>
    <row r="97" spans="1:5">
      <c r="A97">
        <v>501160208</v>
      </c>
      <c r="B97" t="s">
        <v>115</v>
      </c>
      <c r="C97">
        <f>VLOOKUP(E97,Sheet4!$A$2:$B$27,2,FALSE)</f>
        <v>501070100</v>
      </c>
      <c r="E97" t="s">
        <v>15</v>
      </c>
    </row>
    <row r="98" spans="1:5">
      <c r="A98">
        <v>501160209</v>
      </c>
      <c r="B98" t="s">
        <v>116</v>
      </c>
      <c r="C98">
        <f>VLOOKUP(E98,Sheet4!$A$2:$B$27,2,FALSE)</f>
        <v>501070100</v>
      </c>
      <c r="E98" t="s">
        <v>15</v>
      </c>
    </row>
    <row r="99" spans="1:5">
      <c r="A99">
        <v>501160210</v>
      </c>
      <c r="B99" t="s">
        <v>117</v>
      </c>
      <c r="C99">
        <f>VLOOKUP(E99,Sheet4!$A$2:$B$27,2,FALSE)</f>
        <v>501070100</v>
      </c>
      <c r="E99" t="s">
        <v>15</v>
      </c>
    </row>
    <row r="100" spans="1:5">
      <c r="A100">
        <v>501160211</v>
      </c>
      <c r="B100" t="s">
        <v>118</v>
      </c>
      <c r="C100">
        <f>VLOOKUP(E100,Sheet4!$A$2:$B$27,2,FALSE)</f>
        <v>501070100</v>
      </c>
      <c r="E100" t="s">
        <v>15</v>
      </c>
    </row>
    <row r="101" spans="1:5">
      <c r="A101">
        <v>501160212</v>
      </c>
      <c r="B101" t="s">
        <v>119</v>
      </c>
      <c r="C101">
        <f>VLOOKUP(E101,Sheet4!$A$2:$B$27,2,FALSE)</f>
        <v>501070100</v>
      </c>
      <c r="E101" t="s">
        <v>15</v>
      </c>
    </row>
    <row r="102" spans="1:5">
      <c r="A102">
        <v>501160213</v>
      </c>
      <c r="B102" t="s">
        <v>120</v>
      </c>
      <c r="C102">
        <f>VLOOKUP(E102,Sheet4!$A$2:$B$27,2,FALSE)</f>
        <v>501070100</v>
      </c>
      <c r="E102" t="s">
        <v>15</v>
      </c>
    </row>
    <row r="103" spans="1:5">
      <c r="A103">
        <v>501160214</v>
      </c>
      <c r="B103" t="s">
        <v>121</v>
      </c>
      <c r="C103">
        <f>VLOOKUP(E103,Sheet4!$A$2:$B$27,2,FALSE)</f>
        <v>501070100</v>
      </c>
      <c r="E103" t="s">
        <v>15</v>
      </c>
    </row>
    <row r="104" spans="1:5">
      <c r="A104">
        <v>501160215</v>
      </c>
      <c r="B104" t="s">
        <v>122</v>
      </c>
      <c r="C104">
        <f>VLOOKUP(E104,Sheet4!$A$2:$B$27,2,FALSE)</f>
        <v>501070100</v>
      </c>
      <c r="E104" t="s">
        <v>15</v>
      </c>
    </row>
    <row r="105" spans="1:5">
      <c r="A105">
        <v>501160216</v>
      </c>
      <c r="B105" t="s">
        <v>123</v>
      </c>
      <c r="C105">
        <f>VLOOKUP(E105,Sheet4!$A$2:$B$27,2,FALSE)</f>
        <v>501070100</v>
      </c>
      <c r="E105" t="s">
        <v>15</v>
      </c>
    </row>
    <row r="106" spans="1:5">
      <c r="A106">
        <v>501160217</v>
      </c>
      <c r="B106" t="s">
        <v>124</v>
      </c>
      <c r="C106">
        <f>VLOOKUP(E106,Sheet4!$A$2:$B$27,2,FALSE)</f>
        <v>501030200</v>
      </c>
      <c r="E106" t="s">
        <v>55</v>
      </c>
    </row>
    <row r="107" spans="1:5">
      <c r="A107">
        <v>501160218</v>
      </c>
      <c r="B107" t="s">
        <v>125</v>
      </c>
      <c r="C107">
        <f>VLOOKUP(E107,Sheet4!$A$2:$B$27,2,FALSE)</f>
        <v>501030200</v>
      </c>
      <c r="E107" t="s">
        <v>55</v>
      </c>
    </row>
    <row r="108" spans="1:5">
      <c r="A108">
        <v>501160219</v>
      </c>
      <c r="B108" t="s">
        <v>126</v>
      </c>
      <c r="C108">
        <f>VLOOKUP(E108,Sheet4!$A$2:$B$27,2,FALSE)</f>
        <v>501110100</v>
      </c>
      <c r="E108" t="s">
        <v>127</v>
      </c>
    </row>
    <row r="109" spans="1:5">
      <c r="A109">
        <v>501160220</v>
      </c>
      <c r="B109" t="s">
        <v>128</v>
      </c>
      <c r="C109">
        <f>VLOOKUP(E109,Sheet4!$A$2:$B$27,2,FALSE)</f>
        <v>501110100</v>
      </c>
      <c r="E109" t="s">
        <v>127</v>
      </c>
    </row>
    <row r="110" spans="1:5">
      <c r="A110">
        <v>501160221</v>
      </c>
      <c r="B110" t="s">
        <v>129</v>
      </c>
      <c r="C110">
        <f>VLOOKUP(E110,Sheet4!$A$2:$B$27,2,FALSE)</f>
        <v>501110100</v>
      </c>
      <c r="E110" t="s">
        <v>127</v>
      </c>
    </row>
    <row r="111" spans="1:5">
      <c r="A111">
        <v>501160222</v>
      </c>
      <c r="B111" t="s">
        <v>130</v>
      </c>
      <c r="C111">
        <f>VLOOKUP(E111,Sheet4!$A$2:$B$27,2,FALSE)</f>
        <v>501010100</v>
      </c>
      <c r="E111" t="s">
        <v>4</v>
      </c>
    </row>
    <row r="112" spans="1:5">
      <c r="A112">
        <v>501160223</v>
      </c>
      <c r="B112" t="s">
        <v>131</v>
      </c>
      <c r="C112">
        <f>VLOOKUP(E112,Sheet4!$A$2:$B$27,2,FALSE)</f>
        <v>501010100</v>
      </c>
      <c r="E112" t="s">
        <v>4</v>
      </c>
    </row>
    <row r="113" spans="1:5">
      <c r="A113">
        <v>501160224</v>
      </c>
      <c r="B113" t="s">
        <v>132</v>
      </c>
      <c r="C113">
        <f>VLOOKUP(E113,Sheet4!$A$2:$B$27,2,FALSE)</f>
        <v>501090100</v>
      </c>
      <c r="E113" t="s">
        <v>29</v>
      </c>
    </row>
    <row r="114" spans="1:5">
      <c r="A114">
        <v>501160225</v>
      </c>
      <c r="B114" t="s">
        <v>133</v>
      </c>
      <c r="C114">
        <f>VLOOKUP(E114,Sheet4!$A$2:$B$27,2,FALSE)</f>
        <v>501050400</v>
      </c>
      <c r="E114" t="s">
        <v>59</v>
      </c>
    </row>
    <row r="115" spans="1:5">
      <c r="A115">
        <v>501160226</v>
      </c>
      <c r="B115" t="s">
        <v>134</v>
      </c>
      <c r="C115">
        <f>VLOOKUP(E115,Sheet4!$A$2:$B$27,2,FALSE)</f>
        <v>501050200</v>
      </c>
      <c r="E115" t="s">
        <v>19</v>
      </c>
    </row>
    <row r="116" spans="1:5">
      <c r="A116">
        <v>501160228</v>
      </c>
      <c r="B116" t="s">
        <v>135</v>
      </c>
      <c r="C116">
        <f>VLOOKUP(E116,Sheet4!$A$2:$B$27,2,FALSE)</f>
        <v>501030100</v>
      </c>
      <c r="E116" t="s">
        <v>136</v>
      </c>
    </row>
    <row r="117" spans="1:5">
      <c r="A117">
        <v>501160229</v>
      </c>
      <c r="B117" t="s">
        <v>137</v>
      </c>
      <c r="C117">
        <f>VLOOKUP(E117,Sheet4!$A$2:$B$27,2,FALSE)</f>
        <v>501030200</v>
      </c>
      <c r="E117" t="s">
        <v>55</v>
      </c>
    </row>
    <row r="118" spans="1:5">
      <c r="A118">
        <v>501160230</v>
      </c>
      <c r="B118" t="s">
        <v>138</v>
      </c>
      <c r="C118">
        <f>VLOOKUP(E118,Sheet4!$A$2:$B$27,2,FALSE)</f>
        <v>501080100</v>
      </c>
      <c r="E118" t="s">
        <v>10</v>
      </c>
    </row>
    <row r="119" spans="1:5">
      <c r="A119">
        <v>501160231</v>
      </c>
      <c r="B119" t="s">
        <v>139</v>
      </c>
      <c r="C119">
        <f>VLOOKUP(E119,Sheet4!$A$2:$B$27,2,FALSE)</f>
        <v>501050100</v>
      </c>
      <c r="E119" t="s">
        <v>107</v>
      </c>
    </row>
    <row r="120" spans="1:5">
      <c r="A120">
        <v>501160232</v>
      </c>
      <c r="B120" t="s">
        <v>140</v>
      </c>
      <c r="C120">
        <f>VLOOKUP(E120,Sheet4!$A$2:$B$27,2,FALSE)</f>
        <v>501050400</v>
      </c>
      <c r="E120" t="s">
        <v>59</v>
      </c>
    </row>
    <row r="121" spans="1:5">
      <c r="A121">
        <v>501160233</v>
      </c>
      <c r="B121" t="s">
        <v>141</v>
      </c>
      <c r="C121">
        <f>VLOOKUP(E121,Sheet4!$A$2:$B$27,2,FALSE)</f>
        <v>501140100</v>
      </c>
      <c r="E121" t="s">
        <v>13</v>
      </c>
    </row>
    <row r="122" spans="1:5">
      <c r="A122">
        <v>501160234</v>
      </c>
      <c r="B122" t="s">
        <v>142</v>
      </c>
      <c r="C122">
        <f>VLOOKUP(E122,Sheet4!$A$2:$B$27,2,FALSE)</f>
        <v>501130100</v>
      </c>
      <c r="E122" t="s">
        <v>17</v>
      </c>
    </row>
    <row r="123" spans="1:5">
      <c r="A123">
        <v>501160235</v>
      </c>
      <c r="B123" t="s">
        <v>143</v>
      </c>
      <c r="C123">
        <f>VLOOKUP(E123,Sheet4!$A$2:$B$27,2,FALSE)</f>
        <v>501130100</v>
      </c>
      <c r="E123" t="s">
        <v>17</v>
      </c>
    </row>
    <row r="124" spans="1:5">
      <c r="A124">
        <v>501160236</v>
      </c>
      <c r="B124" t="s">
        <v>144</v>
      </c>
      <c r="C124">
        <f>VLOOKUP(E124,Sheet4!$A$2:$B$27,2,FALSE)</f>
        <v>501030200</v>
      </c>
      <c r="E124" t="s">
        <v>55</v>
      </c>
    </row>
    <row r="125" spans="1:5">
      <c r="A125">
        <v>501160237</v>
      </c>
      <c r="B125" t="s">
        <v>145</v>
      </c>
      <c r="C125">
        <f>VLOOKUP(E125,Sheet4!$A$2:$B$27,2,FALSE)</f>
        <v>501040500</v>
      </c>
      <c r="E125" t="s">
        <v>72</v>
      </c>
    </row>
    <row r="126" spans="1:5">
      <c r="A126">
        <v>501160238</v>
      </c>
      <c r="B126" t="s">
        <v>146</v>
      </c>
      <c r="C126">
        <f>VLOOKUP(E126,Sheet4!$A$2:$B$27,2,FALSE)</f>
        <v>501070100</v>
      </c>
      <c r="E126" t="s">
        <v>15</v>
      </c>
    </row>
    <row r="127" spans="1:5">
      <c r="A127">
        <v>501160239</v>
      </c>
      <c r="B127" t="s">
        <v>147</v>
      </c>
      <c r="C127">
        <f>VLOOKUP(E127,Sheet4!$A$2:$B$27,2,FALSE)</f>
        <v>501050400</v>
      </c>
      <c r="E127" t="s">
        <v>59</v>
      </c>
    </row>
    <row r="128" spans="1:5">
      <c r="A128">
        <v>501160240</v>
      </c>
      <c r="B128" t="s">
        <v>148</v>
      </c>
      <c r="C128">
        <f>VLOOKUP(E128,Sheet4!$A$2:$B$27,2,FALSE)</f>
        <v>501050400</v>
      </c>
      <c r="E128" t="s">
        <v>59</v>
      </c>
    </row>
    <row r="129" spans="1:5">
      <c r="A129">
        <v>501160241</v>
      </c>
      <c r="B129" t="s">
        <v>149</v>
      </c>
      <c r="C129">
        <f>VLOOKUP(E129,Sheet4!$A$2:$B$27,2,FALSE)</f>
        <v>501050200</v>
      </c>
      <c r="E129" t="s">
        <v>19</v>
      </c>
    </row>
    <row r="130" spans="1:5">
      <c r="A130">
        <v>501160242</v>
      </c>
      <c r="B130" t="s">
        <v>150</v>
      </c>
      <c r="C130">
        <f>VLOOKUP(E130,Sheet4!$A$2:$B$27,2,FALSE)</f>
        <v>501030200</v>
      </c>
      <c r="E130" t="s">
        <v>55</v>
      </c>
    </row>
    <row r="131" spans="1:5">
      <c r="A131">
        <v>501160243</v>
      </c>
      <c r="B131" t="s">
        <v>151</v>
      </c>
      <c r="C131">
        <f>VLOOKUP(E131,Sheet4!$A$2:$B$27,2,FALSE)</f>
        <v>501010100</v>
      </c>
      <c r="E131" t="s">
        <v>4</v>
      </c>
    </row>
    <row r="132" spans="1:5">
      <c r="A132">
        <v>501160244</v>
      </c>
      <c r="B132" t="s">
        <v>152</v>
      </c>
      <c r="C132">
        <f>VLOOKUP(E132,Sheet4!$A$2:$B$27,2,FALSE)</f>
        <v>501030200</v>
      </c>
      <c r="E132" t="s">
        <v>55</v>
      </c>
    </row>
    <row r="133" spans="1:5">
      <c r="A133">
        <v>501160245</v>
      </c>
      <c r="B133" t="s">
        <v>153</v>
      </c>
      <c r="C133">
        <f>VLOOKUP(E133,Sheet4!$A$2:$B$27,2,FALSE)</f>
        <v>501010100</v>
      </c>
      <c r="E133" t="s">
        <v>4</v>
      </c>
    </row>
    <row r="134" spans="1:5">
      <c r="A134">
        <v>501160246</v>
      </c>
      <c r="B134" t="s">
        <v>154</v>
      </c>
      <c r="C134">
        <f>VLOOKUP(E134,Sheet4!$A$2:$B$27,2,FALSE)</f>
        <v>501080100</v>
      </c>
      <c r="E134" t="s">
        <v>10</v>
      </c>
    </row>
    <row r="135" spans="1:5">
      <c r="A135">
        <v>501160247</v>
      </c>
      <c r="B135" t="s">
        <v>155</v>
      </c>
      <c r="C135">
        <f>VLOOKUP(E135,Sheet4!$A$2:$B$27,2,FALSE)</f>
        <v>501090100</v>
      </c>
      <c r="E135" t="s">
        <v>29</v>
      </c>
    </row>
    <row r="136" spans="1:5">
      <c r="A136">
        <v>501160248</v>
      </c>
      <c r="B136" t="s">
        <v>156</v>
      </c>
      <c r="C136">
        <f>VLOOKUP(E136,Sheet4!$A$2:$B$27,2,FALSE)</f>
        <v>501080100</v>
      </c>
      <c r="E136" t="s">
        <v>10</v>
      </c>
    </row>
    <row r="137" spans="1:5">
      <c r="A137">
        <v>501160249</v>
      </c>
      <c r="B137" t="s">
        <v>157</v>
      </c>
      <c r="C137">
        <f>VLOOKUP(E137,Sheet4!$A$2:$B$27,2,FALSE)</f>
        <v>501010100</v>
      </c>
      <c r="E137" t="s">
        <v>4</v>
      </c>
    </row>
    <row r="138" spans="1:5">
      <c r="A138">
        <v>501160250</v>
      </c>
      <c r="B138" t="s">
        <v>158</v>
      </c>
      <c r="C138">
        <f>VLOOKUP(E138,Sheet4!$A$2:$B$27,2,FALSE)</f>
        <v>501010100</v>
      </c>
      <c r="E138" t="s">
        <v>4</v>
      </c>
    </row>
    <row r="139" spans="1:5">
      <c r="A139">
        <v>501160251</v>
      </c>
      <c r="B139" t="s">
        <v>159</v>
      </c>
      <c r="C139">
        <f>VLOOKUP(E139,Sheet4!$A$2:$B$27,2,FALSE)</f>
        <v>501050400</v>
      </c>
      <c r="E139" t="s">
        <v>59</v>
      </c>
    </row>
    <row r="140" spans="1:5">
      <c r="A140">
        <v>501160252</v>
      </c>
      <c r="B140" t="s">
        <v>160</v>
      </c>
      <c r="C140">
        <f>VLOOKUP(E140,Sheet4!$A$2:$B$27,2,FALSE)</f>
        <v>501050400</v>
      </c>
      <c r="E140" t="s">
        <v>59</v>
      </c>
    </row>
    <row r="141" spans="1:5">
      <c r="A141">
        <v>501160253</v>
      </c>
      <c r="B141" t="s">
        <v>161</v>
      </c>
      <c r="C141">
        <f>VLOOKUP(E141,Sheet4!$A$2:$B$27,2,FALSE)</f>
        <v>501050400</v>
      </c>
      <c r="E141" t="s">
        <v>59</v>
      </c>
    </row>
    <row r="142" spans="1:5">
      <c r="A142">
        <v>501160254</v>
      </c>
      <c r="B142" t="s">
        <v>162</v>
      </c>
      <c r="C142">
        <f>VLOOKUP(E142,Sheet4!$A$2:$B$27,2,FALSE)</f>
        <v>501050400</v>
      </c>
      <c r="E142" t="s">
        <v>59</v>
      </c>
    </row>
    <row r="143" spans="1:5">
      <c r="A143">
        <v>501160255</v>
      </c>
      <c r="B143" t="s">
        <v>163</v>
      </c>
      <c r="C143">
        <f>VLOOKUP(E143,Sheet4!$A$2:$B$27,2,FALSE)</f>
        <v>501050400</v>
      </c>
      <c r="E143" t="s">
        <v>59</v>
      </c>
    </row>
    <row r="144" spans="1:5">
      <c r="A144">
        <v>501160256</v>
      </c>
      <c r="B144" t="s">
        <v>164</v>
      </c>
      <c r="C144">
        <f>VLOOKUP(E144,Sheet4!$A$2:$B$27,2,FALSE)</f>
        <v>501010100</v>
      </c>
      <c r="E144" t="s">
        <v>4</v>
      </c>
    </row>
    <row r="145" spans="1:5">
      <c r="A145">
        <v>501160257</v>
      </c>
      <c r="B145" t="s">
        <v>165</v>
      </c>
      <c r="C145">
        <f>VLOOKUP(E145,Sheet4!$A$2:$B$27,2,FALSE)</f>
        <v>501070100</v>
      </c>
      <c r="E145" t="s">
        <v>15</v>
      </c>
    </row>
    <row r="146" spans="1:5">
      <c r="A146">
        <v>501160258</v>
      </c>
      <c r="B146" t="s">
        <v>166</v>
      </c>
      <c r="C146">
        <f>VLOOKUP(E146,Sheet4!$A$2:$B$27,2,FALSE)</f>
        <v>501010100</v>
      </c>
      <c r="E146" t="s">
        <v>4</v>
      </c>
    </row>
    <row r="147" spans="1:5">
      <c r="A147">
        <v>501160259</v>
      </c>
      <c r="B147" t="s">
        <v>167</v>
      </c>
      <c r="C147">
        <f>VLOOKUP(E147,Sheet4!$A$2:$B$27,2,FALSE)</f>
        <v>501050100</v>
      </c>
      <c r="E147" t="s">
        <v>107</v>
      </c>
    </row>
    <row r="148" spans="1:5">
      <c r="A148">
        <v>501160260</v>
      </c>
      <c r="B148" t="s">
        <v>168</v>
      </c>
      <c r="C148">
        <f>VLOOKUP(E148,Sheet4!$A$2:$B$27,2,FALSE)</f>
        <v>501050100</v>
      </c>
      <c r="E148" t="s">
        <v>107</v>
      </c>
    </row>
    <row r="149" spans="1:5">
      <c r="A149">
        <v>501160261</v>
      </c>
      <c r="B149" t="s">
        <v>169</v>
      </c>
      <c r="C149">
        <f>VLOOKUP(E149,Sheet4!$A$2:$B$27,2,FALSE)</f>
        <v>501050400</v>
      </c>
      <c r="E149" t="s">
        <v>59</v>
      </c>
    </row>
    <row r="150" spans="1:5">
      <c r="A150">
        <v>501160262</v>
      </c>
      <c r="B150" t="s">
        <v>170</v>
      </c>
      <c r="C150">
        <f>VLOOKUP(E150,Sheet4!$A$2:$B$27,2,FALSE)</f>
        <v>501070100</v>
      </c>
      <c r="E150" t="s">
        <v>15</v>
      </c>
    </row>
    <row r="151" spans="1:5">
      <c r="A151">
        <v>501160263</v>
      </c>
      <c r="B151" t="s">
        <v>171</v>
      </c>
      <c r="C151">
        <f>VLOOKUP(E151,Sheet4!$A$2:$B$27,2,FALSE)</f>
        <v>501040400</v>
      </c>
      <c r="E151" t="s">
        <v>85</v>
      </c>
    </row>
    <row r="152" spans="1:5">
      <c r="A152">
        <v>501160264</v>
      </c>
      <c r="B152" t="s">
        <v>172</v>
      </c>
      <c r="C152">
        <f>VLOOKUP(E152,Sheet4!$A$2:$B$27,2,FALSE)</f>
        <v>501030200</v>
      </c>
      <c r="E152" t="s">
        <v>55</v>
      </c>
    </row>
    <row r="153" spans="1:5">
      <c r="A153">
        <v>501160265</v>
      </c>
      <c r="B153" t="s">
        <v>173</v>
      </c>
      <c r="C153">
        <f>VLOOKUP(E153,Sheet4!$A$2:$B$27,2,FALSE)</f>
        <v>501070100</v>
      </c>
      <c r="E153" t="s">
        <v>15</v>
      </c>
    </row>
    <row r="154" spans="1:5">
      <c r="A154">
        <v>501160266</v>
      </c>
      <c r="B154" t="s">
        <v>174</v>
      </c>
      <c r="C154">
        <f>VLOOKUP(E154,Sheet4!$A$2:$B$27,2,FALSE)</f>
        <v>501090100</v>
      </c>
      <c r="E154" t="s">
        <v>29</v>
      </c>
    </row>
    <row r="155" spans="1:5">
      <c r="A155">
        <v>501160267</v>
      </c>
      <c r="B155" t="s">
        <v>175</v>
      </c>
      <c r="C155">
        <f>VLOOKUP(E155,Sheet4!$A$2:$B$27,2,FALSE)</f>
        <v>501010100</v>
      </c>
      <c r="E155" t="s">
        <v>4</v>
      </c>
    </row>
    <row r="156" spans="1:5">
      <c r="A156">
        <v>501160268</v>
      </c>
      <c r="B156" t="s">
        <v>176</v>
      </c>
      <c r="C156">
        <f>VLOOKUP(E156,Sheet4!$A$2:$B$27,2,FALSE)</f>
        <v>501090100</v>
      </c>
      <c r="E156" t="s">
        <v>29</v>
      </c>
    </row>
    <row r="157" spans="1:5">
      <c r="A157">
        <v>501160269</v>
      </c>
      <c r="B157" t="s">
        <v>177</v>
      </c>
      <c r="C157">
        <f>VLOOKUP(E157,Sheet4!$A$2:$B$27,2,FALSE)</f>
        <v>501050400</v>
      </c>
      <c r="E157" t="s">
        <v>59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opLeftCell="A4" workbookViewId="0">
      <selection activeCell="F11" sqref="F11"/>
    </sheetView>
  </sheetViews>
  <sheetFormatPr defaultColWidth="9.14285714285714" defaultRowHeight="15" outlineLevelCol="1"/>
  <cols>
    <col min="1" max="1" width="34" customWidth="1"/>
    <col min="2" max="2" width="10.8571428571429" customWidth="1"/>
  </cols>
  <sheetData>
    <row r="1" spans="1:2">
      <c r="A1" t="s">
        <v>1</v>
      </c>
      <c r="B1" t="s">
        <v>0</v>
      </c>
    </row>
    <row r="2" spans="1:2">
      <c r="A2" t="s">
        <v>4</v>
      </c>
      <c r="B2">
        <v>501010100</v>
      </c>
    </row>
    <row r="3" spans="1:2">
      <c r="A3" t="s">
        <v>178</v>
      </c>
      <c r="B3">
        <v>501020100</v>
      </c>
    </row>
    <row r="4" spans="1:2">
      <c r="A4" t="s">
        <v>136</v>
      </c>
      <c r="B4">
        <v>501030100</v>
      </c>
    </row>
    <row r="5" spans="1:2">
      <c r="A5" t="s">
        <v>55</v>
      </c>
      <c r="B5">
        <v>501030200</v>
      </c>
    </row>
    <row r="6" spans="1:2">
      <c r="A6" t="s">
        <v>179</v>
      </c>
      <c r="B6">
        <v>501030300</v>
      </c>
    </row>
    <row r="7" spans="1:2">
      <c r="A7" t="s">
        <v>97</v>
      </c>
      <c r="B7">
        <v>501040100</v>
      </c>
    </row>
    <row r="8" spans="1:2">
      <c r="A8" t="s">
        <v>51</v>
      </c>
      <c r="B8">
        <v>501040200</v>
      </c>
    </row>
    <row r="9" spans="1:2">
      <c r="A9" t="s">
        <v>63</v>
      </c>
      <c r="B9">
        <v>501040300</v>
      </c>
    </row>
    <row r="10" spans="1:2">
      <c r="A10" t="s">
        <v>85</v>
      </c>
      <c r="B10">
        <v>501040400</v>
      </c>
    </row>
    <row r="11" spans="1:2">
      <c r="A11" t="s">
        <v>72</v>
      </c>
      <c r="B11">
        <v>501040500</v>
      </c>
    </row>
    <row r="12" spans="1:2">
      <c r="A12" t="s">
        <v>107</v>
      </c>
      <c r="B12">
        <v>501050100</v>
      </c>
    </row>
    <row r="13" spans="1:2">
      <c r="A13" t="s">
        <v>19</v>
      </c>
      <c r="B13">
        <v>501050200</v>
      </c>
    </row>
    <row r="14" spans="1:2">
      <c r="A14" t="s">
        <v>180</v>
      </c>
      <c r="B14">
        <v>501050300</v>
      </c>
    </row>
    <row r="15" spans="1:2">
      <c r="A15" t="s">
        <v>59</v>
      </c>
      <c r="B15">
        <v>501050400</v>
      </c>
    </row>
    <row r="16" spans="1:2">
      <c r="A16" t="s">
        <v>32</v>
      </c>
      <c r="B16">
        <v>501060100</v>
      </c>
    </row>
    <row r="17" spans="1:2">
      <c r="A17" t="s">
        <v>15</v>
      </c>
      <c r="B17">
        <v>501070100</v>
      </c>
    </row>
    <row r="18" spans="1:2">
      <c r="A18" t="s">
        <v>10</v>
      </c>
      <c r="B18">
        <v>501080100</v>
      </c>
    </row>
    <row r="19" spans="1:2">
      <c r="A19" t="s">
        <v>29</v>
      </c>
      <c r="B19">
        <v>501090100</v>
      </c>
    </row>
    <row r="20" spans="1:2">
      <c r="A20" t="s">
        <v>181</v>
      </c>
      <c r="B20">
        <v>501090200</v>
      </c>
    </row>
    <row r="21" spans="1:2">
      <c r="A21" t="s">
        <v>182</v>
      </c>
      <c r="B21">
        <v>501100100</v>
      </c>
    </row>
    <row r="22" spans="1:2">
      <c r="A22" t="s">
        <v>127</v>
      </c>
      <c r="B22">
        <v>501110100</v>
      </c>
    </row>
    <row r="23" spans="1:2">
      <c r="A23" t="s">
        <v>8</v>
      </c>
      <c r="B23">
        <v>501120100</v>
      </c>
    </row>
    <row r="24" spans="1:2">
      <c r="A24" t="s">
        <v>17</v>
      </c>
      <c r="B24">
        <v>501130100</v>
      </c>
    </row>
    <row r="25" spans="1:2">
      <c r="A25" t="s">
        <v>13</v>
      </c>
      <c r="B25">
        <v>501140100</v>
      </c>
    </row>
    <row r="26" spans="1:2">
      <c r="A26" t="s">
        <v>183</v>
      </c>
      <c r="B26">
        <v>501150100</v>
      </c>
    </row>
    <row r="27" spans="1:2">
      <c r="A27" t="s">
        <v>184</v>
      </c>
      <c r="B27">
        <v>501160100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7"/>
  <sheetViews>
    <sheetView topLeftCell="A248" workbookViewId="0">
      <selection activeCell="D3" sqref="D3"/>
    </sheetView>
  </sheetViews>
  <sheetFormatPr defaultColWidth="9.14285714285714" defaultRowHeight="15" outlineLevelCol="1"/>
  <cols>
    <col min="1" max="1" width="38.7142857142857" style="1" customWidth="1"/>
    <col min="2" max="2" width="35.8571428571429" style="1" customWidth="1"/>
  </cols>
  <sheetData>
    <row r="1" spans="1:2">
      <c r="A1" s="2" t="s">
        <v>185</v>
      </c>
      <c r="B1" s="3" t="s">
        <v>186</v>
      </c>
    </row>
    <row r="2" spans="1:2">
      <c r="A2" s="4"/>
      <c r="B2" s="5"/>
    </row>
    <row r="3" ht="30" spans="1:2">
      <c r="A3" s="6" t="s">
        <v>187</v>
      </c>
      <c r="B3" s="7" t="s">
        <v>4</v>
      </c>
    </row>
    <row r="4" spans="1:2">
      <c r="A4" s="8" t="s">
        <v>188</v>
      </c>
      <c r="B4" s="7" t="s">
        <v>4</v>
      </c>
    </row>
    <row r="5" spans="1:2">
      <c r="A5" s="6" t="s">
        <v>189</v>
      </c>
      <c r="B5" s="7" t="s">
        <v>4</v>
      </c>
    </row>
    <row r="6" spans="1:2">
      <c r="A6" s="8" t="s">
        <v>190</v>
      </c>
      <c r="B6" s="7" t="s">
        <v>4</v>
      </c>
    </row>
    <row r="7" spans="1:2">
      <c r="A7" s="8" t="s">
        <v>191</v>
      </c>
      <c r="B7" s="7" t="s">
        <v>4</v>
      </c>
    </row>
    <row r="8" spans="1:2">
      <c r="A8" s="6" t="s">
        <v>192</v>
      </c>
      <c r="B8" s="7" t="s">
        <v>4</v>
      </c>
    </row>
    <row r="9" spans="1:2">
      <c r="A9" s="9" t="s">
        <v>193</v>
      </c>
      <c r="B9" s="7" t="s">
        <v>4</v>
      </c>
    </row>
    <row r="10" spans="1:2">
      <c r="A10" s="6" t="s">
        <v>194</v>
      </c>
      <c r="B10" s="7" t="s">
        <v>4</v>
      </c>
    </row>
    <row r="11" spans="1:2">
      <c r="A11" s="6" t="s">
        <v>195</v>
      </c>
      <c r="B11" s="7" t="s">
        <v>4</v>
      </c>
    </row>
    <row r="12" spans="1:2">
      <c r="A12" s="10" t="s">
        <v>94</v>
      </c>
      <c r="B12" s="7" t="s">
        <v>4</v>
      </c>
    </row>
    <row r="13" spans="1:2">
      <c r="A13" s="8" t="s">
        <v>196</v>
      </c>
      <c r="B13" s="7" t="s">
        <v>4</v>
      </c>
    </row>
    <row r="14" spans="1:2">
      <c r="A14" s="10" t="s">
        <v>131</v>
      </c>
      <c r="B14" s="7" t="s">
        <v>4</v>
      </c>
    </row>
    <row r="15" spans="1:2">
      <c r="A15" s="10" t="s">
        <v>130</v>
      </c>
      <c r="B15" s="7" t="s">
        <v>4</v>
      </c>
    </row>
    <row r="16" spans="1:2">
      <c r="A16" s="6" t="s">
        <v>197</v>
      </c>
      <c r="B16" s="7" t="s">
        <v>4</v>
      </c>
    </row>
    <row r="17" spans="1:2">
      <c r="A17" s="6" t="s">
        <v>198</v>
      </c>
      <c r="B17" s="7" t="s">
        <v>4</v>
      </c>
    </row>
    <row r="18" spans="1:2">
      <c r="A18" s="6" t="s">
        <v>199</v>
      </c>
      <c r="B18" s="7" t="s">
        <v>4</v>
      </c>
    </row>
    <row r="19" spans="1:2">
      <c r="A19" s="6" t="s">
        <v>200</v>
      </c>
      <c r="B19" s="7" t="s">
        <v>4</v>
      </c>
    </row>
    <row r="20" spans="1:2">
      <c r="A20" s="10" t="s">
        <v>175</v>
      </c>
      <c r="B20" s="7" t="s">
        <v>4</v>
      </c>
    </row>
    <row r="21" spans="1:2">
      <c r="A21" s="10" t="s">
        <v>56</v>
      </c>
      <c r="B21" s="7" t="s">
        <v>4</v>
      </c>
    </row>
    <row r="22" spans="1:2">
      <c r="A22" s="10" t="s">
        <v>11</v>
      </c>
      <c r="B22" s="7" t="s">
        <v>4</v>
      </c>
    </row>
    <row r="23" spans="1:2">
      <c r="A23" s="6" t="s">
        <v>201</v>
      </c>
      <c r="B23" s="7" t="s">
        <v>4</v>
      </c>
    </row>
    <row r="24" spans="1:2">
      <c r="A24" s="10" t="s">
        <v>164</v>
      </c>
      <c r="B24" s="7" t="s">
        <v>4</v>
      </c>
    </row>
    <row r="25" spans="1:2">
      <c r="A25" s="10" t="s">
        <v>100</v>
      </c>
      <c r="B25" s="7" t="s">
        <v>4</v>
      </c>
    </row>
    <row r="26" spans="1:2">
      <c r="A26" s="10" t="s">
        <v>101</v>
      </c>
      <c r="B26" s="7" t="s">
        <v>4</v>
      </c>
    </row>
    <row r="27" spans="1:2">
      <c r="A27" s="10" t="s">
        <v>25</v>
      </c>
      <c r="B27" s="7" t="s">
        <v>4</v>
      </c>
    </row>
    <row r="28" spans="1:2">
      <c r="A28" s="6" t="s">
        <v>202</v>
      </c>
      <c r="B28" s="7" t="s">
        <v>4</v>
      </c>
    </row>
    <row r="29" spans="1:2">
      <c r="A29" s="6" t="s">
        <v>203</v>
      </c>
      <c r="B29" s="7" t="s">
        <v>4</v>
      </c>
    </row>
    <row r="30" spans="1:2">
      <c r="A30" s="8" t="s">
        <v>204</v>
      </c>
      <c r="B30" s="7" t="s">
        <v>4</v>
      </c>
    </row>
    <row r="31" spans="1:2">
      <c r="A31" s="10" t="s">
        <v>157</v>
      </c>
      <c r="B31" s="7" t="s">
        <v>4</v>
      </c>
    </row>
    <row r="32" spans="1:2">
      <c r="A32" s="10" t="s">
        <v>158</v>
      </c>
      <c r="B32" s="7" t="s">
        <v>4</v>
      </c>
    </row>
    <row r="33" spans="1:2">
      <c r="A33" s="10" t="s">
        <v>109</v>
      </c>
      <c r="B33" s="7" t="s">
        <v>4</v>
      </c>
    </row>
    <row r="34" spans="1:2">
      <c r="A34" s="10" t="s">
        <v>89</v>
      </c>
      <c r="B34" s="7" t="s">
        <v>4</v>
      </c>
    </row>
    <row r="35" spans="1:2">
      <c r="A35" s="11" t="s">
        <v>3</v>
      </c>
      <c r="B35" s="7" t="s">
        <v>4</v>
      </c>
    </row>
    <row r="36" spans="1:2">
      <c r="A36" s="10" t="s">
        <v>5</v>
      </c>
      <c r="B36" s="7" t="s">
        <v>4</v>
      </c>
    </row>
    <row r="37" spans="1:2">
      <c r="A37" s="10" t="s">
        <v>6</v>
      </c>
      <c r="B37" s="7" t="s">
        <v>4</v>
      </c>
    </row>
    <row r="38" spans="1:2">
      <c r="A38" s="10" t="s">
        <v>82</v>
      </c>
      <c r="B38" s="7" t="s">
        <v>4</v>
      </c>
    </row>
    <row r="39" spans="1:2">
      <c r="A39" s="10" t="s">
        <v>151</v>
      </c>
      <c r="B39" s="7" t="s">
        <v>4</v>
      </c>
    </row>
    <row r="40" spans="1:2">
      <c r="A40" s="10" t="s">
        <v>153</v>
      </c>
      <c r="B40" s="7" t="s">
        <v>4</v>
      </c>
    </row>
    <row r="41" spans="1:2">
      <c r="A41" s="10" t="s">
        <v>23</v>
      </c>
      <c r="B41" s="7" t="s">
        <v>4</v>
      </c>
    </row>
    <row r="42" spans="1:2">
      <c r="A42" s="10" t="s">
        <v>93</v>
      </c>
      <c r="B42" s="7" t="s">
        <v>4</v>
      </c>
    </row>
    <row r="43" spans="1:2">
      <c r="A43" s="10" t="s">
        <v>166</v>
      </c>
      <c r="B43" s="7" t="s">
        <v>4</v>
      </c>
    </row>
    <row r="44" spans="1:2">
      <c r="A44" s="10" t="s">
        <v>24</v>
      </c>
      <c r="B44" s="7" t="s">
        <v>4</v>
      </c>
    </row>
    <row r="45" spans="1:2">
      <c r="A45" s="6" t="s">
        <v>205</v>
      </c>
      <c r="B45" s="7" t="s">
        <v>178</v>
      </c>
    </row>
    <row r="46" spans="1:2">
      <c r="A46" s="6" t="s">
        <v>206</v>
      </c>
      <c r="B46" s="7" t="s">
        <v>178</v>
      </c>
    </row>
    <row r="47" spans="1:2">
      <c r="A47" s="6" t="s">
        <v>207</v>
      </c>
      <c r="B47" s="7" t="s">
        <v>178</v>
      </c>
    </row>
    <row r="48" spans="1:2">
      <c r="A48" s="8" t="s">
        <v>208</v>
      </c>
      <c r="B48" s="7" t="s">
        <v>178</v>
      </c>
    </row>
    <row r="49" spans="1:2">
      <c r="A49" s="6" t="s">
        <v>209</v>
      </c>
      <c r="B49" s="7" t="s">
        <v>178</v>
      </c>
    </row>
    <row r="50" spans="1:2">
      <c r="A50" s="6" t="s">
        <v>210</v>
      </c>
      <c r="B50" s="7" t="s">
        <v>178</v>
      </c>
    </row>
    <row r="51" spans="1:2">
      <c r="A51" s="9" t="s">
        <v>211</v>
      </c>
      <c r="B51" s="12" t="s">
        <v>178</v>
      </c>
    </row>
    <row r="52" spans="1:2">
      <c r="A52" s="6" t="s">
        <v>212</v>
      </c>
      <c r="B52" s="7" t="s">
        <v>136</v>
      </c>
    </row>
    <row r="53" ht="30" spans="1:2">
      <c r="A53" s="6" t="s">
        <v>213</v>
      </c>
      <c r="B53" s="7" t="s">
        <v>136</v>
      </c>
    </row>
    <row r="54" spans="1:2">
      <c r="A54" s="6" t="s">
        <v>214</v>
      </c>
      <c r="B54" s="7" t="s">
        <v>136</v>
      </c>
    </row>
    <row r="55" spans="1:2">
      <c r="A55" s="6" t="s">
        <v>215</v>
      </c>
      <c r="B55" s="7" t="s">
        <v>136</v>
      </c>
    </row>
    <row r="56" spans="1:2">
      <c r="A56" s="6" t="s">
        <v>216</v>
      </c>
      <c r="B56" s="7" t="s">
        <v>136</v>
      </c>
    </row>
    <row r="57" spans="1:2">
      <c r="A57" s="6" t="s">
        <v>217</v>
      </c>
      <c r="B57" s="7" t="s">
        <v>136</v>
      </c>
    </row>
    <row r="58" spans="1:2">
      <c r="A58" s="6" t="s">
        <v>218</v>
      </c>
      <c r="B58" s="7" t="s">
        <v>136</v>
      </c>
    </row>
    <row r="59" spans="1:2">
      <c r="A59" s="6" t="s">
        <v>219</v>
      </c>
      <c r="B59" s="7" t="s">
        <v>136</v>
      </c>
    </row>
    <row r="60" spans="1:2">
      <c r="A60" s="6" t="s">
        <v>220</v>
      </c>
      <c r="B60" s="7" t="s">
        <v>136</v>
      </c>
    </row>
    <row r="61" spans="1:2">
      <c r="A61" s="6" t="s">
        <v>221</v>
      </c>
      <c r="B61" s="7" t="s">
        <v>136</v>
      </c>
    </row>
    <row r="62" spans="1:2">
      <c r="A62" s="8" t="s">
        <v>222</v>
      </c>
      <c r="B62" s="7" t="s">
        <v>136</v>
      </c>
    </row>
    <row r="63" spans="1:2">
      <c r="A63" s="8" t="s">
        <v>223</v>
      </c>
      <c r="B63" s="7" t="s">
        <v>136</v>
      </c>
    </row>
    <row r="64" spans="1:2">
      <c r="A64" s="6" t="s">
        <v>224</v>
      </c>
      <c r="B64" s="7" t="s">
        <v>136</v>
      </c>
    </row>
    <row r="65" spans="1:2">
      <c r="A65" s="10" t="s">
        <v>135</v>
      </c>
      <c r="B65" s="7" t="s">
        <v>136</v>
      </c>
    </row>
    <row r="66" spans="1:2">
      <c r="A66" s="10" t="s">
        <v>172</v>
      </c>
      <c r="B66" s="13" t="s">
        <v>55</v>
      </c>
    </row>
    <row r="67" spans="1:2">
      <c r="A67" s="10" t="s">
        <v>125</v>
      </c>
      <c r="B67" s="13" t="s">
        <v>55</v>
      </c>
    </row>
    <row r="68" spans="1:2">
      <c r="A68" s="10" t="s">
        <v>54</v>
      </c>
      <c r="B68" s="13" t="s">
        <v>55</v>
      </c>
    </row>
    <row r="69" spans="1:2">
      <c r="A69" s="10" t="s">
        <v>70</v>
      </c>
      <c r="B69" s="13" t="s">
        <v>55</v>
      </c>
    </row>
    <row r="70" spans="1:2">
      <c r="A70" s="10" t="s">
        <v>144</v>
      </c>
      <c r="B70" s="13" t="s">
        <v>55</v>
      </c>
    </row>
    <row r="71" spans="1:2">
      <c r="A71" s="10" t="s">
        <v>137</v>
      </c>
      <c r="B71" s="13" t="s">
        <v>55</v>
      </c>
    </row>
    <row r="72" spans="1:2">
      <c r="A72" s="10" t="s">
        <v>124</v>
      </c>
      <c r="B72" s="13" t="s">
        <v>55</v>
      </c>
    </row>
    <row r="73" spans="1:2">
      <c r="A73" s="10" t="s">
        <v>78</v>
      </c>
      <c r="B73" s="13" t="s">
        <v>55</v>
      </c>
    </row>
    <row r="74" spans="1:2">
      <c r="A74" s="10" t="s">
        <v>152</v>
      </c>
      <c r="B74" s="13" t="s">
        <v>55</v>
      </c>
    </row>
    <row r="75" spans="1:2">
      <c r="A75" s="14" t="s">
        <v>150</v>
      </c>
      <c r="B75" s="13" t="s">
        <v>55</v>
      </c>
    </row>
    <row r="76" spans="1:2">
      <c r="A76" s="6" t="s">
        <v>225</v>
      </c>
      <c r="B76" s="7" t="s">
        <v>226</v>
      </c>
    </row>
    <row r="77" spans="1:2">
      <c r="A77" s="6" t="s">
        <v>227</v>
      </c>
      <c r="B77" s="7" t="s">
        <v>226</v>
      </c>
    </row>
    <row r="78" spans="1:2">
      <c r="A78" s="6" t="s">
        <v>228</v>
      </c>
      <c r="B78" s="7" t="s">
        <v>229</v>
      </c>
    </row>
    <row r="79" spans="1:2">
      <c r="A79" s="6" t="s">
        <v>230</v>
      </c>
      <c r="B79" s="7" t="s">
        <v>229</v>
      </c>
    </row>
    <row r="80" spans="1:2">
      <c r="A80" s="6" t="s">
        <v>231</v>
      </c>
      <c r="B80" s="7" t="s">
        <v>229</v>
      </c>
    </row>
    <row r="81" spans="1:2">
      <c r="A81" s="6" t="s">
        <v>232</v>
      </c>
      <c r="B81" s="7" t="s">
        <v>229</v>
      </c>
    </row>
    <row r="82" spans="1:2">
      <c r="A82" s="6" t="s">
        <v>233</v>
      </c>
      <c r="B82" s="7" t="s">
        <v>229</v>
      </c>
    </row>
    <row r="83" spans="1:2">
      <c r="A83" s="6" t="s">
        <v>234</v>
      </c>
      <c r="B83" s="7" t="s">
        <v>229</v>
      </c>
    </row>
    <row r="84" spans="1:2">
      <c r="A84" s="10" t="s">
        <v>105</v>
      </c>
      <c r="B84" s="7" t="s">
        <v>229</v>
      </c>
    </row>
    <row r="85" spans="1:2">
      <c r="A85" s="10" t="s">
        <v>96</v>
      </c>
      <c r="B85" s="7" t="s">
        <v>229</v>
      </c>
    </row>
    <row r="86" spans="1:2">
      <c r="A86" s="6" t="s">
        <v>235</v>
      </c>
      <c r="B86" s="7" t="s">
        <v>236</v>
      </c>
    </row>
    <row r="87" spans="1:2">
      <c r="A87" s="6" t="s">
        <v>237</v>
      </c>
      <c r="B87" s="7" t="s">
        <v>236</v>
      </c>
    </row>
    <row r="88" spans="1:2">
      <c r="A88" s="6" t="s">
        <v>238</v>
      </c>
      <c r="B88" s="7" t="s">
        <v>236</v>
      </c>
    </row>
    <row r="89" spans="1:2">
      <c r="A89" s="8" t="s">
        <v>239</v>
      </c>
      <c r="B89" s="7" t="s">
        <v>236</v>
      </c>
    </row>
    <row r="90" spans="1:2">
      <c r="A90" s="6" t="s">
        <v>240</v>
      </c>
      <c r="B90" s="7" t="s">
        <v>236</v>
      </c>
    </row>
    <row r="91" spans="1:2">
      <c r="A91" s="10" t="s">
        <v>50</v>
      </c>
      <c r="B91" s="7" t="s">
        <v>236</v>
      </c>
    </row>
    <row r="92" spans="1:2">
      <c r="A92" s="10" t="s">
        <v>52</v>
      </c>
      <c r="B92" s="7" t="s">
        <v>236</v>
      </c>
    </row>
    <row r="93" spans="1:2">
      <c r="A93" s="6" t="s">
        <v>241</v>
      </c>
      <c r="B93" s="7" t="s">
        <v>242</v>
      </c>
    </row>
    <row r="94" spans="1:2">
      <c r="A94" s="6" t="s">
        <v>243</v>
      </c>
      <c r="B94" s="7" t="s">
        <v>242</v>
      </c>
    </row>
    <row r="95" spans="1:2">
      <c r="A95" s="6" t="s">
        <v>244</v>
      </c>
      <c r="B95" s="7" t="s">
        <v>242</v>
      </c>
    </row>
    <row r="96" spans="1:2">
      <c r="A96" s="6" t="s">
        <v>245</v>
      </c>
      <c r="B96" s="7" t="s">
        <v>242</v>
      </c>
    </row>
    <row r="97" spans="1:2">
      <c r="A97" s="6" t="s">
        <v>246</v>
      </c>
      <c r="B97" s="7" t="s">
        <v>242</v>
      </c>
    </row>
    <row r="98" spans="1:2">
      <c r="A98" s="6" t="s">
        <v>247</v>
      </c>
      <c r="B98" s="7" t="s">
        <v>242</v>
      </c>
    </row>
    <row r="99" spans="1:2">
      <c r="A99" s="6" t="s">
        <v>248</v>
      </c>
      <c r="B99" s="7" t="s">
        <v>242</v>
      </c>
    </row>
    <row r="100" spans="1:2">
      <c r="A100" s="6" t="s">
        <v>249</v>
      </c>
      <c r="B100" s="7" t="s">
        <v>242</v>
      </c>
    </row>
    <row r="101" spans="1:2">
      <c r="A101" s="6" t="s">
        <v>250</v>
      </c>
      <c r="B101" s="7" t="s">
        <v>242</v>
      </c>
    </row>
    <row r="102" spans="1:2">
      <c r="A102" s="10" t="s">
        <v>79</v>
      </c>
      <c r="B102" s="7" t="s">
        <v>242</v>
      </c>
    </row>
    <row r="103" spans="1:2">
      <c r="A103" s="10" t="s">
        <v>102</v>
      </c>
      <c r="B103" s="7" t="s">
        <v>242</v>
      </c>
    </row>
    <row r="104" spans="1:2">
      <c r="A104" s="10" t="s">
        <v>62</v>
      </c>
      <c r="B104" s="7" t="s">
        <v>242</v>
      </c>
    </row>
    <row r="105" spans="1:2">
      <c r="A105" s="6" t="s">
        <v>251</v>
      </c>
      <c r="B105" s="7" t="s">
        <v>252</v>
      </c>
    </row>
    <row r="106" spans="1:2">
      <c r="A106" s="6" t="s">
        <v>253</v>
      </c>
      <c r="B106" s="7" t="s">
        <v>252</v>
      </c>
    </row>
    <row r="107" spans="1:2">
      <c r="A107" s="6" t="s">
        <v>254</v>
      </c>
      <c r="B107" s="7" t="s">
        <v>252</v>
      </c>
    </row>
    <row r="108" spans="1:2">
      <c r="A108" s="10" t="s">
        <v>171</v>
      </c>
      <c r="B108" s="7" t="s">
        <v>252</v>
      </c>
    </row>
    <row r="109" spans="1:2">
      <c r="A109" s="10" t="s">
        <v>84</v>
      </c>
      <c r="B109" s="7" t="s">
        <v>252</v>
      </c>
    </row>
    <row r="110" spans="1:2">
      <c r="A110" s="10" t="s">
        <v>88</v>
      </c>
      <c r="B110" s="7" t="s">
        <v>252</v>
      </c>
    </row>
    <row r="111" spans="1:2">
      <c r="A111" s="6" t="s">
        <v>255</v>
      </c>
      <c r="B111" s="7" t="s">
        <v>252</v>
      </c>
    </row>
    <row r="112" spans="1:2">
      <c r="A112" s="6" t="s">
        <v>256</v>
      </c>
      <c r="B112" s="7" t="s">
        <v>257</v>
      </c>
    </row>
    <row r="113" spans="1:2">
      <c r="A113" s="10" t="s">
        <v>71</v>
      </c>
      <c r="B113" s="7" t="s">
        <v>257</v>
      </c>
    </row>
    <row r="114" spans="1:2">
      <c r="A114" s="10" t="s">
        <v>145</v>
      </c>
      <c r="B114" s="7" t="s">
        <v>257</v>
      </c>
    </row>
    <row r="115" spans="1:2">
      <c r="A115" s="10" t="s">
        <v>258</v>
      </c>
      <c r="B115" s="7" t="s">
        <v>257</v>
      </c>
    </row>
    <row r="116" spans="1:2">
      <c r="A116" s="10" t="s">
        <v>73</v>
      </c>
      <c r="B116" s="7" t="s">
        <v>257</v>
      </c>
    </row>
    <row r="117" spans="1:2">
      <c r="A117" s="6" t="s">
        <v>259</v>
      </c>
      <c r="B117" s="7" t="s">
        <v>260</v>
      </c>
    </row>
    <row r="118" spans="1:2">
      <c r="A118" s="6" t="s">
        <v>261</v>
      </c>
      <c r="B118" s="7" t="s">
        <v>260</v>
      </c>
    </row>
    <row r="119" spans="1:2">
      <c r="A119" s="10" t="s">
        <v>262</v>
      </c>
      <c r="B119" s="7" t="s">
        <v>260</v>
      </c>
    </row>
    <row r="120" spans="1:2">
      <c r="A120" s="6" t="s">
        <v>263</v>
      </c>
      <c r="B120" s="7" t="s">
        <v>260</v>
      </c>
    </row>
    <row r="121" spans="1:2">
      <c r="A121" s="10" t="s">
        <v>106</v>
      </c>
      <c r="B121" s="7" t="s">
        <v>260</v>
      </c>
    </row>
    <row r="122" spans="1:2">
      <c r="A122" s="10" t="s">
        <v>139</v>
      </c>
      <c r="B122" s="7" t="s">
        <v>260</v>
      </c>
    </row>
    <row r="123" spans="1:2">
      <c r="A123" s="10" t="s">
        <v>167</v>
      </c>
      <c r="B123" s="7" t="s">
        <v>260</v>
      </c>
    </row>
    <row r="124" spans="1:2">
      <c r="A124" s="10" t="s">
        <v>114</v>
      </c>
      <c r="B124" s="7" t="s">
        <v>260</v>
      </c>
    </row>
    <row r="125" spans="1:2">
      <c r="A125" s="10" t="s">
        <v>168</v>
      </c>
      <c r="B125" s="7" t="s">
        <v>260</v>
      </c>
    </row>
    <row r="126" spans="1:2">
      <c r="A126" s="10" t="s">
        <v>53</v>
      </c>
      <c r="B126" s="13" t="s">
        <v>264</v>
      </c>
    </row>
    <row r="127" spans="1:2">
      <c r="A127" s="10" t="s">
        <v>149</v>
      </c>
      <c r="B127" s="13" t="s">
        <v>264</v>
      </c>
    </row>
    <row r="128" spans="1:2">
      <c r="A128" s="10" t="s">
        <v>18</v>
      </c>
      <c r="B128" s="13" t="s">
        <v>264</v>
      </c>
    </row>
    <row r="129" spans="1:2">
      <c r="A129" s="10" t="s">
        <v>134</v>
      </c>
      <c r="B129" s="13" t="s">
        <v>264</v>
      </c>
    </row>
    <row r="130" spans="1:2">
      <c r="A130" s="10" t="s">
        <v>163</v>
      </c>
      <c r="B130" s="13" t="s">
        <v>59</v>
      </c>
    </row>
    <row r="131" spans="1:2">
      <c r="A131" s="10" t="s">
        <v>159</v>
      </c>
      <c r="B131" s="13" t="s">
        <v>59</v>
      </c>
    </row>
    <row r="132" spans="1:2">
      <c r="A132" s="10" t="s">
        <v>160</v>
      </c>
      <c r="B132" s="13" t="s">
        <v>59</v>
      </c>
    </row>
    <row r="133" spans="1:2">
      <c r="A133" s="10" t="s">
        <v>161</v>
      </c>
      <c r="B133" s="13" t="s">
        <v>59</v>
      </c>
    </row>
    <row r="134" spans="1:2">
      <c r="A134" s="10" t="s">
        <v>99</v>
      </c>
      <c r="B134" s="13" t="s">
        <v>59</v>
      </c>
    </row>
    <row r="135" spans="1:2">
      <c r="A135" s="10" t="s">
        <v>95</v>
      </c>
      <c r="B135" s="13" t="s">
        <v>59</v>
      </c>
    </row>
    <row r="136" spans="1:2">
      <c r="A136" s="10" t="s">
        <v>169</v>
      </c>
      <c r="B136" s="13" t="s">
        <v>59</v>
      </c>
    </row>
    <row r="137" spans="1:2">
      <c r="A137" s="10" t="s">
        <v>148</v>
      </c>
      <c r="B137" s="13" t="s">
        <v>59</v>
      </c>
    </row>
    <row r="138" spans="1:2">
      <c r="A138" s="14" t="s">
        <v>98</v>
      </c>
      <c r="B138" s="13" t="s">
        <v>59</v>
      </c>
    </row>
    <row r="139" spans="1:2">
      <c r="A139" s="10" t="s">
        <v>133</v>
      </c>
      <c r="B139" s="13" t="s">
        <v>59</v>
      </c>
    </row>
    <row r="140" spans="1:2">
      <c r="A140" s="10" t="s">
        <v>92</v>
      </c>
      <c r="B140" s="13" t="s">
        <v>59</v>
      </c>
    </row>
    <row r="141" spans="1:2">
      <c r="A141" s="10" t="s">
        <v>147</v>
      </c>
      <c r="B141" s="13" t="s">
        <v>59</v>
      </c>
    </row>
    <row r="142" spans="1:2">
      <c r="A142" s="10" t="s">
        <v>162</v>
      </c>
      <c r="B142" s="13" t="s">
        <v>59</v>
      </c>
    </row>
    <row r="143" spans="1:2">
      <c r="A143" s="10" t="s">
        <v>83</v>
      </c>
      <c r="B143" s="13" t="s">
        <v>59</v>
      </c>
    </row>
    <row r="144" spans="1:2">
      <c r="A144" s="10" t="s">
        <v>58</v>
      </c>
      <c r="B144" s="13" t="s">
        <v>59</v>
      </c>
    </row>
    <row r="145" spans="1:2">
      <c r="A145" s="10" t="s">
        <v>103</v>
      </c>
      <c r="B145" s="13" t="s">
        <v>59</v>
      </c>
    </row>
    <row r="146" spans="1:2">
      <c r="A146" s="10" t="s">
        <v>104</v>
      </c>
      <c r="B146" s="13" t="s">
        <v>59</v>
      </c>
    </row>
    <row r="147" spans="1:2">
      <c r="A147" s="10" t="s">
        <v>140</v>
      </c>
      <c r="B147" s="13" t="s">
        <v>59</v>
      </c>
    </row>
    <row r="148" ht="15.75" spans="1:2">
      <c r="A148" s="15" t="s">
        <v>177</v>
      </c>
      <c r="B148" s="13" t="s">
        <v>59</v>
      </c>
    </row>
    <row r="149" spans="1:2">
      <c r="A149" s="10" t="s">
        <v>31</v>
      </c>
      <c r="B149" s="13" t="s">
        <v>32</v>
      </c>
    </row>
    <row r="150" spans="1:2">
      <c r="A150" s="10" t="s">
        <v>33</v>
      </c>
      <c r="B150" s="13" t="s">
        <v>32</v>
      </c>
    </row>
    <row r="151" spans="1:2">
      <c r="A151" s="8" t="s">
        <v>265</v>
      </c>
      <c r="B151" s="13" t="s">
        <v>32</v>
      </c>
    </row>
    <row r="152" spans="1:2">
      <c r="A152" s="10" t="s">
        <v>37</v>
      </c>
      <c r="B152" s="13" t="s">
        <v>32</v>
      </c>
    </row>
    <row r="153" spans="1:2">
      <c r="A153" s="8" t="s">
        <v>266</v>
      </c>
      <c r="B153" s="13" t="s">
        <v>32</v>
      </c>
    </row>
    <row r="154" spans="1:2">
      <c r="A154" s="10" t="s">
        <v>36</v>
      </c>
      <c r="B154" s="13" t="s">
        <v>32</v>
      </c>
    </row>
    <row r="155" spans="1:2">
      <c r="A155" s="10" t="s">
        <v>38</v>
      </c>
      <c r="B155" s="13" t="s">
        <v>32</v>
      </c>
    </row>
    <row r="156" spans="1:2">
      <c r="A156" s="10" t="s">
        <v>108</v>
      </c>
      <c r="B156" s="13" t="s">
        <v>32</v>
      </c>
    </row>
    <row r="157" spans="1:2">
      <c r="A157" s="10" t="s">
        <v>34</v>
      </c>
      <c r="B157" s="13" t="s">
        <v>32</v>
      </c>
    </row>
    <row r="158" spans="1:2">
      <c r="A158" s="10" t="s">
        <v>35</v>
      </c>
      <c r="B158" s="13" t="s">
        <v>32</v>
      </c>
    </row>
    <row r="159" spans="1:2">
      <c r="A159" s="8" t="s">
        <v>267</v>
      </c>
      <c r="B159" s="13" t="s">
        <v>32</v>
      </c>
    </row>
    <row r="160" spans="1:2">
      <c r="A160" s="10" t="s">
        <v>111</v>
      </c>
      <c r="B160" s="13" t="s">
        <v>32</v>
      </c>
    </row>
    <row r="161" spans="1:2">
      <c r="A161" s="10" t="s">
        <v>112</v>
      </c>
      <c r="B161" s="13" t="s">
        <v>32</v>
      </c>
    </row>
    <row r="162" spans="1:2">
      <c r="A162" s="10" t="s">
        <v>110</v>
      </c>
      <c r="B162" s="13" t="s">
        <v>32</v>
      </c>
    </row>
    <row r="163" spans="1:2">
      <c r="A163" s="10" t="s">
        <v>39</v>
      </c>
      <c r="B163" s="13" t="s">
        <v>32</v>
      </c>
    </row>
    <row r="164" spans="1:2">
      <c r="A164" s="14" t="s">
        <v>40</v>
      </c>
      <c r="B164" s="13" t="s">
        <v>32</v>
      </c>
    </row>
    <row r="165" spans="1:2">
      <c r="A165" s="6" t="s">
        <v>268</v>
      </c>
      <c r="B165" s="7" t="s">
        <v>15</v>
      </c>
    </row>
    <row r="166" spans="1:2">
      <c r="A166" s="10" t="s">
        <v>115</v>
      </c>
      <c r="B166" s="7" t="s">
        <v>15</v>
      </c>
    </row>
    <row r="167" spans="1:2">
      <c r="A167" s="10" t="s">
        <v>26</v>
      </c>
      <c r="B167" s="7" t="s">
        <v>15</v>
      </c>
    </row>
    <row r="168" spans="1:2">
      <c r="A168" s="10" t="s">
        <v>27</v>
      </c>
      <c r="B168" s="7" t="s">
        <v>15</v>
      </c>
    </row>
    <row r="169" spans="1:2">
      <c r="A169" s="10" t="s">
        <v>30</v>
      </c>
      <c r="B169" s="7" t="s">
        <v>15</v>
      </c>
    </row>
    <row r="170" spans="1:2">
      <c r="A170" s="8" t="s">
        <v>269</v>
      </c>
      <c r="B170" s="7" t="s">
        <v>15</v>
      </c>
    </row>
    <row r="171" spans="1:2">
      <c r="A171" s="6" t="s">
        <v>270</v>
      </c>
      <c r="B171" s="7" t="s">
        <v>15</v>
      </c>
    </row>
    <row r="172" spans="1:2">
      <c r="A172" s="10" t="s">
        <v>173</v>
      </c>
      <c r="B172" s="7" t="s">
        <v>15</v>
      </c>
    </row>
    <row r="173" spans="1:2">
      <c r="A173" s="10" t="s">
        <v>165</v>
      </c>
      <c r="B173" s="7" t="s">
        <v>15</v>
      </c>
    </row>
    <row r="174" spans="1:2">
      <c r="A174" s="6" t="s">
        <v>271</v>
      </c>
      <c r="B174" s="7" t="s">
        <v>15</v>
      </c>
    </row>
    <row r="175" spans="1:2">
      <c r="A175" s="10" t="s">
        <v>64</v>
      </c>
      <c r="B175" s="7" t="s">
        <v>15</v>
      </c>
    </row>
    <row r="176" spans="1:2">
      <c r="A176" s="10" t="s">
        <v>65</v>
      </c>
      <c r="B176" s="7" t="s">
        <v>15</v>
      </c>
    </row>
    <row r="177" spans="1:2">
      <c r="A177" s="6" t="s">
        <v>272</v>
      </c>
      <c r="B177" s="7" t="s">
        <v>15</v>
      </c>
    </row>
    <row r="178" spans="1:2">
      <c r="A178" s="10" t="s">
        <v>20</v>
      </c>
      <c r="B178" s="7" t="s">
        <v>15</v>
      </c>
    </row>
    <row r="179" spans="1:2">
      <c r="A179" s="10" t="s">
        <v>117</v>
      </c>
      <c r="B179" s="7" t="s">
        <v>15</v>
      </c>
    </row>
    <row r="180" spans="1:2">
      <c r="A180" s="10" t="s">
        <v>120</v>
      </c>
      <c r="B180" s="7" t="s">
        <v>15</v>
      </c>
    </row>
    <row r="181" spans="1:2">
      <c r="A181" s="10" t="s">
        <v>121</v>
      </c>
      <c r="B181" s="7" t="s">
        <v>15</v>
      </c>
    </row>
    <row r="182" spans="1:2">
      <c r="A182" s="8" t="s">
        <v>122</v>
      </c>
      <c r="B182" s="7" t="s">
        <v>15</v>
      </c>
    </row>
    <row r="183" spans="1:2">
      <c r="A183" s="10" t="s">
        <v>119</v>
      </c>
      <c r="B183" s="7" t="s">
        <v>15</v>
      </c>
    </row>
    <row r="184" ht="30" spans="1:2">
      <c r="A184" s="10" t="s">
        <v>118</v>
      </c>
      <c r="B184" s="7" t="s">
        <v>15</v>
      </c>
    </row>
    <row r="185" spans="1:2">
      <c r="A185" s="10" t="s">
        <v>14</v>
      </c>
      <c r="B185" s="7" t="s">
        <v>15</v>
      </c>
    </row>
    <row r="186" spans="1:2">
      <c r="A186" s="10" t="s">
        <v>91</v>
      </c>
      <c r="B186" s="7" t="s">
        <v>15</v>
      </c>
    </row>
    <row r="187" spans="1:2">
      <c r="A187" s="10" t="s">
        <v>116</v>
      </c>
      <c r="B187" s="7" t="s">
        <v>15</v>
      </c>
    </row>
    <row r="188" spans="1:2">
      <c r="A188" s="9" t="s">
        <v>273</v>
      </c>
      <c r="B188" s="7" t="s">
        <v>15</v>
      </c>
    </row>
    <row r="189" spans="1:2">
      <c r="A189" s="10" t="s">
        <v>47</v>
      </c>
      <c r="B189" s="7" t="s">
        <v>15</v>
      </c>
    </row>
    <row r="190" spans="1:2">
      <c r="A190" s="10" t="s">
        <v>123</v>
      </c>
      <c r="B190" s="7" t="s">
        <v>15</v>
      </c>
    </row>
    <row r="191" spans="1:2">
      <c r="A191" s="6" t="s">
        <v>274</v>
      </c>
      <c r="B191" s="7" t="s">
        <v>15</v>
      </c>
    </row>
    <row r="192" spans="1:2">
      <c r="A192" s="10" t="s">
        <v>146</v>
      </c>
      <c r="B192" s="7" t="s">
        <v>15</v>
      </c>
    </row>
    <row r="193" spans="1:2">
      <c r="A193" s="6" t="s">
        <v>275</v>
      </c>
      <c r="B193" s="7" t="s">
        <v>15</v>
      </c>
    </row>
    <row r="194" spans="1:2">
      <c r="A194" s="6" t="s">
        <v>170</v>
      </c>
      <c r="B194" s="7" t="s">
        <v>15</v>
      </c>
    </row>
    <row r="195" spans="1:2">
      <c r="A195" s="10" t="s">
        <v>67</v>
      </c>
      <c r="B195" s="13" t="s">
        <v>10</v>
      </c>
    </row>
    <row r="196" spans="1:2">
      <c r="A196" s="10" t="s">
        <v>69</v>
      </c>
      <c r="B196" s="13" t="s">
        <v>10</v>
      </c>
    </row>
    <row r="197" spans="1:2">
      <c r="A197" s="10" t="s">
        <v>66</v>
      </c>
      <c r="B197" s="13" t="s">
        <v>10</v>
      </c>
    </row>
    <row r="198" spans="1:2">
      <c r="A198" s="14" t="s">
        <v>68</v>
      </c>
      <c r="B198" s="13" t="s">
        <v>10</v>
      </c>
    </row>
    <row r="199" spans="1:2">
      <c r="A199" s="10" t="s">
        <v>77</v>
      </c>
      <c r="B199" s="13" t="s">
        <v>10</v>
      </c>
    </row>
    <row r="200" spans="1:2">
      <c r="A200" s="10" t="s">
        <v>9</v>
      </c>
      <c r="B200" s="13" t="s">
        <v>10</v>
      </c>
    </row>
    <row r="201" spans="1:2">
      <c r="A201" s="10" t="s">
        <v>154</v>
      </c>
      <c r="B201" s="13" t="s">
        <v>10</v>
      </c>
    </row>
    <row r="202" spans="1:2">
      <c r="A202" s="10" t="s">
        <v>138</v>
      </c>
      <c r="B202" s="13" t="s">
        <v>10</v>
      </c>
    </row>
    <row r="203" spans="1:2">
      <c r="A203" s="10" t="s">
        <v>156</v>
      </c>
      <c r="B203" s="13" t="s">
        <v>10</v>
      </c>
    </row>
    <row r="204" spans="1:2">
      <c r="A204" s="14" t="s">
        <v>87</v>
      </c>
      <c r="B204" s="16" t="s">
        <v>10</v>
      </c>
    </row>
    <row r="205" spans="1:2">
      <c r="A205" s="6" t="s">
        <v>276</v>
      </c>
      <c r="B205" s="7" t="s">
        <v>29</v>
      </c>
    </row>
    <row r="206" spans="1:2">
      <c r="A206" s="10" t="s">
        <v>76</v>
      </c>
      <c r="B206" s="7" t="s">
        <v>29</v>
      </c>
    </row>
    <row r="207" spans="1:2">
      <c r="A207" s="10" t="s">
        <v>174</v>
      </c>
      <c r="B207" s="7" t="s">
        <v>29</v>
      </c>
    </row>
    <row r="208" spans="1:2">
      <c r="A208" s="10" t="s">
        <v>277</v>
      </c>
      <c r="B208" s="7" t="s">
        <v>29</v>
      </c>
    </row>
    <row r="209" spans="1:2">
      <c r="A209" s="10" t="s">
        <v>75</v>
      </c>
      <c r="B209" s="7" t="s">
        <v>29</v>
      </c>
    </row>
    <row r="210" spans="1:2">
      <c r="A210" s="10" t="s">
        <v>113</v>
      </c>
      <c r="B210" s="7" t="s">
        <v>29</v>
      </c>
    </row>
    <row r="211" spans="1:2">
      <c r="A211" s="6" t="s">
        <v>278</v>
      </c>
      <c r="B211" s="7" t="s">
        <v>29</v>
      </c>
    </row>
    <row r="212" spans="1:2">
      <c r="A212" s="10" t="s">
        <v>176</v>
      </c>
      <c r="B212" s="7" t="s">
        <v>29</v>
      </c>
    </row>
    <row r="213" spans="1:2">
      <c r="A213" s="10" t="s">
        <v>48</v>
      </c>
      <c r="B213" s="7" t="s">
        <v>29</v>
      </c>
    </row>
    <row r="214" spans="1:2">
      <c r="A214" s="10" t="s">
        <v>49</v>
      </c>
      <c r="B214" s="7" t="s">
        <v>29</v>
      </c>
    </row>
    <row r="215" spans="1:2">
      <c r="A215" s="10" t="s">
        <v>45</v>
      </c>
      <c r="B215" s="7" t="s">
        <v>29</v>
      </c>
    </row>
    <row r="216" spans="1:2">
      <c r="A216" s="10" t="s">
        <v>46</v>
      </c>
      <c r="B216" s="7" t="s">
        <v>29</v>
      </c>
    </row>
    <row r="217" spans="1:2">
      <c r="A217" s="10" t="s">
        <v>80</v>
      </c>
      <c r="B217" s="7" t="s">
        <v>29</v>
      </c>
    </row>
    <row r="218" spans="1:2">
      <c r="A218" s="10" t="s">
        <v>81</v>
      </c>
      <c r="B218" s="7" t="s">
        <v>29</v>
      </c>
    </row>
    <row r="219" spans="1:2">
      <c r="A219" s="10" t="s">
        <v>41</v>
      </c>
      <c r="B219" s="7" t="s">
        <v>29</v>
      </c>
    </row>
    <row r="220" spans="1:2">
      <c r="A220" s="10" t="s">
        <v>42</v>
      </c>
      <c r="B220" s="7" t="s">
        <v>29</v>
      </c>
    </row>
    <row r="221" spans="1:2">
      <c r="A221" s="10" t="s">
        <v>43</v>
      </c>
      <c r="B221" s="7" t="s">
        <v>29</v>
      </c>
    </row>
    <row r="222" spans="1:2">
      <c r="A222" s="10" t="s">
        <v>44</v>
      </c>
      <c r="B222" s="7" t="s">
        <v>29</v>
      </c>
    </row>
    <row r="223" spans="1:2">
      <c r="A223" s="10" t="s">
        <v>28</v>
      </c>
      <c r="B223" s="7" t="s">
        <v>29</v>
      </c>
    </row>
    <row r="224" spans="1:2">
      <c r="A224" s="10" t="s">
        <v>132</v>
      </c>
      <c r="B224" s="7" t="s">
        <v>29</v>
      </c>
    </row>
    <row r="225" spans="1:2">
      <c r="A225" s="10" t="s">
        <v>57</v>
      </c>
      <c r="B225" s="7" t="s">
        <v>29</v>
      </c>
    </row>
    <row r="226" spans="1:2">
      <c r="A226" s="10" t="s">
        <v>155</v>
      </c>
      <c r="B226" s="7" t="s">
        <v>29</v>
      </c>
    </row>
    <row r="227" spans="1:2">
      <c r="A227" s="6" t="s">
        <v>279</v>
      </c>
      <c r="B227" s="7" t="s">
        <v>182</v>
      </c>
    </row>
    <row r="228" spans="1:2">
      <c r="A228" s="6" t="s">
        <v>280</v>
      </c>
      <c r="B228" s="7" t="s">
        <v>182</v>
      </c>
    </row>
    <row r="229" spans="1:2">
      <c r="A229" s="6" t="s">
        <v>281</v>
      </c>
      <c r="B229" s="7" t="s">
        <v>182</v>
      </c>
    </row>
    <row r="230" spans="1:2">
      <c r="A230" s="8" t="s">
        <v>282</v>
      </c>
      <c r="B230" s="7" t="s">
        <v>182</v>
      </c>
    </row>
    <row r="231" spans="1:2">
      <c r="A231" s="6" t="s">
        <v>283</v>
      </c>
      <c r="B231" s="7" t="s">
        <v>182</v>
      </c>
    </row>
    <row r="232" spans="1:2">
      <c r="A232" s="6" t="s">
        <v>284</v>
      </c>
      <c r="B232" s="7" t="s">
        <v>182</v>
      </c>
    </row>
    <row r="233" spans="1:2">
      <c r="A233" s="10" t="s">
        <v>126</v>
      </c>
      <c r="B233" s="13" t="s">
        <v>127</v>
      </c>
    </row>
    <row r="234" spans="1:2">
      <c r="A234" s="6" t="s">
        <v>285</v>
      </c>
      <c r="B234" s="13" t="s">
        <v>127</v>
      </c>
    </row>
    <row r="235" spans="1:2">
      <c r="A235" s="8" t="s">
        <v>128</v>
      </c>
      <c r="B235" s="13" t="s">
        <v>127</v>
      </c>
    </row>
    <row r="236" spans="1:2">
      <c r="A236" s="6" t="s">
        <v>286</v>
      </c>
      <c r="B236" s="13" t="s">
        <v>127</v>
      </c>
    </row>
    <row r="237" spans="1:2">
      <c r="A237" s="6" t="s">
        <v>287</v>
      </c>
      <c r="B237" s="13" t="s">
        <v>127</v>
      </c>
    </row>
    <row r="238" spans="1:2">
      <c r="A238" s="6" t="s">
        <v>288</v>
      </c>
      <c r="B238" s="13" t="s">
        <v>127</v>
      </c>
    </row>
    <row r="239" spans="1:2">
      <c r="A239" s="6" t="s">
        <v>289</v>
      </c>
      <c r="B239" s="13" t="s">
        <v>127</v>
      </c>
    </row>
    <row r="240" spans="1:2">
      <c r="A240" s="6" t="s">
        <v>290</v>
      </c>
      <c r="B240" s="13" t="s">
        <v>127</v>
      </c>
    </row>
    <row r="241" spans="1:2">
      <c r="A241" s="6" t="s">
        <v>291</v>
      </c>
      <c r="B241" s="13" t="s">
        <v>127</v>
      </c>
    </row>
    <row r="242" spans="1:2">
      <c r="A242" s="6" t="s">
        <v>292</v>
      </c>
      <c r="B242" s="13" t="s">
        <v>127</v>
      </c>
    </row>
    <row r="243" spans="1:2">
      <c r="A243" s="6" t="s">
        <v>293</v>
      </c>
      <c r="B243" s="13" t="s">
        <v>127</v>
      </c>
    </row>
    <row r="244" spans="1:2">
      <c r="A244" s="10" t="s">
        <v>129</v>
      </c>
      <c r="B244" s="13" t="s">
        <v>127</v>
      </c>
    </row>
    <row r="245" spans="1:2">
      <c r="A245" s="17" t="s">
        <v>294</v>
      </c>
      <c r="B245" s="7" t="s">
        <v>8</v>
      </c>
    </row>
    <row r="246" spans="1:2">
      <c r="A246" s="17" t="s">
        <v>295</v>
      </c>
      <c r="B246" s="7" t="s">
        <v>8</v>
      </c>
    </row>
    <row r="247" spans="1:2">
      <c r="A247" s="18" t="s">
        <v>296</v>
      </c>
      <c r="B247" s="7" t="s">
        <v>8</v>
      </c>
    </row>
    <row r="248" spans="1:2">
      <c r="A248" s="19" t="s">
        <v>22</v>
      </c>
      <c r="B248" s="7" t="s">
        <v>8</v>
      </c>
    </row>
    <row r="249" spans="1:2">
      <c r="A249" s="19" t="s">
        <v>21</v>
      </c>
      <c r="B249" s="7" t="s">
        <v>8</v>
      </c>
    </row>
    <row r="250" spans="1:2">
      <c r="A250" s="17" t="s">
        <v>297</v>
      </c>
      <c r="B250" s="7" t="s">
        <v>8</v>
      </c>
    </row>
    <row r="251" spans="1:2">
      <c r="A251" s="19" t="s">
        <v>7</v>
      </c>
      <c r="B251" s="7" t="s">
        <v>8</v>
      </c>
    </row>
    <row r="252" spans="1:2">
      <c r="A252" s="19" t="s">
        <v>74</v>
      </c>
      <c r="B252" s="13" t="s">
        <v>17</v>
      </c>
    </row>
    <row r="253" spans="1:2">
      <c r="A253" s="19" t="s">
        <v>90</v>
      </c>
      <c r="B253" s="13" t="s">
        <v>17</v>
      </c>
    </row>
    <row r="254" spans="1:2">
      <c r="A254" s="19" t="s">
        <v>143</v>
      </c>
      <c r="B254" s="13" t="s">
        <v>17</v>
      </c>
    </row>
    <row r="255" spans="1:2">
      <c r="A255" s="19" t="s">
        <v>142</v>
      </c>
      <c r="B255" s="13" t="s">
        <v>17</v>
      </c>
    </row>
    <row r="256" spans="1:2">
      <c r="A256" s="19" t="s">
        <v>16</v>
      </c>
      <c r="B256" s="13" t="s">
        <v>17</v>
      </c>
    </row>
    <row r="257" spans="1:2">
      <c r="A257" s="19" t="s">
        <v>86</v>
      </c>
      <c r="B257" s="13" t="s">
        <v>17</v>
      </c>
    </row>
    <row r="258" spans="1:2">
      <c r="A258" s="17" t="s">
        <v>298</v>
      </c>
      <c r="B258" s="7" t="s">
        <v>13</v>
      </c>
    </row>
    <row r="259" spans="1:2">
      <c r="A259" s="18" t="s">
        <v>299</v>
      </c>
      <c r="B259" s="7" t="s">
        <v>13</v>
      </c>
    </row>
    <row r="260" spans="1:2">
      <c r="A260" s="18" t="s">
        <v>300</v>
      </c>
      <c r="B260" s="7" t="s">
        <v>13</v>
      </c>
    </row>
    <row r="261" spans="1:2">
      <c r="A261" s="17" t="s">
        <v>301</v>
      </c>
      <c r="B261" s="7" t="s">
        <v>13</v>
      </c>
    </row>
    <row r="262" spans="1:2">
      <c r="A262" s="19" t="s">
        <v>141</v>
      </c>
      <c r="B262" s="7" t="s">
        <v>13</v>
      </c>
    </row>
    <row r="263" spans="1:2">
      <c r="A263" s="19" t="s">
        <v>12</v>
      </c>
      <c r="B263" s="7" t="s">
        <v>13</v>
      </c>
    </row>
    <row r="264" spans="1:2">
      <c r="A264" s="19" t="s">
        <v>61</v>
      </c>
      <c r="B264" s="7" t="s">
        <v>13</v>
      </c>
    </row>
    <row r="265" spans="1:2">
      <c r="A265" s="19" t="s">
        <v>60</v>
      </c>
      <c r="B265" s="7" t="s">
        <v>13</v>
      </c>
    </row>
    <row r="266" spans="1:2">
      <c r="A266" s="20" t="s">
        <v>302</v>
      </c>
      <c r="B266" s="21" t="s">
        <v>303</v>
      </c>
    </row>
    <row r="267" spans="1:2">
      <c r="A267" s="20" t="s">
        <v>304</v>
      </c>
      <c r="B267" s="21" t="s">
        <v>303</v>
      </c>
    </row>
    <row r="268" spans="1:2">
      <c r="A268" s="20" t="s">
        <v>305</v>
      </c>
      <c r="B268" s="21" t="s">
        <v>303</v>
      </c>
    </row>
    <row r="269" spans="1:2">
      <c r="A269" s="20" t="s">
        <v>306</v>
      </c>
      <c r="B269" s="21" t="s">
        <v>303</v>
      </c>
    </row>
    <row r="270" spans="1:2">
      <c r="A270" s="20" t="s">
        <v>307</v>
      </c>
      <c r="B270" s="21" t="s">
        <v>303</v>
      </c>
    </row>
    <row r="271" spans="1:2">
      <c r="A271" s="20" t="s">
        <v>308</v>
      </c>
      <c r="B271" s="21" t="s">
        <v>309</v>
      </c>
    </row>
    <row r="272" spans="1:2">
      <c r="A272" s="20" t="s">
        <v>310</v>
      </c>
      <c r="B272" s="21" t="s">
        <v>309</v>
      </c>
    </row>
    <row r="273" spans="1:2">
      <c r="A273" s="22"/>
      <c r="B273" s="22"/>
    </row>
    <row r="274" spans="1:2">
      <c r="A274" s="23" t="s">
        <v>311</v>
      </c>
      <c r="B274" s="22"/>
    </row>
    <row r="275" spans="1:2">
      <c r="A275" s="23" t="s">
        <v>312</v>
      </c>
      <c r="B275" s="22"/>
    </row>
    <row r="276" spans="1:2">
      <c r="A276" s="24"/>
      <c r="B276" s="22"/>
    </row>
    <row r="277" spans="1:1">
      <c r="A277" s="24"/>
    </row>
  </sheetData>
  <mergeCells count="2">
    <mergeCell ref="A1:A2"/>
    <mergeCell ref="B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2019-05-21T02:21:39Z</dcterms:created>
  <dcterms:modified xsi:type="dcterms:W3CDTF">2019-05-21T02:45:37Z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