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olimi\2nd Semester\PROJECT AND CONSTRUCTION MANAGEMENT\project\construction\24may\Tahvili\Fake Actual Duration sompleted for presentation\report 4 june\github best models\"/>
    </mc:Choice>
  </mc:AlternateContent>
  <xr:revisionPtr revIDLastSave="0" documentId="13_ncr:1_{B0C50896-6389-4B57-BA84-9E7A4CCE3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</calcChain>
</file>

<file path=xl/sharedStrings.xml><?xml version="1.0" encoding="utf-8"?>
<sst xmlns="http://schemas.openxmlformats.org/spreadsheetml/2006/main" count="212" uniqueCount="200">
  <si>
    <t>Identifier</t>
  </si>
  <si>
    <t>District</t>
  </si>
  <si>
    <t>PlannedDuration</t>
  </si>
  <si>
    <t>Budget</t>
  </si>
  <si>
    <t>EstimatedCost</t>
  </si>
  <si>
    <t>ActualCost</t>
  </si>
  <si>
    <t>PC1</t>
  </si>
  <si>
    <t>PC2</t>
  </si>
  <si>
    <t>PC3</t>
  </si>
  <si>
    <t>PC4</t>
  </si>
  <si>
    <t>ActualCostPredicted</t>
  </si>
  <si>
    <t>KBDD</t>
  </si>
  <si>
    <t>KAYT</t>
  </si>
  <si>
    <t>K411</t>
  </si>
  <si>
    <t>Q090</t>
  </si>
  <si>
    <t>X655</t>
  </si>
  <si>
    <t>M490</t>
  </si>
  <si>
    <t>R072</t>
  </si>
  <si>
    <t>X131</t>
  </si>
  <si>
    <t>K185</t>
  </si>
  <si>
    <t>R450</t>
  </si>
  <si>
    <t>K177</t>
  </si>
  <si>
    <t>X061</t>
  </si>
  <si>
    <t>R445</t>
  </si>
  <si>
    <t>M158</t>
  </si>
  <si>
    <t>K505</t>
  </si>
  <si>
    <t>M440</t>
  </si>
  <si>
    <t>K680</t>
  </si>
  <si>
    <t>Q578</t>
  </si>
  <si>
    <t>K337</t>
  </si>
  <si>
    <t>Q096</t>
  </si>
  <si>
    <t>Q104</t>
  </si>
  <si>
    <t>Q152</t>
  </si>
  <si>
    <t>Q109</t>
  </si>
  <si>
    <t>X088</t>
  </si>
  <si>
    <t>K191</t>
  </si>
  <si>
    <t>R005</t>
  </si>
  <si>
    <t>Q116</t>
  </si>
  <si>
    <t>K171</t>
  </si>
  <si>
    <t>K110</t>
  </si>
  <si>
    <t>M234</t>
  </si>
  <si>
    <t>Q410</t>
  </si>
  <si>
    <t>K106</t>
  </si>
  <si>
    <t>X498</t>
  </si>
  <si>
    <t>R029</t>
  </si>
  <si>
    <t>Q263</t>
  </si>
  <si>
    <t>X024</t>
  </si>
  <si>
    <t>Q680</t>
  </si>
  <si>
    <t>Q189</t>
  </si>
  <si>
    <t>X016</t>
  </si>
  <si>
    <t>K239</t>
  </si>
  <si>
    <t>K043</t>
  </si>
  <si>
    <t>Q020</t>
  </si>
  <si>
    <t>M154</t>
  </si>
  <si>
    <t>X148</t>
  </si>
  <si>
    <t>Q163</t>
  </si>
  <si>
    <t>Q098</t>
  </si>
  <si>
    <t>Q181</t>
  </si>
  <si>
    <t>X184</t>
  </si>
  <si>
    <t>K096</t>
  </si>
  <si>
    <t>Q220</t>
  </si>
  <si>
    <t>R039</t>
  </si>
  <si>
    <t>R022</t>
  </si>
  <si>
    <t>Q123</t>
  </si>
  <si>
    <t>X113</t>
  </si>
  <si>
    <t>M660</t>
  </si>
  <si>
    <t>K194</t>
  </si>
  <si>
    <t>M046</t>
  </si>
  <si>
    <t>X110</t>
  </si>
  <si>
    <t>K302</t>
  </si>
  <si>
    <t>X049</t>
  </si>
  <si>
    <t>X047</t>
  </si>
  <si>
    <t>K067</t>
  </si>
  <si>
    <t>K455</t>
  </si>
  <si>
    <t>Q440</t>
  </si>
  <si>
    <t>Q026</t>
  </si>
  <si>
    <t>K406</t>
  </si>
  <si>
    <t>Q139</t>
  </si>
  <si>
    <t>K655</t>
  </si>
  <si>
    <t>K035</t>
  </si>
  <si>
    <t>M136</t>
  </si>
  <si>
    <t>K145</t>
  </si>
  <si>
    <t>M155</t>
  </si>
  <si>
    <t>K189</t>
  </si>
  <si>
    <t>X193</t>
  </si>
  <si>
    <t>K024</t>
  </si>
  <si>
    <t>X027</t>
  </si>
  <si>
    <t>K307</t>
  </si>
  <si>
    <t>M075</t>
  </si>
  <si>
    <t>M646</t>
  </si>
  <si>
    <t>M876</t>
  </si>
  <si>
    <t>K174</t>
  </si>
  <si>
    <t>K017</t>
  </si>
  <si>
    <t>K346</t>
  </si>
  <si>
    <t>K304</t>
  </si>
  <si>
    <t>K913</t>
  </si>
  <si>
    <t>K383</t>
  </si>
  <si>
    <t>Q074</t>
  </si>
  <si>
    <t>K857</t>
  </si>
  <si>
    <t>M017</t>
  </si>
  <si>
    <t>M108</t>
  </si>
  <si>
    <t>M123</t>
  </si>
  <si>
    <t>M132</t>
  </si>
  <si>
    <t>M146</t>
  </si>
  <si>
    <t>X152</t>
  </si>
  <si>
    <t>K157</t>
  </si>
  <si>
    <t>M161</t>
  </si>
  <si>
    <t>Q178</t>
  </si>
  <si>
    <t>Q186</t>
  </si>
  <si>
    <t>M002</t>
  </si>
  <si>
    <t>K206</t>
  </si>
  <si>
    <t>K213</t>
  </si>
  <si>
    <t>K023</t>
  </si>
  <si>
    <t>K238</t>
  </si>
  <si>
    <t>K273</t>
  </si>
  <si>
    <t>K003</t>
  </si>
  <si>
    <t>K328</t>
  </si>
  <si>
    <t>K038</t>
  </si>
  <si>
    <t>M048</t>
  </si>
  <si>
    <t>X062</t>
  </si>
  <si>
    <t>M072</t>
  </si>
  <si>
    <t>Q079</t>
  </si>
  <si>
    <t>M096</t>
  </si>
  <si>
    <t>K009</t>
  </si>
  <si>
    <t>Q595</t>
  </si>
  <si>
    <t>M107</t>
  </si>
  <si>
    <t>X034</t>
  </si>
  <si>
    <t>K093</t>
  </si>
  <si>
    <t>Q509</t>
  </si>
  <si>
    <t>M047</t>
  </si>
  <si>
    <t>M470</t>
  </si>
  <si>
    <t>M056</t>
  </si>
  <si>
    <t>M183</t>
  </si>
  <si>
    <t>X073</t>
  </si>
  <si>
    <t>Q168</t>
  </si>
  <si>
    <t>K014</t>
  </si>
  <si>
    <t>Q234</t>
  </si>
  <si>
    <t>X235</t>
  </si>
  <si>
    <t>K500</t>
  </si>
  <si>
    <t>Q019</t>
  </si>
  <si>
    <t>Q425</t>
  </si>
  <si>
    <t>Q131</t>
  </si>
  <si>
    <t>Q145</t>
  </si>
  <si>
    <t>Q025</t>
  </si>
  <si>
    <t>Q018</t>
  </si>
  <si>
    <t>Q037</t>
  </si>
  <si>
    <t>Q177</t>
  </si>
  <si>
    <t>X149</t>
  </si>
  <si>
    <t>M054</t>
  </si>
  <si>
    <t>K050</t>
  </si>
  <si>
    <t>Q088</t>
  </si>
  <si>
    <t>K274</t>
  </si>
  <si>
    <t>K834</t>
  </si>
  <si>
    <t>Q452</t>
  </si>
  <si>
    <t>R880</t>
  </si>
  <si>
    <t>Q462</t>
  </si>
  <si>
    <t>Q851</t>
  </si>
  <si>
    <t>M093</t>
  </si>
  <si>
    <t>Q105</t>
  </si>
  <si>
    <t>Q268</t>
  </si>
  <si>
    <t>K081</t>
  </si>
  <si>
    <t>X155</t>
  </si>
  <si>
    <t>M025</t>
  </si>
  <si>
    <t>M163</t>
  </si>
  <si>
    <t>Q158</t>
  </si>
  <si>
    <t>Q058</t>
  </si>
  <si>
    <t>Q067</t>
  </si>
  <si>
    <t>Q166</t>
  </si>
  <si>
    <t>K277</t>
  </si>
  <si>
    <t>K320</t>
  </si>
  <si>
    <t>Q122</t>
  </si>
  <si>
    <t>K228</t>
  </si>
  <si>
    <t>K332</t>
  </si>
  <si>
    <t>Q216</t>
  </si>
  <si>
    <t>K249</t>
  </si>
  <si>
    <t>Q062</t>
  </si>
  <si>
    <t>M134</t>
  </si>
  <si>
    <t>K062</t>
  </si>
  <si>
    <t>K111</t>
  </si>
  <si>
    <t>Q089</t>
  </si>
  <si>
    <t>K128</t>
  </si>
  <si>
    <t>K027</t>
  </si>
  <si>
    <t>Q430</t>
  </si>
  <si>
    <t>Q470</t>
  </si>
  <si>
    <t>Q485</t>
  </si>
  <si>
    <t>K435</t>
  </si>
  <si>
    <t>Q206</t>
  </si>
  <si>
    <t>X053</t>
  </si>
  <si>
    <t>X119</t>
  </si>
  <si>
    <t>K410</t>
  </si>
  <si>
    <t>K209</t>
  </si>
  <si>
    <t>X650</t>
  </si>
  <si>
    <t>K243</t>
  </si>
  <si>
    <t>X002</t>
  </si>
  <si>
    <t>K324</t>
  </si>
  <si>
    <t>M152</t>
  </si>
  <si>
    <t>K660</t>
  </si>
  <si>
    <t>K345</t>
  </si>
  <si>
    <t>Q134</t>
  </si>
  <si>
    <t>R831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</si>
</sst>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zoomScale="70" zoomScaleNormal="70" workbookViewId="0">
      <selection activeCell="O26" sqref="O1:AA26"/>
    </sheetView>
  </sheetViews>
  <sheetFormatPr defaultRowHeight="14.4" x14ac:dyDescent="0.3"/>
  <cols>
    <col min="11" max="11" width="25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3">
      <c r="A2" t="s">
        <v>11</v>
      </c>
      <c r="B2">
        <v>23</v>
      </c>
      <c r="C2">
        <v>160</v>
      </c>
      <c r="D2">
        <v>60930</v>
      </c>
      <c r="E2">
        <v>3995</v>
      </c>
      <c r="F2">
        <v>3995</v>
      </c>
      <c r="G2">
        <v>0.73865271799999999</v>
      </c>
      <c r="H2">
        <v>0.47669531599999998</v>
      </c>
      <c r="I2">
        <v>0.46587184700000001</v>
      </c>
      <c r="J2">
        <v>0.86270160399999996</v>
      </c>
      <c r="K2">
        <v>4710.4758749983002</v>
      </c>
      <c r="M2">
        <f>ABS(K2-F2)</f>
        <v>715.47587499830024</v>
      </c>
    </row>
    <row r="3" spans="1:13" x14ac:dyDescent="0.3">
      <c r="A3" t="s">
        <v>12</v>
      </c>
      <c r="B3">
        <v>23</v>
      </c>
      <c r="C3">
        <v>155</v>
      </c>
      <c r="D3">
        <v>64283</v>
      </c>
      <c r="E3">
        <v>41240</v>
      </c>
      <c r="F3">
        <v>36872</v>
      </c>
      <c r="G3">
        <v>1.9855204550000001</v>
      </c>
      <c r="H3">
        <v>9.0806132999999997E-2</v>
      </c>
      <c r="I3">
        <v>0.66701814699999995</v>
      </c>
      <c r="J3">
        <v>0.97432287900000003</v>
      </c>
      <c r="K3">
        <v>35033.860642027277</v>
      </c>
      <c r="M3">
        <f t="shared" ref="M3:M66" si="0">ABS(K3-F3)</f>
        <v>1838.1393579727228</v>
      </c>
    </row>
    <row r="4" spans="1:13" x14ac:dyDescent="0.3">
      <c r="A4" t="s">
        <v>13</v>
      </c>
      <c r="B4">
        <v>21</v>
      </c>
      <c r="C4">
        <v>163</v>
      </c>
      <c r="D4">
        <v>52748</v>
      </c>
      <c r="E4">
        <v>49376</v>
      </c>
      <c r="F4">
        <v>8364</v>
      </c>
      <c r="G4">
        <v>8.918068087</v>
      </c>
      <c r="H4">
        <v>0.19558603999999999</v>
      </c>
      <c r="I4">
        <v>0.17659259999999999</v>
      </c>
      <c r="J4">
        <v>1.3362275889999999</v>
      </c>
      <c r="K4">
        <v>10317.22336986323</v>
      </c>
      <c r="M4">
        <f t="shared" si="0"/>
        <v>1953.2233698632299</v>
      </c>
    </row>
    <row r="5" spans="1:13" x14ac:dyDescent="0.3">
      <c r="A5" t="s">
        <v>14</v>
      </c>
      <c r="B5">
        <v>27</v>
      </c>
      <c r="C5">
        <v>169</v>
      </c>
      <c r="D5">
        <v>102190</v>
      </c>
      <c r="E5">
        <v>146069</v>
      </c>
      <c r="F5">
        <v>145944</v>
      </c>
      <c r="G5">
        <v>-17.75889669</v>
      </c>
      <c r="H5">
        <v>1.2023031230000001</v>
      </c>
      <c r="I5">
        <v>-0.115134532</v>
      </c>
      <c r="J5">
        <v>-2.5066918509999998</v>
      </c>
      <c r="K5">
        <v>226087.13709503721</v>
      </c>
      <c r="M5">
        <f t="shared" si="0"/>
        <v>80143.137095037207</v>
      </c>
    </row>
    <row r="6" spans="1:13" x14ac:dyDescent="0.3">
      <c r="A6" t="s">
        <v>15</v>
      </c>
      <c r="B6">
        <v>7</v>
      </c>
      <c r="C6">
        <v>163</v>
      </c>
      <c r="D6">
        <v>188750</v>
      </c>
      <c r="E6">
        <v>284485</v>
      </c>
      <c r="F6">
        <v>246758</v>
      </c>
      <c r="G6">
        <v>-6.0850385190000003</v>
      </c>
      <c r="H6">
        <v>0.22288066400000001</v>
      </c>
      <c r="I6">
        <v>0.22208003400000001</v>
      </c>
      <c r="J6">
        <v>0.45937609499999998</v>
      </c>
      <c r="K6">
        <v>225925.40652584139</v>
      </c>
      <c r="M6">
        <f t="shared" si="0"/>
        <v>20832.59347415861</v>
      </c>
    </row>
    <row r="7" spans="1:13" x14ac:dyDescent="0.3">
      <c r="A7" t="s">
        <v>16</v>
      </c>
      <c r="B7">
        <v>3</v>
      </c>
      <c r="C7">
        <v>166</v>
      </c>
      <c r="D7">
        <v>449750</v>
      </c>
      <c r="E7">
        <v>400858</v>
      </c>
      <c r="F7">
        <v>335840</v>
      </c>
      <c r="G7">
        <v>-6.0201513320000002</v>
      </c>
      <c r="H7">
        <v>-0.42153422099999999</v>
      </c>
      <c r="I7">
        <v>0.235207782</v>
      </c>
      <c r="J7">
        <v>0.61250946100000003</v>
      </c>
      <c r="K7">
        <v>307488.62887847802</v>
      </c>
      <c r="M7">
        <f t="shared" si="0"/>
        <v>28351.371121521981</v>
      </c>
    </row>
    <row r="8" spans="1:13" x14ac:dyDescent="0.3">
      <c r="A8" t="s">
        <v>17</v>
      </c>
      <c r="B8">
        <v>31</v>
      </c>
      <c r="C8">
        <v>172</v>
      </c>
      <c r="D8">
        <v>461800</v>
      </c>
      <c r="E8">
        <v>330405</v>
      </c>
      <c r="F8">
        <v>309449</v>
      </c>
      <c r="G8">
        <v>2.0585349970000002</v>
      </c>
      <c r="H8">
        <v>-0.224338337</v>
      </c>
      <c r="I8">
        <v>0.87692187399999999</v>
      </c>
      <c r="J8">
        <v>0.98536043299999998</v>
      </c>
      <c r="K8">
        <v>485647.18052039132</v>
      </c>
      <c r="M8">
        <f t="shared" si="0"/>
        <v>176198.18052039132</v>
      </c>
    </row>
    <row r="9" spans="1:13" x14ac:dyDescent="0.3">
      <c r="A9" t="s">
        <v>18</v>
      </c>
      <c r="B9">
        <v>8</v>
      </c>
      <c r="C9">
        <v>165</v>
      </c>
      <c r="D9">
        <v>53550</v>
      </c>
      <c r="E9">
        <v>118629</v>
      </c>
      <c r="F9">
        <v>49832</v>
      </c>
      <c r="G9">
        <v>-8.6932055619999993</v>
      </c>
      <c r="H9">
        <v>0.87904274599999999</v>
      </c>
      <c r="I9">
        <v>-3.9733958E-2</v>
      </c>
      <c r="J9">
        <v>0.123858098</v>
      </c>
      <c r="K9">
        <v>63620.640308185422</v>
      </c>
      <c r="M9">
        <f t="shared" si="0"/>
        <v>13788.640308185422</v>
      </c>
    </row>
    <row r="10" spans="1:13" x14ac:dyDescent="0.3">
      <c r="A10" t="s">
        <v>19</v>
      </c>
      <c r="B10">
        <v>20</v>
      </c>
      <c r="C10">
        <v>198</v>
      </c>
      <c r="D10">
        <v>117330</v>
      </c>
      <c r="E10">
        <v>61063</v>
      </c>
      <c r="F10">
        <v>32827</v>
      </c>
      <c r="G10">
        <v>7.8927556049999996</v>
      </c>
      <c r="H10">
        <v>-1.8719689450000001</v>
      </c>
      <c r="I10">
        <v>-1.353594746</v>
      </c>
      <c r="J10">
        <v>3.0928044809999999</v>
      </c>
      <c r="K10">
        <v>27270.327847380438</v>
      </c>
      <c r="M10">
        <f t="shared" si="0"/>
        <v>5556.6721526195615</v>
      </c>
    </row>
    <row r="11" spans="1:13" x14ac:dyDescent="0.3">
      <c r="A11" t="s">
        <v>20</v>
      </c>
      <c r="B11">
        <v>31</v>
      </c>
      <c r="C11">
        <v>185</v>
      </c>
      <c r="D11">
        <v>181400</v>
      </c>
      <c r="E11">
        <v>366555</v>
      </c>
      <c r="F11">
        <v>332201</v>
      </c>
      <c r="G11">
        <v>-1.75491405</v>
      </c>
      <c r="H11">
        <v>0.16644988599999999</v>
      </c>
      <c r="I11">
        <v>2.031488822</v>
      </c>
      <c r="J11">
        <v>1.870402232</v>
      </c>
      <c r="K11">
        <v>397187.09168189921</v>
      </c>
      <c r="M11">
        <f t="shared" si="0"/>
        <v>64986.091681899212</v>
      </c>
    </row>
    <row r="12" spans="1:13" x14ac:dyDescent="0.3">
      <c r="A12" t="s">
        <v>21</v>
      </c>
      <c r="B12">
        <v>21</v>
      </c>
      <c r="C12">
        <v>172</v>
      </c>
      <c r="D12">
        <v>190000</v>
      </c>
      <c r="E12">
        <v>104229</v>
      </c>
      <c r="F12">
        <v>98442</v>
      </c>
      <c r="G12">
        <v>-1.75491405</v>
      </c>
      <c r="H12">
        <v>0.16644988599999999</v>
      </c>
      <c r="I12">
        <v>2.031488822</v>
      </c>
      <c r="J12">
        <v>1.870402232</v>
      </c>
      <c r="K12">
        <v>81993.559986353037</v>
      </c>
      <c r="M12">
        <f t="shared" si="0"/>
        <v>16448.440013646963</v>
      </c>
    </row>
    <row r="13" spans="1:13" x14ac:dyDescent="0.3">
      <c r="A13" t="s">
        <v>22</v>
      </c>
      <c r="B13">
        <v>12</v>
      </c>
      <c r="C13">
        <v>155</v>
      </c>
      <c r="D13">
        <v>206250</v>
      </c>
      <c r="E13">
        <v>314354</v>
      </c>
      <c r="F13">
        <v>279152</v>
      </c>
      <c r="G13">
        <v>-1.75491405</v>
      </c>
      <c r="H13">
        <v>0.16644988599999999</v>
      </c>
      <c r="I13">
        <v>2.031488822</v>
      </c>
      <c r="J13">
        <v>1.870402232</v>
      </c>
      <c r="K13">
        <v>232276.44702440471</v>
      </c>
      <c r="M13">
        <f t="shared" si="0"/>
        <v>46875.552975595288</v>
      </c>
    </row>
    <row r="14" spans="1:13" x14ac:dyDescent="0.3">
      <c r="A14" t="s">
        <v>23</v>
      </c>
      <c r="B14">
        <v>31</v>
      </c>
      <c r="C14">
        <v>160</v>
      </c>
      <c r="D14">
        <v>429300</v>
      </c>
      <c r="E14">
        <v>379907</v>
      </c>
      <c r="F14">
        <v>309012</v>
      </c>
      <c r="G14">
        <v>-5.7331626240000002</v>
      </c>
      <c r="H14">
        <v>1.8258040929999999</v>
      </c>
      <c r="I14">
        <v>0.78168548100000002</v>
      </c>
      <c r="J14">
        <v>1.091451167</v>
      </c>
      <c r="K14">
        <v>335970.43483379768</v>
      </c>
      <c r="M14">
        <f t="shared" si="0"/>
        <v>26958.434833797684</v>
      </c>
    </row>
    <row r="15" spans="1:13" x14ac:dyDescent="0.3">
      <c r="A15" t="s">
        <v>24</v>
      </c>
      <c r="B15">
        <v>2</v>
      </c>
      <c r="C15">
        <v>153</v>
      </c>
      <c r="D15">
        <v>145516</v>
      </c>
      <c r="E15">
        <v>227348</v>
      </c>
      <c r="F15">
        <v>196161</v>
      </c>
      <c r="G15">
        <v>-7.8015485900000003</v>
      </c>
      <c r="H15">
        <v>1.1054610709999999</v>
      </c>
      <c r="I15">
        <v>2.0662948000000001</v>
      </c>
      <c r="J15">
        <v>1.7627526979999999</v>
      </c>
      <c r="K15">
        <v>60840.706758233056</v>
      </c>
      <c r="M15">
        <f t="shared" si="0"/>
        <v>135320.29324176695</v>
      </c>
    </row>
    <row r="16" spans="1:13" x14ac:dyDescent="0.3">
      <c r="A16" t="s">
        <v>25</v>
      </c>
      <c r="B16">
        <v>20</v>
      </c>
      <c r="C16">
        <v>176</v>
      </c>
      <c r="D16">
        <v>892900</v>
      </c>
      <c r="E16">
        <v>781148</v>
      </c>
      <c r="F16">
        <v>582900</v>
      </c>
      <c r="G16">
        <v>-7.3253260669999998</v>
      </c>
      <c r="H16">
        <v>1.6143832279999999</v>
      </c>
      <c r="I16">
        <v>0.67726811399999998</v>
      </c>
      <c r="J16">
        <v>0.51291016300000003</v>
      </c>
      <c r="K16">
        <v>220378.18680648369</v>
      </c>
      <c r="M16">
        <f t="shared" si="0"/>
        <v>362521.81319351634</v>
      </c>
    </row>
    <row r="17" spans="1:13" x14ac:dyDescent="0.3">
      <c r="A17" t="s">
        <v>26</v>
      </c>
      <c r="B17">
        <v>2</v>
      </c>
      <c r="C17">
        <v>146</v>
      </c>
      <c r="D17">
        <v>883400</v>
      </c>
      <c r="E17">
        <v>521017</v>
      </c>
      <c r="F17">
        <v>480422</v>
      </c>
      <c r="G17">
        <v>9.3657459159999998</v>
      </c>
      <c r="H17">
        <v>-0.88082609099999998</v>
      </c>
      <c r="I17">
        <v>-0.39284696299999999</v>
      </c>
      <c r="J17">
        <v>2.7247400019999999</v>
      </c>
      <c r="K17">
        <v>383023.33267978102</v>
      </c>
      <c r="M17">
        <f t="shared" si="0"/>
        <v>97398.667320218985</v>
      </c>
    </row>
    <row r="18" spans="1:13" x14ac:dyDescent="0.3">
      <c r="A18" t="s">
        <v>27</v>
      </c>
      <c r="B18">
        <v>15</v>
      </c>
      <c r="C18">
        <v>165</v>
      </c>
      <c r="D18">
        <v>340372</v>
      </c>
      <c r="E18">
        <v>153716</v>
      </c>
      <c r="F18">
        <v>135902</v>
      </c>
      <c r="G18">
        <v>16.678755809999998</v>
      </c>
      <c r="H18">
        <v>-3.2721003639999999</v>
      </c>
      <c r="I18">
        <v>1.6057527110000001</v>
      </c>
      <c r="J18">
        <v>3.383660452</v>
      </c>
      <c r="K18">
        <v>86273.110069050876</v>
      </c>
      <c r="M18">
        <f t="shared" si="0"/>
        <v>49628.889930949124</v>
      </c>
    </row>
    <row r="19" spans="1:13" x14ac:dyDescent="0.3">
      <c r="A19" t="s">
        <v>28</v>
      </c>
      <c r="B19">
        <v>27</v>
      </c>
      <c r="C19">
        <v>167</v>
      </c>
      <c r="D19">
        <v>321867</v>
      </c>
      <c r="E19">
        <v>266408</v>
      </c>
      <c r="F19">
        <v>226064</v>
      </c>
      <c r="G19">
        <v>16.678755809999998</v>
      </c>
      <c r="H19">
        <v>-3.2721003639999999</v>
      </c>
      <c r="I19">
        <v>1.6057527110000001</v>
      </c>
      <c r="J19">
        <v>3.383660452</v>
      </c>
      <c r="K19">
        <v>251677.83950438449</v>
      </c>
      <c r="M19">
        <f t="shared" si="0"/>
        <v>25613.839504384494</v>
      </c>
    </row>
    <row r="20" spans="1:13" x14ac:dyDescent="0.3">
      <c r="A20" t="s">
        <v>29</v>
      </c>
      <c r="B20">
        <v>20</v>
      </c>
      <c r="C20">
        <v>151</v>
      </c>
      <c r="D20">
        <v>203037</v>
      </c>
      <c r="E20">
        <v>96587</v>
      </c>
      <c r="F20">
        <v>87898</v>
      </c>
      <c r="G20">
        <v>16.678755809999998</v>
      </c>
      <c r="H20">
        <v>-3.2721003639999999</v>
      </c>
      <c r="I20">
        <v>1.6057527110000001</v>
      </c>
      <c r="J20">
        <v>3.383660452</v>
      </c>
      <c r="K20">
        <v>59120.833259011102</v>
      </c>
      <c r="M20">
        <f t="shared" si="0"/>
        <v>28777.166740988898</v>
      </c>
    </row>
    <row r="21" spans="1:13" x14ac:dyDescent="0.3">
      <c r="A21" t="s">
        <v>30</v>
      </c>
      <c r="B21">
        <v>27</v>
      </c>
      <c r="C21">
        <v>181</v>
      </c>
      <c r="D21">
        <v>149050</v>
      </c>
      <c r="E21">
        <v>356566</v>
      </c>
      <c r="F21">
        <v>352367</v>
      </c>
      <c r="G21">
        <v>16.678755809999998</v>
      </c>
      <c r="H21">
        <v>-3.2721003639999999</v>
      </c>
      <c r="I21">
        <v>1.6057527110000001</v>
      </c>
      <c r="J21">
        <v>3.383660452</v>
      </c>
      <c r="K21">
        <v>172937.02261223341</v>
      </c>
      <c r="M21">
        <f t="shared" si="0"/>
        <v>179429.97738776659</v>
      </c>
    </row>
    <row r="22" spans="1:13" x14ac:dyDescent="0.3">
      <c r="A22" t="s">
        <v>31</v>
      </c>
      <c r="B22">
        <v>27</v>
      </c>
      <c r="C22">
        <v>151</v>
      </c>
      <c r="D22">
        <v>62775</v>
      </c>
      <c r="E22">
        <v>81374</v>
      </c>
      <c r="F22">
        <v>74898</v>
      </c>
      <c r="G22">
        <v>13.37907682</v>
      </c>
      <c r="H22">
        <v>-0.49475108299999998</v>
      </c>
      <c r="I22">
        <v>0.86825772199999995</v>
      </c>
      <c r="J22">
        <v>2.2681329959999998</v>
      </c>
      <c r="K22">
        <v>114477.6367990157</v>
      </c>
      <c r="M22">
        <f t="shared" si="0"/>
        <v>39579.636799015701</v>
      </c>
    </row>
    <row r="23" spans="1:13" x14ac:dyDescent="0.3">
      <c r="A23" t="s">
        <v>32</v>
      </c>
      <c r="B23">
        <v>30</v>
      </c>
      <c r="C23">
        <v>162</v>
      </c>
      <c r="D23">
        <v>25472</v>
      </c>
      <c r="E23">
        <v>13298</v>
      </c>
      <c r="F23">
        <v>13298</v>
      </c>
      <c r="G23">
        <v>-13.53537027</v>
      </c>
      <c r="H23">
        <v>0.66886329200000005</v>
      </c>
      <c r="I23">
        <v>0.96725692100000005</v>
      </c>
      <c r="J23">
        <v>9.4512544000000004E-2</v>
      </c>
      <c r="K23">
        <v>12215.478932114571</v>
      </c>
      <c r="M23">
        <f t="shared" si="0"/>
        <v>1082.5210678854291</v>
      </c>
    </row>
    <row r="24" spans="1:13" x14ac:dyDescent="0.3">
      <c r="A24" t="s">
        <v>33</v>
      </c>
      <c r="B24">
        <v>29</v>
      </c>
      <c r="C24">
        <v>191</v>
      </c>
      <c r="D24">
        <v>22635</v>
      </c>
      <c r="E24">
        <v>25126</v>
      </c>
      <c r="F24">
        <v>25126</v>
      </c>
      <c r="G24">
        <v>-9.286235177</v>
      </c>
      <c r="H24">
        <v>7.3573784000000003E-2</v>
      </c>
      <c r="I24">
        <v>0.96854404100000002</v>
      </c>
      <c r="J24">
        <v>0.417748552</v>
      </c>
      <c r="K24">
        <v>25737.758814053079</v>
      </c>
      <c r="M24">
        <f t="shared" si="0"/>
        <v>611.75881405307882</v>
      </c>
    </row>
    <row r="25" spans="1:13" x14ac:dyDescent="0.3">
      <c r="A25" t="s">
        <v>34</v>
      </c>
      <c r="B25">
        <v>9</v>
      </c>
      <c r="C25">
        <v>141</v>
      </c>
      <c r="D25">
        <v>13056</v>
      </c>
      <c r="E25">
        <v>8340</v>
      </c>
      <c r="F25">
        <v>8340</v>
      </c>
      <c r="G25">
        <v>-9.286235177</v>
      </c>
      <c r="H25">
        <v>7.3573784000000003E-2</v>
      </c>
      <c r="I25">
        <v>0.96854404100000002</v>
      </c>
      <c r="J25">
        <v>0.417748552</v>
      </c>
      <c r="K25">
        <v>4055.7397982258772</v>
      </c>
      <c r="M25">
        <f t="shared" si="0"/>
        <v>4284.2602017741228</v>
      </c>
    </row>
    <row r="26" spans="1:13" x14ac:dyDescent="0.3">
      <c r="A26" t="s">
        <v>35</v>
      </c>
      <c r="B26">
        <v>17</v>
      </c>
      <c r="C26">
        <v>178</v>
      </c>
      <c r="D26">
        <v>1454172</v>
      </c>
      <c r="E26">
        <v>683308</v>
      </c>
      <c r="F26">
        <v>630541</v>
      </c>
      <c r="G26">
        <v>-14.49771402</v>
      </c>
      <c r="H26">
        <v>1.7290659989999999</v>
      </c>
      <c r="I26">
        <v>0.85052759899999997</v>
      </c>
      <c r="J26">
        <v>-0.60529518000000004</v>
      </c>
      <c r="K26">
        <v>506778.42344397568</v>
      </c>
      <c r="M26">
        <f t="shared" si="0"/>
        <v>123762.57655602432</v>
      </c>
    </row>
    <row r="27" spans="1:13" x14ac:dyDescent="0.3">
      <c r="A27" t="s">
        <v>36</v>
      </c>
      <c r="B27">
        <v>31</v>
      </c>
      <c r="C27">
        <v>156</v>
      </c>
      <c r="D27">
        <v>102919</v>
      </c>
      <c r="E27">
        <v>446883</v>
      </c>
      <c r="F27">
        <v>181926</v>
      </c>
      <c r="G27">
        <v>-10.55747212</v>
      </c>
      <c r="H27">
        <v>0.95121375799999996</v>
      </c>
      <c r="I27">
        <v>0.78603136200000001</v>
      </c>
      <c r="J27">
        <v>0.49090931799999998</v>
      </c>
      <c r="K27">
        <v>189201.89540904481</v>
      </c>
      <c r="M27">
        <f t="shared" si="0"/>
        <v>7275.8954090448096</v>
      </c>
    </row>
    <row r="28" spans="1:13" x14ac:dyDescent="0.3">
      <c r="A28" t="s">
        <v>37</v>
      </c>
      <c r="B28">
        <v>29</v>
      </c>
      <c r="C28">
        <v>154</v>
      </c>
      <c r="D28">
        <v>233321</v>
      </c>
      <c r="E28">
        <v>160551</v>
      </c>
      <c r="F28">
        <v>88577</v>
      </c>
      <c r="G28">
        <v>0.375170369</v>
      </c>
      <c r="H28">
        <v>-0.30461605200000003</v>
      </c>
      <c r="I28">
        <v>1.8152556989999999</v>
      </c>
      <c r="J28">
        <v>1.8199109490000001</v>
      </c>
      <c r="K28">
        <v>51817.842963055613</v>
      </c>
      <c r="M28">
        <f t="shared" si="0"/>
        <v>36759.157036944387</v>
      </c>
    </row>
    <row r="29" spans="1:13" x14ac:dyDescent="0.3">
      <c r="A29" t="s">
        <v>38</v>
      </c>
      <c r="B29">
        <v>19</v>
      </c>
      <c r="C29">
        <v>175</v>
      </c>
      <c r="D29">
        <v>188350</v>
      </c>
      <c r="E29">
        <v>117901</v>
      </c>
      <c r="F29">
        <v>105589</v>
      </c>
      <c r="G29">
        <v>-5.2480087109999998</v>
      </c>
      <c r="H29">
        <v>-2.8604811950000002</v>
      </c>
      <c r="I29">
        <v>-1.440813849</v>
      </c>
      <c r="J29">
        <v>-0.69520893299999997</v>
      </c>
      <c r="K29">
        <v>119892.069776811</v>
      </c>
      <c r="M29">
        <f t="shared" si="0"/>
        <v>14303.069776810997</v>
      </c>
    </row>
    <row r="30" spans="1:13" x14ac:dyDescent="0.3">
      <c r="A30" t="s">
        <v>39</v>
      </c>
      <c r="B30">
        <v>14</v>
      </c>
      <c r="C30">
        <v>181</v>
      </c>
      <c r="D30">
        <v>62138</v>
      </c>
      <c r="E30">
        <v>171537</v>
      </c>
      <c r="F30">
        <v>163959</v>
      </c>
      <c r="G30">
        <v>-5.2480087109999998</v>
      </c>
      <c r="H30">
        <v>-2.8604811950000002</v>
      </c>
      <c r="I30">
        <v>-1.440813849</v>
      </c>
      <c r="J30">
        <v>-0.69520893299999997</v>
      </c>
      <c r="K30">
        <v>128451.4881474494</v>
      </c>
      <c r="M30">
        <f t="shared" si="0"/>
        <v>35507.511852550597</v>
      </c>
    </row>
    <row r="31" spans="1:13" x14ac:dyDescent="0.3">
      <c r="A31" t="s">
        <v>40</v>
      </c>
      <c r="B31">
        <v>2</v>
      </c>
      <c r="C31">
        <v>177</v>
      </c>
      <c r="D31">
        <v>143751</v>
      </c>
      <c r="E31">
        <v>187935</v>
      </c>
      <c r="F31">
        <v>120611</v>
      </c>
      <c r="G31">
        <v>-5.2480087109999998</v>
      </c>
      <c r="H31">
        <v>-2.8604811950000002</v>
      </c>
      <c r="I31">
        <v>-1.440813849</v>
      </c>
      <c r="J31">
        <v>-0.69520893299999997</v>
      </c>
      <c r="K31">
        <v>107926.1388459102</v>
      </c>
      <c r="M31">
        <f t="shared" si="0"/>
        <v>12684.861154089798</v>
      </c>
    </row>
    <row r="32" spans="1:13" x14ac:dyDescent="0.3">
      <c r="A32" t="s">
        <v>41</v>
      </c>
      <c r="B32">
        <v>27</v>
      </c>
      <c r="C32">
        <v>153</v>
      </c>
      <c r="D32">
        <v>199839</v>
      </c>
      <c r="E32">
        <v>227987</v>
      </c>
      <c r="F32">
        <v>216686</v>
      </c>
      <c r="G32">
        <v>-2.8903916359999999</v>
      </c>
      <c r="H32">
        <v>-2.1116085400000002</v>
      </c>
      <c r="I32">
        <v>-5.4797961999999999E-2</v>
      </c>
      <c r="J32">
        <v>-0.76562341300000003</v>
      </c>
      <c r="K32">
        <v>169676.3180619755</v>
      </c>
      <c r="M32">
        <f t="shared" si="0"/>
        <v>47009.6819380245</v>
      </c>
    </row>
    <row r="33" spans="1:13" x14ac:dyDescent="0.3">
      <c r="A33" t="s">
        <v>42</v>
      </c>
      <c r="B33">
        <v>32</v>
      </c>
      <c r="C33">
        <v>194</v>
      </c>
      <c r="D33">
        <v>618501</v>
      </c>
      <c r="E33">
        <v>512890</v>
      </c>
      <c r="F33">
        <v>404215</v>
      </c>
      <c r="G33">
        <v>-2.88489241</v>
      </c>
      <c r="H33">
        <v>-2.2261057150000001</v>
      </c>
      <c r="I33">
        <v>0.170039474</v>
      </c>
      <c r="J33">
        <v>-0.76286980299999996</v>
      </c>
      <c r="K33">
        <v>674169.33982045052</v>
      </c>
      <c r="M33">
        <f t="shared" si="0"/>
        <v>269954.33982045052</v>
      </c>
    </row>
    <row r="34" spans="1:13" x14ac:dyDescent="0.3">
      <c r="A34" t="s">
        <v>43</v>
      </c>
      <c r="B34">
        <v>11</v>
      </c>
      <c r="C34">
        <v>146</v>
      </c>
      <c r="D34">
        <v>137389</v>
      </c>
      <c r="E34">
        <v>165125</v>
      </c>
      <c r="F34">
        <v>165125</v>
      </c>
      <c r="G34">
        <v>-4.1598544950000003</v>
      </c>
      <c r="H34">
        <v>-3.0338546989999999</v>
      </c>
      <c r="I34">
        <v>-1.5777791830000001</v>
      </c>
      <c r="J34">
        <v>-0.49995370500000003</v>
      </c>
      <c r="K34">
        <v>164321.42024646181</v>
      </c>
      <c r="M34">
        <f t="shared" si="0"/>
        <v>803.5797535381862</v>
      </c>
    </row>
    <row r="35" spans="1:13" x14ac:dyDescent="0.3">
      <c r="A35" t="s">
        <v>44</v>
      </c>
      <c r="B35">
        <v>31</v>
      </c>
      <c r="C35">
        <v>154</v>
      </c>
      <c r="D35">
        <v>274324</v>
      </c>
      <c r="E35">
        <v>317096</v>
      </c>
      <c r="F35">
        <v>301843</v>
      </c>
      <c r="G35">
        <v>-3.8356148029999999</v>
      </c>
      <c r="H35">
        <v>-2.9464147199999999</v>
      </c>
      <c r="I35">
        <v>-0.91598717399999996</v>
      </c>
      <c r="J35">
        <v>-0.56292908500000005</v>
      </c>
      <c r="K35">
        <v>186731.21813965859</v>
      </c>
      <c r="M35">
        <f t="shared" si="0"/>
        <v>115111.78186034141</v>
      </c>
    </row>
    <row r="36" spans="1:13" x14ac:dyDescent="0.3">
      <c r="A36" t="s">
        <v>45</v>
      </c>
      <c r="B36">
        <v>29</v>
      </c>
      <c r="C36">
        <v>168</v>
      </c>
      <c r="D36">
        <v>572361</v>
      </c>
      <c r="E36">
        <v>436832</v>
      </c>
      <c r="F36">
        <v>413369</v>
      </c>
      <c r="G36">
        <v>-4.5409385169999998</v>
      </c>
      <c r="H36">
        <v>-1.7976324770000001</v>
      </c>
      <c r="I36">
        <v>0.17251488800000001</v>
      </c>
      <c r="J36">
        <v>-0.44333018299999999</v>
      </c>
      <c r="K36">
        <v>535962.99585037259</v>
      </c>
      <c r="M36">
        <f t="shared" si="0"/>
        <v>122593.99585037259</v>
      </c>
    </row>
    <row r="37" spans="1:13" x14ac:dyDescent="0.3">
      <c r="A37" t="s">
        <v>46</v>
      </c>
      <c r="B37">
        <v>10</v>
      </c>
      <c r="C37">
        <v>174</v>
      </c>
      <c r="D37">
        <v>216989</v>
      </c>
      <c r="E37">
        <v>324406</v>
      </c>
      <c r="F37">
        <v>171108</v>
      </c>
      <c r="G37">
        <v>-5.6116170859999999</v>
      </c>
      <c r="H37">
        <v>3.0552097E-2</v>
      </c>
      <c r="I37">
        <v>-0.68953650700000002</v>
      </c>
      <c r="J37">
        <v>0.55782954299999998</v>
      </c>
      <c r="K37">
        <v>95789.434518756869</v>
      </c>
      <c r="M37">
        <f t="shared" si="0"/>
        <v>75318.565481243131</v>
      </c>
    </row>
    <row r="38" spans="1:13" x14ac:dyDescent="0.3">
      <c r="A38" t="s">
        <v>47</v>
      </c>
      <c r="B38">
        <v>28</v>
      </c>
      <c r="C38">
        <v>181</v>
      </c>
      <c r="D38">
        <v>644000</v>
      </c>
      <c r="E38">
        <v>704713</v>
      </c>
      <c r="F38">
        <v>540026</v>
      </c>
      <c r="G38">
        <v>-8.8434406249999995</v>
      </c>
      <c r="H38">
        <v>7.7791945000000001E-2</v>
      </c>
      <c r="I38">
        <v>0.16193798700000001</v>
      </c>
      <c r="J38">
        <v>5.4507574000000003E-2</v>
      </c>
      <c r="K38">
        <v>580693.65165168256</v>
      </c>
      <c r="M38">
        <f t="shared" si="0"/>
        <v>40667.651651682565</v>
      </c>
    </row>
    <row r="39" spans="1:13" x14ac:dyDescent="0.3">
      <c r="A39" t="s">
        <v>48</v>
      </c>
      <c r="B39">
        <v>25</v>
      </c>
      <c r="C39">
        <v>187</v>
      </c>
      <c r="D39">
        <v>785001</v>
      </c>
      <c r="E39">
        <v>680915</v>
      </c>
      <c r="F39">
        <v>614940</v>
      </c>
      <c r="G39">
        <v>-2.7346683180000002</v>
      </c>
      <c r="H39">
        <v>-2.4185218559999999</v>
      </c>
      <c r="I39">
        <v>-0.166919026</v>
      </c>
      <c r="J39">
        <v>-0.65396538400000004</v>
      </c>
      <c r="K39">
        <v>180442.39059611881</v>
      </c>
      <c r="M39">
        <f t="shared" si="0"/>
        <v>434497.60940388119</v>
      </c>
    </row>
    <row r="40" spans="1:13" x14ac:dyDescent="0.3">
      <c r="A40" t="s">
        <v>49</v>
      </c>
      <c r="B40">
        <v>11</v>
      </c>
      <c r="C40">
        <v>173</v>
      </c>
      <c r="D40">
        <v>281335</v>
      </c>
      <c r="E40">
        <v>358696</v>
      </c>
      <c r="F40">
        <v>358696</v>
      </c>
      <c r="G40">
        <v>-4.386397476</v>
      </c>
      <c r="H40">
        <v>-0.18106180899999999</v>
      </c>
      <c r="I40">
        <v>-0.336881545</v>
      </c>
      <c r="J40">
        <v>-3.2530150000000001E-2</v>
      </c>
      <c r="K40">
        <v>186922.12061877511</v>
      </c>
      <c r="M40">
        <f t="shared" si="0"/>
        <v>171773.87938122489</v>
      </c>
    </row>
    <row r="41" spans="1:13" x14ac:dyDescent="0.3">
      <c r="A41" t="s">
        <v>50</v>
      </c>
      <c r="B41">
        <v>21</v>
      </c>
      <c r="C41">
        <v>174</v>
      </c>
      <c r="D41">
        <v>1350000</v>
      </c>
      <c r="E41">
        <v>401602</v>
      </c>
      <c r="F41">
        <v>401214</v>
      </c>
      <c r="G41">
        <v>-3.3529692230000001</v>
      </c>
      <c r="H41">
        <v>-2.3405998889999999</v>
      </c>
      <c r="I41">
        <v>0.102397286</v>
      </c>
      <c r="J41">
        <v>-0.64646154199999994</v>
      </c>
      <c r="K41">
        <v>429691.90010729479</v>
      </c>
      <c r="M41">
        <f t="shared" si="0"/>
        <v>28477.900107294787</v>
      </c>
    </row>
    <row r="42" spans="1:13" x14ac:dyDescent="0.3">
      <c r="A42" t="s">
        <v>51</v>
      </c>
      <c r="B42">
        <v>21</v>
      </c>
      <c r="C42">
        <v>163</v>
      </c>
      <c r="D42">
        <v>572050</v>
      </c>
      <c r="E42">
        <v>366045</v>
      </c>
      <c r="F42">
        <v>366045</v>
      </c>
      <c r="G42">
        <v>1.88146982</v>
      </c>
      <c r="H42">
        <v>-2.7287584219999999</v>
      </c>
      <c r="I42">
        <v>0.109700018</v>
      </c>
      <c r="J42">
        <v>0.92312121199999997</v>
      </c>
      <c r="K42">
        <v>463507.37737571058</v>
      </c>
      <c r="M42">
        <f t="shared" si="0"/>
        <v>97462.377375710581</v>
      </c>
    </row>
    <row r="43" spans="1:13" x14ac:dyDescent="0.3">
      <c r="A43" t="s">
        <v>52</v>
      </c>
      <c r="B43">
        <v>25</v>
      </c>
      <c r="C43">
        <v>188</v>
      </c>
      <c r="D43">
        <v>564660</v>
      </c>
      <c r="E43">
        <v>565719</v>
      </c>
      <c r="F43">
        <v>531234</v>
      </c>
      <c r="G43">
        <v>-4.338800333</v>
      </c>
      <c r="H43">
        <v>1.024666702</v>
      </c>
      <c r="I43">
        <v>4.7022157000000002E-2</v>
      </c>
      <c r="J43">
        <v>1.2114021129999999</v>
      </c>
      <c r="K43">
        <v>564057.73365258682</v>
      </c>
      <c r="M43">
        <f t="shared" si="0"/>
        <v>32823.733652586816</v>
      </c>
    </row>
    <row r="44" spans="1:13" x14ac:dyDescent="0.3">
      <c r="A44" t="s">
        <v>53</v>
      </c>
      <c r="B44">
        <v>5</v>
      </c>
      <c r="C44">
        <v>160</v>
      </c>
      <c r="D44">
        <v>72239</v>
      </c>
      <c r="E44">
        <v>47899</v>
      </c>
      <c r="F44">
        <v>47899</v>
      </c>
      <c r="G44">
        <v>-16.188814610000001</v>
      </c>
      <c r="H44">
        <v>2.194398385</v>
      </c>
      <c r="I44">
        <v>1.86202493</v>
      </c>
      <c r="J44">
        <v>0.71182999999999996</v>
      </c>
      <c r="K44">
        <v>45901.727557765233</v>
      </c>
      <c r="M44">
        <f t="shared" si="0"/>
        <v>1997.2724422347674</v>
      </c>
    </row>
    <row r="45" spans="1:13" x14ac:dyDescent="0.3">
      <c r="A45" t="s">
        <v>54</v>
      </c>
      <c r="B45">
        <v>9</v>
      </c>
      <c r="C45">
        <v>155</v>
      </c>
      <c r="D45">
        <v>71215</v>
      </c>
      <c r="E45">
        <v>144147</v>
      </c>
      <c r="F45">
        <v>127542</v>
      </c>
      <c r="G45">
        <v>-0.53277444100000004</v>
      </c>
      <c r="H45">
        <v>-1.362735872</v>
      </c>
      <c r="I45">
        <v>1.331217901</v>
      </c>
      <c r="J45">
        <v>-0.83603784000000003</v>
      </c>
      <c r="K45">
        <v>113695.4689173768</v>
      </c>
      <c r="M45">
        <f t="shared" si="0"/>
        <v>13846.531082623202</v>
      </c>
    </row>
    <row r="46" spans="1:13" x14ac:dyDescent="0.3">
      <c r="A46" t="s">
        <v>55</v>
      </c>
      <c r="B46">
        <v>25</v>
      </c>
      <c r="C46">
        <v>163</v>
      </c>
      <c r="D46">
        <v>60030</v>
      </c>
      <c r="E46">
        <v>54487</v>
      </c>
      <c r="F46">
        <v>54487</v>
      </c>
      <c r="G46">
        <v>-0.53277444100000004</v>
      </c>
      <c r="H46">
        <v>-1.362735872</v>
      </c>
      <c r="I46">
        <v>1.331217901</v>
      </c>
      <c r="J46">
        <v>-0.83603784000000003</v>
      </c>
      <c r="K46">
        <v>25440.596830371582</v>
      </c>
      <c r="M46">
        <f t="shared" si="0"/>
        <v>29046.403169628418</v>
      </c>
    </row>
    <row r="47" spans="1:13" x14ac:dyDescent="0.3">
      <c r="A47" t="s">
        <v>56</v>
      </c>
      <c r="B47">
        <v>26</v>
      </c>
      <c r="C47">
        <v>169</v>
      </c>
      <c r="D47">
        <v>49230</v>
      </c>
      <c r="E47">
        <v>59433</v>
      </c>
      <c r="F47">
        <v>59433</v>
      </c>
      <c r="G47">
        <v>-0.53277444100000004</v>
      </c>
      <c r="H47">
        <v>-1.362735872</v>
      </c>
      <c r="I47">
        <v>1.331217901</v>
      </c>
      <c r="J47">
        <v>-0.83603784000000003</v>
      </c>
      <c r="K47">
        <v>44007.549953773072</v>
      </c>
      <c r="M47">
        <f t="shared" si="0"/>
        <v>15425.450046226928</v>
      </c>
    </row>
    <row r="48" spans="1:13" x14ac:dyDescent="0.3">
      <c r="A48" t="s">
        <v>57</v>
      </c>
      <c r="B48">
        <v>29</v>
      </c>
      <c r="C48">
        <v>137</v>
      </c>
      <c r="D48">
        <v>486988</v>
      </c>
      <c r="E48">
        <v>337674</v>
      </c>
      <c r="F48">
        <v>337674</v>
      </c>
      <c r="G48">
        <v>-3.572148485</v>
      </c>
      <c r="H48">
        <v>-1.7703341290000001</v>
      </c>
      <c r="I48">
        <v>0.22673068399999999</v>
      </c>
      <c r="J48">
        <v>-0.86573041799999995</v>
      </c>
      <c r="K48">
        <v>281591.18719280278</v>
      </c>
      <c r="M48">
        <f t="shared" si="0"/>
        <v>56082.812807197217</v>
      </c>
    </row>
    <row r="49" spans="1:13" x14ac:dyDescent="0.3">
      <c r="A49" t="s">
        <v>58</v>
      </c>
      <c r="B49">
        <v>7</v>
      </c>
      <c r="C49">
        <v>171</v>
      </c>
      <c r="D49">
        <v>216529</v>
      </c>
      <c r="E49">
        <v>258283</v>
      </c>
      <c r="F49">
        <v>253006</v>
      </c>
      <c r="G49">
        <v>-2.7090225659999998</v>
      </c>
      <c r="H49">
        <v>-2.3654070869999999</v>
      </c>
      <c r="I49">
        <v>-0.41418027400000001</v>
      </c>
      <c r="J49">
        <v>-0.63438736500000004</v>
      </c>
      <c r="K49">
        <v>349439.44919897767</v>
      </c>
      <c r="M49">
        <f t="shared" si="0"/>
        <v>96433.449198977672</v>
      </c>
    </row>
    <row r="50" spans="1:13" x14ac:dyDescent="0.3">
      <c r="A50" t="s">
        <v>59</v>
      </c>
      <c r="B50">
        <v>21</v>
      </c>
      <c r="C50">
        <v>170</v>
      </c>
      <c r="D50">
        <v>986690</v>
      </c>
      <c r="E50">
        <v>508046</v>
      </c>
      <c r="F50">
        <v>500502</v>
      </c>
      <c r="G50">
        <v>-3.3529691850000001</v>
      </c>
      <c r="H50">
        <v>-2.3405997869999999</v>
      </c>
      <c r="I50">
        <v>0.102397504</v>
      </c>
      <c r="J50">
        <v>-0.64646167499999996</v>
      </c>
      <c r="K50">
        <v>562510.86256609973</v>
      </c>
      <c r="M50">
        <f t="shared" si="0"/>
        <v>62008.862566099735</v>
      </c>
    </row>
    <row r="51" spans="1:13" x14ac:dyDescent="0.3">
      <c r="A51" t="s">
        <v>60</v>
      </c>
      <c r="B51">
        <v>28</v>
      </c>
      <c r="C51">
        <v>193</v>
      </c>
      <c r="D51">
        <v>338529</v>
      </c>
      <c r="E51">
        <v>343453</v>
      </c>
      <c r="F51">
        <v>282241</v>
      </c>
      <c r="G51">
        <v>-9.5472032509999991</v>
      </c>
      <c r="H51">
        <v>2.097883151</v>
      </c>
      <c r="I51">
        <v>-1.285379866</v>
      </c>
      <c r="J51">
        <v>0.56610834200000004</v>
      </c>
      <c r="K51">
        <v>102827.96936617341</v>
      </c>
      <c r="M51">
        <f t="shared" si="0"/>
        <v>179413.03063382659</v>
      </c>
    </row>
    <row r="52" spans="1:13" x14ac:dyDescent="0.3">
      <c r="A52" t="s">
        <v>61</v>
      </c>
      <c r="B52">
        <v>31</v>
      </c>
      <c r="C52">
        <v>159</v>
      </c>
      <c r="D52">
        <v>208391</v>
      </c>
      <c r="E52">
        <v>251292</v>
      </c>
      <c r="F52">
        <v>251292</v>
      </c>
      <c r="G52">
        <v>-2.8848923950000001</v>
      </c>
      <c r="H52">
        <v>-2.2261057540000002</v>
      </c>
      <c r="I52">
        <v>0.17003942799999999</v>
      </c>
      <c r="J52">
        <v>-0.76286965699999998</v>
      </c>
      <c r="K52">
        <v>280655.50460712268</v>
      </c>
      <c r="M52">
        <f t="shared" si="0"/>
        <v>29363.504607122683</v>
      </c>
    </row>
    <row r="53" spans="1:13" x14ac:dyDescent="0.3">
      <c r="A53" t="s">
        <v>62</v>
      </c>
      <c r="B53">
        <v>31</v>
      </c>
      <c r="C53">
        <v>183</v>
      </c>
      <c r="D53">
        <v>499671</v>
      </c>
      <c r="E53">
        <v>689473</v>
      </c>
      <c r="F53">
        <v>559681</v>
      </c>
      <c r="G53">
        <v>-2.734668009</v>
      </c>
      <c r="H53">
        <v>-2.4185218320000001</v>
      </c>
      <c r="I53">
        <v>-0.16691900900000001</v>
      </c>
      <c r="J53">
        <v>-0.65396533999999995</v>
      </c>
      <c r="K53">
        <v>481972.99223207991</v>
      </c>
      <c r="M53">
        <f t="shared" si="0"/>
        <v>77708.007767920091</v>
      </c>
    </row>
    <row r="54" spans="1:13" x14ac:dyDescent="0.3">
      <c r="A54" t="s">
        <v>63</v>
      </c>
      <c r="B54">
        <v>27</v>
      </c>
      <c r="C54">
        <v>160</v>
      </c>
      <c r="D54">
        <v>1195500</v>
      </c>
      <c r="E54">
        <v>379120</v>
      </c>
      <c r="F54">
        <v>379120</v>
      </c>
      <c r="G54">
        <v>-3.3529691499999998</v>
      </c>
      <c r="H54">
        <v>-2.3405997909999998</v>
      </c>
      <c r="I54">
        <v>0.102397364</v>
      </c>
      <c r="J54">
        <v>-0.64646165700000002</v>
      </c>
      <c r="K54">
        <v>286589.05427385442</v>
      </c>
      <c r="M54">
        <f t="shared" si="0"/>
        <v>92530.945726145583</v>
      </c>
    </row>
    <row r="55" spans="1:13" x14ac:dyDescent="0.3">
      <c r="A55" t="s">
        <v>64</v>
      </c>
      <c r="B55">
        <v>11</v>
      </c>
      <c r="C55">
        <v>149</v>
      </c>
      <c r="D55">
        <v>1366350</v>
      </c>
      <c r="E55">
        <v>650708</v>
      </c>
      <c r="F55">
        <v>631971</v>
      </c>
      <c r="G55">
        <v>-3.3529691989999999</v>
      </c>
      <c r="H55">
        <v>-2.3405997730000001</v>
      </c>
      <c r="I55">
        <v>0.102397395</v>
      </c>
      <c r="J55">
        <v>-0.64646161000000002</v>
      </c>
      <c r="K55">
        <v>771347.79437131237</v>
      </c>
      <c r="M55">
        <f t="shared" si="0"/>
        <v>139376.79437131237</v>
      </c>
    </row>
    <row r="56" spans="1:13" x14ac:dyDescent="0.3">
      <c r="A56" t="s">
        <v>65</v>
      </c>
      <c r="B56">
        <v>2</v>
      </c>
      <c r="C56">
        <v>176</v>
      </c>
      <c r="D56">
        <v>180499</v>
      </c>
      <c r="E56">
        <v>136798</v>
      </c>
      <c r="F56">
        <v>113147</v>
      </c>
      <c r="G56">
        <v>-3.7248684349999999</v>
      </c>
      <c r="H56">
        <v>-2.063900544</v>
      </c>
      <c r="I56">
        <v>0.29982037499999997</v>
      </c>
      <c r="J56">
        <v>-0.73278659300000004</v>
      </c>
      <c r="K56">
        <v>155207.3791978769</v>
      </c>
      <c r="M56">
        <f t="shared" si="0"/>
        <v>42060.3791978769</v>
      </c>
    </row>
    <row r="57" spans="1:13" x14ac:dyDescent="0.3">
      <c r="A57" t="s">
        <v>66</v>
      </c>
      <c r="B57">
        <v>22</v>
      </c>
      <c r="C57">
        <v>150</v>
      </c>
      <c r="D57">
        <v>549500</v>
      </c>
      <c r="E57">
        <v>372616</v>
      </c>
      <c r="F57">
        <v>264278</v>
      </c>
      <c r="G57">
        <v>-1.2829291460000001</v>
      </c>
      <c r="H57">
        <v>1.18779718</v>
      </c>
      <c r="I57">
        <v>1.9773078479999999</v>
      </c>
      <c r="J57">
        <v>0.35677691299999997</v>
      </c>
      <c r="K57">
        <v>353016.69127670472</v>
      </c>
      <c r="M57">
        <f t="shared" si="0"/>
        <v>88738.691276704718</v>
      </c>
    </row>
    <row r="58" spans="1:13" x14ac:dyDescent="0.3">
      <c r="A58" t="s">
        <v>67</v>
      </c>
      <c r="B58">
        <v>5</v>
      </c>
      <c r="C58">
        <v>147</v>
      </c>
      <c r="D58">
        <v>599870</v>
      </c>
      <c r="E58">
        <v>474146</v>
      </c>
      <c r="F58">
        <v>356804</v>
      </c>
      <c r="G58">
        <v>-1.2829291460000001</v>
      </c>
      <c r="H58">
        <v>1.18779718</v>
      </c>
      <c r="I58">
        <v>1.9773078479999999</v>
      </c>
      <c r="J58">
        <v>0.35677691299999997</v>
      </c>
      <c r="K58">
        <v>248840.7538379785</v>
      </c>
      <c r="M58">
        <f t="shared" si="0"/>
        <v>107963.2461620215</v>
      </c>
    </row>
    <row r="59" spans="1:13" x14ac:dyDescent="0.3">
      <c r="A59" t="s">
        <v>68</v>
      </c>
      <c r="B59">
        <v>9</v>
      </c>
      <c r="C59">
        <v>177</v>
      </c>
      <c r="D59">
        <v>748896</v>
      </c>
      <c r="E59">
        <v>685297</v>
      </c>
      <c r="F59">
        <v>539008</v>
      </c>
      <c r="G59">
        <v>-4.8922370280000003</v>
      </c>
      <c r="H59">
        <v>2.9128358E-2</v>
      </c>
      <c r="I59">
        <v>0.61964978800000003</v>
      </c>
      <c r="J59">
        <v>0.35281957400000002</v>
      </c>
      <c r="K59">
        <v>478915.01809121482</v>
      </c>
      <c r="M59">
        <f t="shared" si="0"/>
        <v>60092.981908785179</v>
      </c>
    </row>
    <row r="60" spans="1:13" x14ac:dyDescent="0.3">
      <c r="A60" t="s">
        <v>69</v>
      </c>
      <c r="B60">
        <v>19</v>
      </c>
      <c r="C60">
        <v>159</v>
      </c>
      <c r="D60">
        <v>347914</v>
      </c>
      <c r="E60">
        <v>236961</v>
      </c>
      <c r="F60">
        <v>225661</v>
      </c>
      <c r="G60">
        <v>-9.8005779339999997</v>
      </c>
      <c r="H60">
        <v>1.7629978930000001</v>
      </c>
      <c r="I60">
        <v>1.911431667</v>
      </c>
      <c r="J60">
        <v>0.55966446700000005</v>
      </c>
      <c r="K60">
        <v>252613.66297097431</v>
      </c>
      <c r="M60">
        <f t="shared" si="0"/>
        <v>26952.662970974314</v>
      </c>
    </row>
    <row r="61" spans="1:13" x14ac:dyDescent="0.3">
      <c r="A61" t="s">
        <v>70</v>
      </c>
      <c r="B61">
        <v>7</v>
      </c>
      <c r="C61">
        <v>185</v>
      </c>
      <c r="D61">
        <v>801894</v>
      </c>
      <c r="E61">
        <v>676158</v>
      </c>
      <c r="F61">
        <v>598973</v>
      </c>
      <c r="G61">
        <v>-9.9424404899999992</v>
      </c>
      <c r="H61">
        <v>1.8638271550000001</v>
      </c>
      <c r="I61">
        <v>1.3372439199999999</v>
      </c>
      <c r="J61">
        <v>-0.78140127299999995</v>
      </c>
      <c r="K61">
        <v>809654.44392384647</v>
      </c>
      <c r="M61">
        <f t="shared" si="0"/>
        <v>210681.44392384647</v>
      </c>
    </row>
    <row r="62" spans="1:13" x14ac:dyDescent="0.3">
      <c r="A62" t="s">
        <v>71</v>
      </c>
      <c r="B62">
        <v>12</v>
      </c>
      <c r="C62">
        <v>187</v>
      </c>
      <c r="D62">
        <v>636000</v>
      </c>
      <c r="E62">
        <v>556622</v>
      </c>
      <c r="F62">
        <v>552207</v>
      </c>
      <c r="G62">
        <v>-6.9456886869999996</v>
      </c>
      <c r="H62">
        <v>1.7179931989999999</v>
      </c>
      <c r="I62">
        <v>0.92463776499999994</v>
      </c>
      <c r="J62">
        <v>0.16354797600000001</v>
      </c>
      <c r="K62">
        <v>456802.89877253427</v>
      </c>
      <c r="M62">
        <f t="shared" si="0"/>
        <v>95404.101227465726</v>
      </c>
    </row>
    <row r="63" spans="1:13" x14ac:dyDescent="0.3">
      <c r="A63" t="s">
        <v>72</v>
      </c>
      <c r="B63">
        <v>13</v>
      </c>
      <c r="C63">
        <v>171</v>
      </c>
      <c r="D63">
        <v>661316</v>
      </c>
      <c r="E63">
        <v>480192</v>
      </c>
      <c r="F63">
        <v>458553</v>
      </c>
      <c r="G63">
        <v>-6.1770755609999997</v>
      </c>
      <c r="H63">
        <v>1.3139139339999999</v>
      </c>
      <c r="I63">
        <v>1.624341096</v>
      </c>
      <c r="J63">
        <v>-0.115890268</v>
      </c>
      <c r="K63">
        <v>427857.32644319622</v>
      </c>
      <c r="M63">
        <f t="shared" si="0"/>
        <v>30695.673556803784</v>
      </c>
    </row>
    <row r="64" spans="1:13" x14ac:dyDescent="0.3">
      <c r="A64" t="s">
        <v>73</v>
      </c>
      <c r="B64">
        <v>16</v>
      </c>
      <c r="C64">
        <v>154</v>
      </c>
      <c r="D64">
        <v>163980</v>
      </c>
      <c r="E64">
        <v>126181</v>
      </c>
      <c r="F64">
        <v>111821</v>
      </c>
      <c r="G64">
        <v>-18.573721450000001</v>
      </c>
      <c r="H64">
        <v>1.9512899530000001</v>
      </c>
      <c r="I64">
        <v>0.37313980899999999</v>
      </c>
      <c r="J64">
        <v>-1.5808632890000001</v>
      </c>
      <c r="K64">
        <v>67216.190421711493</v>
      </c>
      <c r="M64">
        <f t="shared" si="0"/>
        <v>44604.809578288507</v>
      </c>
    </row>
    <row r="65" spans="1:13" x14ac:dyDescent="0.3">
      <c r="A65" t="s">
        <v>74</v>
      </c>
      <c r="B65">
        <v>28</v>
      </c>
      <c r="C65">
        <v>161</v>
      </c>
      <c r="D65">
        <v>93850</v>
      </c>
      <c r="E65">
        <v>149354</v>
      </c>
      <c r="F65">
        <v>119117</v>
      </c>
      <c r="G65">
        <v>-4.3956212819999996</v>
      </c>
      <c r="H65">
        <v>0.43074535899999999</v>
      </c>
      <c r="I65">
        <v>1.343635986</v>
      </c>
      <c r="J65">
        <v>0.41302474700000003</v>
      </c>
      <c r="K65">
        <v>67742.024685312499</v>
      </c>
      <c r="M65">
        <f t="shared" si="0"/>
        <v>51374.975314687501</v>
      </c>
    </row>
    <row r="66" spans="1:13" x14ac:dyDescent="0.3">
      <c r="A66" t="s">
        <v>17</v>
      </c>
      <c r="B66">
        <v>31</v>
      </c>
      <c r="C66">
        <v>168</v>
      </c>
      <c r="D66">
        <v>836921</v>
      </c>
      <c r="E66">
        <v>761380</v>
      </c>
      <c r="F66">
        <v>519647</v>
      </c>
      <c r="G66">
        <v>-6.0665135299999999</v>
      </c>
      <c r="H66">
        <v>-0.515188431</v>
      </c>
      <c r="I66">
        <v>0.49732506399999998</v>
      </c>
      <c r="J66">
        <v>-1.033735356</v>
      </c>
      <c r="K66">
        <v>671882.96779051365</v>
      </c>
      <c r="M66">
        <f t="shared" si="0"/>
        <v>152235.96779051365</v>
      </c>
    </row>
    <row r="67" spans="1:13" x14ac:dyDescent="0.3">
      <c r="A67" t="s">
        <v>75</v>
      </c>
      <c r="B67">
        <v>26</v>
      </c>
      <c r="C67">
        <v>167</v>
      </c>
      <c r="D67">
        <v>105958</v>
      </c>
      <c r="E67">
        <v>68745</v>
      </c>
      <c r="F67">
        <v>65309</v>
      </c>
      <c r="G67">
        <v>-11.99798803</v>
      </c>
      <c r="H67">
        <v>0.68828187399999996</v>
      </c>
      <c r="I67">
        <v>1.4927939139999999</v>
      </c>
      <c r="J67">
        <v>-2.007636803</v>
      </c>
      <c r="K67">
        <v>97245.055054131342</v>
      </c>
      <c r="M67">
        <f t="shared" ref="M67:M130" si="1">ABS(K67-F67)</f>
        <v>31936.055054131342</v>
      </c>
    </row>
    <row r="68" spans="1:13" x14ac:dyDescent="0.3">
      <c r="A68" t="s">
        <v>76</v>
      </c>
      <c r="B68">
        <v>21</v>
      </c>
      <c r="C68">
        <v>150</v>
      </c>
      <c r="D68">
        <v>193391</v>
      </c>
      <c r="E68">
        <v>211168</v>
      </c>
      <c r="F68">
        <v>167748</v>
      </c>
      <c r="G68">
        <v>-11.114288200000001</v>
      </c>
      <c r="H68">
        <v>0.53605881899999996</v>
      </c>
      <c r="I68">
        <v>0.89015971500000002</v>
      </c>
      <c r="J68">
        <v>-1.0879243460000001</v>
      </c>
      <c r="K68">
        <v>163392.654911947</v>
      </c>
      <c r="M68">
        <f t="shared" si="1"/>
        <v>4355.3450880529999</v>
      </c>
    </row>
    <row r="69" spans="1:13" x14ac:dyDescent="0.3">
      <c r="A69" t="s">
        <v>77</v>
      </c>
      <c r="B69">
        <v>28</v>
      </c>
      <c r="C69">
        <v>148</v>
      </c>
      <c r="D69">
        <v>27000</v>
      </c>
      <c r="E69">
        <v>29485</v>
      </c>
      <c r="F69">
        <v>29485</v>
      </c>
      <c r="G69">
        <v>9.8664805789999992</v>
      </c>
      <c r="H69">
        <v>2.0895498859999999</v>
      </c>
      <c r="I69">
        <v>0.39663508600000003</v>
      </c>
      <c r="J69">
        <v>-2.522015192</v>
      </c>
      <c r="K69">
        <v>40153.526059915806</v>
      </c>
      <c r="M69">
        <f t="shared" si="1"/>
        <v>10668.526059915806</v>
      </c>
    </row>
    <row r="70" spans="1:13" x14ac:dyDescent="0.3">
      <c r="A70" t="s">
        <v>78</v>
      </c>
      <c r="B70">
        <v>15</v>
      </c>
      <c r="C70">
        <v>173</v>
      </c>
      <c r="D70">
        <v>26100</v>
      </c>
      <c r="E70">
        <v>25063</v>
      </c>
      <c r="F70">
        <v>25063</v>
      </c>
      <c r="G70">
        <v>11.76225092</v>
      </c>
      <c r="H70">
        <v>0.196338977</v>
      </c>
      <c r="I70">
        <v>-1.983678501</v>
      </c>
      <c r="J70">
        <v>0.58739038600000004</v>
      </c>
      <c r="K70">
        <v>28330.957630968151</v>
      </c>
      <c r="M70">
        <f t="shared" si="1"/>
        <v>3267.9576309681506</v>
      </c>
    </row>
    <row r="71" spans="1:13" x14ac:dyDescent="0.3">
      <c r="A71" t="s">
        <v>26</v>
      </c>
      <c r="B71">
        <v>2</v>
      </c>
      <c r="C71">
        <v>183</v>
      </c>
      <c r="D71">
        <v>15380</v>
      </c>
      <c r="E71">
        <v>27643</v>
      </c>
      <c r="F71">
        <v>27643</v>
      </c>
      <c r="G71">
        <v>11.76225092</v>
      </c>
      <c r="H71">
        <v>0.196338977</v>
      </c>
      <c r="I71">
        <v>-1.983678501</v>
      </c>
      <c r="J71">
        <v>0.58739038600000004</v>
      </c>
      <c r="K71">
        <v>21213.204049717489</v>
      </c>
      <c r="M71">
        <f t="shared" si="1"/>
        <v>6429.7959502825106</v>
      </c>
    </row>
    <row r="72" spans="1:13" x14ac:dyDescent="0.3">
      <c r="A72" t="s">
        <v>79</v>
      </c>
      <c r="B72">
        <v>16</v>
      </c>
      <c r="C72">
        <v>201</v>
      </c>
      <c r="D72">
        <v>23850</v>
      </c>
      <c r="E72">
        <v>22197</v>
      </c>
      <c r="F72">
        <v>22197</v>
      </c>
      <c r="G72">
        <v>11.76225092</v>
      </c>
      <c r="H72">
        <v>0.196338977</v>
      </c>
      <c r="I72">
        <v>-1.983678501</v>
      </c>
      <c r="J72">
        <v>0.58739038600000004</v>
      </c>
      <c r="K72">
        <v>25089.33654866532</v>
      </c>
      <c r="M72">
        <f t="shared" si="1"/>
        <v>2892.3365486653202</v>
      </c>
    </row>
    <row r="73" spans="1:13" x14ac:dyDescent="0.3">
      <c r="A73" t="s">
        <v>58</v>
      </c>
      <c r="B73">
        <v>7</v>
      </c>
      <c r="C73">
        <v>168</v>
      </c>
      <c r="D73">
        <v>15956</v>
      </c>
      <c r="E73">
        <v>14226</v>
      </c>
      <c r="F73">
        <v>14226</v>
      </c>
      <c r="G73">
        <v>11.76225092</v>
      </c>
      <c r="H73">
        <v>0.196338977</v>
      </c>
      <c r="I73">
        <v>-1.983678501</v>
      </c>
      <c r="J73">
        <v>0.58739038600000004</v>
      </c>
      <c r="K73">
        <v>22114.985200813131</v>
      </c>
      <c r="M73">
        <f t="shared" si="1"/>
        <v>7888.9852008131311</v>
      </c>
    </row>
    <row r="74" spans="1:13" x14ac:dyDescent="0.3">
      <c r="A74" t="s">
        <v>80</v>
      </c>
      <c r="B74">
        <v>5</v>
      </c>
      <c r="C74">
        <v>163</v>
      </c>
      <c r="D74">
        <v>14710</v>
      </c>
      <c r="E74">
        <v>17872</v>
      </c>
      <c r="F74">
        <v>17872</v>
      </c>
      <c r="G74">
        <v>11.76225092</v>
      </c>
      <c r="H74">
        <v>0.196338977</v>
      </c>
      <c r="I74">
        <v>-1.983678501</v>
      </c>
      <c r="J74">
        <v>0.58739038600000004</v>
      </c>
      <c r="K74">
        <v>17641.142691735029</v>
      </c>
      <c r="M74">
        <f t="shared" si="1"/>
        <v>230.85730826497092</v>
      </c>
    </row>
    <row r="75" spans="1:13" x14ac:dyDescent="0.3">
      <c r="A75" t="s">
        <v>81</v>
      </c>
      <c r="B75">
        <v>32</v>
      </c>
      <c r="C75">
        <v>170</v>
      </c>
      <c r="D75">
        <v>22500</v>
      </c>
      <c r="E75">
        <v>24538</v>
      </c>
      <c r="F75">
        <v>24538</v>
      </c>
      <c r="G75">
        <v>11.76225092</v>
      </c>
      <c r="H75">
        <v>0.196338977</v>
      </c>
      <c r="I75">
        <v>-1.983678501</v>
      </c>
      <c r="J75">
        <v>0.58739038600000004</v>
      </c>
      <c r="K75">
        <v>38380.874506853434</v>
      </c>
      <c r="M75">
        <f t="shared" si="1"/>
        <v>13842.874506853434</v>
      </c>
    </row>
    <row r="76" spans="1:13" x14ac:dyDescent="0.3">
      <c r="A76" t="s">
        <v>82</v>
      </c>
      <c r="B76">
        <v>4</v>
      </c>
      <c r="C76">
        <v>154</v>
      </c>
      <c r="D76">
        <v>17145</v>
      </c>
      <c r="E76">
        <v>3788</v>
      </c>
      <c r="F76">
        <v>3788</v>
      </c>
      <c r="G76">
        <v>11.76225092</v>
      </c>
      <c r="H76">
        <v>0.196338977</v>
      </c>
      <c r="I76">
        <v>-1.983678501</v>
      </c>
      <c r="J76">
        <v>0.58739038600000004</v>
      </c>
      <c r="K76">
        <v>757.6</v>
      </c>
      <c r="M76">
        <f t="shared" si="1"/>
        <v>3030.4</v>
      </c>
    </row>
    <row r="77" spans="1:13" x14ac:dyDescent="0.3">
      <c r="A77" t="s">
        <v>83</v>
      </c>
      <c r="B77">
        <v>17</v>
      </c>
      <c r="C77">
        <v>157</v>
      </c>
      <c r="D77">
        <v>16740</v>
      </c>
      <c r="E77">
        <v>17785</v>
      </c>
      <c r="F77">
        <v>17785</v>
      </c>
      <c r="G77">
        <v>11.76225092</v>
      </c>
      <c r="H77">
        <v>0.196338977</v>
      </c>
      <c r="I77">
        <v>-1.983678501</v>
      </c>
      <c r="J77">
        <v>0.58739038600000004</v>
      </c>
      <c r="K77">
        <v>23055.42757142926</v>
      </c>
      <c r="M77">
        <f t="shared" si="1"/>
        <v>5270.4275714292598</v>
      </c>
    </row>
    <row r="78" spans="1:13" x14ac:dyDescent="0.3">
      <c r="A78" t="s">
        <v>84</v>
      </c>
      <c r="B78">
        <v>12</v>
      </c>
      <c r="C78">
        <v>186</v>
      </c>
      <c r="D78">
        <v>23461</v>
      </c>
      <c r="E78">
        <v>16512</v>
      </c>
      <c r="F78">
        <v>16512</v>
      </c>
      <c r="G78">
        <v>11.76225092</v>
      </c>
      <c r="H78">
        <v>0.196338977</v>
      </c>
      <c r="I78">
        <v>-1.983678501</v>
      </c>
      <c r="J78">
        <v>0.58739038600000004</v>
      </c>
      <c r="K78">
        <v>17030.233525255531</v>
      </c>
      <c r="M78">
        <f t="shared" si="1"/>
        <v>518.23352525553128</v>
      </c>
    </row>
    <row r="79" spans="1:13" x14ac:dyDescent="0.3">
      <c r="A79" t="s">
        <v>85</v>
      </c>
      <c r="B79">
        <v>15</v>
      </c>
      <c r="C79">
        <v>171</v>
      </c>
      <c r="D79">
        <v>17460</v>
      </c>
      <c r="E79">
        <v>7633</v>
      </c>
      <c r="F79">
        <v>7633</v>
      </c>
      <c r="G79">
        <v>11.76225092</v>
      </c>
      <c r="H79">
        <v>0.196338977</v>
      </c>
      <c r="I79">
        <v>-1.983678501</v>
      </c>
      <c r="J79">
        <v>0.58739038600000004</v>
      </c>
      <c r="K79">
        <v>6810.09670137587</v>
      </c>
      <c r="M79">
        <f t="shared" si="1"/>
        <v>822.90329862413</v>
      </c>
    </row>
    <row r="80" spans="1:13" x14ac:dyDescent="0.3">
      <c r="A80" t="s">
        <v>86</v>
      </c>
      <c r="B80">
        <v>7</v>
      </c>
      <c r="C80">
        <v>165</v>
      </c>
      <c r="D80">
        <v>23400</v>
      </c>
      <c r="E80">
        <v>14777</v>
      </c>
      <c r="F80">
        <v>14777</v>
      </c>
      <c r="G80">
        <v>11.76225092</v>
      </c>
      <c r="H80">
        <v>0.196338977</v>
      </c>
      <c r="I80">
        <v>-1.983678501</v>
      </c>
      <c r="J80">
        <v>0.58739038600000004</v>
      </c>
      <c r="K80">
        <v>15265.894362790001</v>
      </c>
      <c r="M80">
        <f t="shared" si="1"/>
        <v>488.89436279000074</v>
      </c>
    </row>
    <row r="81" spans="1:13" x14ac:dyDescent="0.3">
      <c r="A81" t="s">
        <v>87</v>
      </c>
      <c r="B81">
        <v>13</v>
      </c>
      <c r="C81">
        <v>176</v>
      </c>
      <c r="D81">
        <v>21870</v>
      </c>
      <c r="E81">
        <v>705</v>
      </c>
      <c r="F81">
        <v>705</v>
      </c>
      <c r="G81">
        <v>11.76225092</v>
      </c>
      <c r="H81">
        <v>0.196338977</v>
      </c>
      <c r="I81">
        <v>-1.983678501</v>
      </c>
      <c r="J81">
        <v>0.58739038600000004</v>
      </c>
      <c r="K81">
        <v>199.77714472461619</v>
      </c>
      <c r="M81">
        <f t="shared" si="1"/>
        <v>505.22285527538384</v>
      </c>
    </row>
    <row r="82" spans="1:13" x14ac:dyDescent="0.3">
      <c r="A82" t="s">
        <v>88</v>
      </c>
      <c r="B82">
        <v>3</v>
      </c>
      <c r="C82">
        <v>184</v>
      </c>
      <c r="D82">
        <v>21600</v>
      </c>
      <c r="E82">
        <v>10624</v>
      </c>
      <c r="F82">
        <v>10624</v>
      </c>
      <c r="G82">
        <v>11.76225092</v>
      </c>
      <c r="H82">
        <v>0.196338977</v>
      </c>
      <c r="I82">
        <v>-1.983678501</v>
      </c>
      <c r="J82">
        <v>0.58739038600000004</v>
      </c>
      <c r="K82">
        <v>9782.5385574884058</v>
      </c>
      <c r="M82">
        <f t="shared" si="1"/>
        <v>841.46144251159421</v>
      </c>
    </row>
    <row r="83" spans="1:13" x14ac:dyDescent="0.3">
      <c r="A83" t="s">
        <v>89</v>
      </c>
      <c r="B83">
        <v>4</v>
      </c>
      <c r="C83">
        <v>162</v>
      </c>
      <c r="D83">
        <v>18045</v>
      </c>
      <c r="E83">
        <v>2712</v>
      </c>
      <c r="F83">
        <v>2712</v>
      </c>
      <c r="G83">
        <v>11.76225092</v>
      </c>
      <c r="H83">
        <v>0.196338977</v>
      </c>
      <c r="I83">
        <v>-1.983678501</v>
      </c>
      <c r="J83">
        <v>0.58739038600000004</v>
      </c>
      <c r="K83">
        <v>3061.1937809038059</v>
      </c>
      <c r="M83">
        <f t="shared" si="1"/>
        <v>349.19378090380587</v>
      </c>
    </row>
    <row r="84" spans="1:13" x14ac:dyDescent="0.3">
      <c r="A84" t="s">
        <v>90</v>
      </c>
      <c r="B84">
        <v>6</v>
      </c>
      <c r="C84">
        <v>159</v>
      </c>
      <c r="D84">
        <v>6646</v>
      </c>
      <c r="E84">
        <v>12705</v>
      </c>
      <c r="F84">
        <v>12705</v>
      </c>
      <c r="G84">
        <v>-2.914615441</v>
      </c>
      <c r="H84">
        <v>1.602665695</v>
      </c>
      <c r="I84">
        <v>-0.72224508600000004</v>
      </c>
      <c r="J84">
        <v>-0.759816402</v>
      </c>
      <c r="K84">
        <v>19475.01521406239</v>
      </c>
      <c r="M84">
        <f t="shared" si="1"/>
        <v>6770.0152140623904</v>
      </c>
    </row>
    <row r="85" spans="1:13" x14ac:dyDescent="0.3">
      <c r="A85" t="s">
        <v>91</v>
      </c>
      <c r="B85">
        <v>19</v>
      </c>
      <c r="C85">
        <v>149</v>
      </c>
      <c r="D85">
        <v>23267</v>
      </c>
      <c r="E85">
        <v>6501</v>
      </c>
      <c r="F85">
        <v>6501</v>
      </c>
      <c r="G85">
        <v>11.75384234</v>
      </c>
      <c r="H85">
        <v>0.81521825400000003</v>
      </c>
      <c r="I85">
        <v>-1.154073028</v>
      </c>
      <c r="J85">
        <v>-0.38385567799999998</v>
      </c>
      <c r="K85">
        <v>5286.1907347698398</v>
      </c>
      <c r="M85">
        <f t="shared" si="1"/>
        <v>1214.8092652301602</v>
      </c>
    </row>
    <row r="86" spans="1:13" x14ac:dyDescent="0.3">
      <c r="A86" t="s">
        <v>92</v>
      </c>
      <c r="B86">
        <v>14</v>
      </c>
      <c r="C86">
        <v>168</v>
      </c>
      <c r="D86">
        <v>17487</v>
      </c>
      <c r="E86">
        <v>13718</v>
      </c>
      <c r="F86">
        <v>13718</v>
      </c>
      <c r="G86">
        <v>11.75384234</v>
      </c>
      <c r="H86">
        <v>0.81521825400000003</v>
      </c>
      <c r="I86">
        <v>-1.154073028</v>
      </c>
      <c r="J86">
        <v>-0.38385567799999998</v>
      </c>
      <c r="K86">
        <v>9719.1136394170589</v>
      </c>
      <c r="M86">
        <f t="shared" si="1"/>
        <v>3998.8863605829411</v>
      </c>
    </row>
    <row r="87" spans="1:13" x14ac:dyDescent="0.3">
      <c r="A87" t="s">
        <v>93</v>
      </c>
      <c r="B87">
        <v>19</v>
      </c>
      <c r="C87">
        <v>167</v>
      </c>
      <c r="D87">
        <v>22833</v>
      </c>
      <c r="E87">
        <v>5485</v>
      </c>
      <c r="F87">
        <v>5485</v>
      </c>
      <c r="G87">
        <v>11.75384234</v>
      </c>
      <c r="H87">
        <v>0.81521825400000003</v>
      </c>
      <c r="I87">
        <v>-1.154073028</v>
      </c>
      <c r="J87">
        <v>-0.38385567799999998</v>
      </c>
      <c r="K87">
        <v>4492.7027544646071</v>
      </c>
      <c r="M87">
        <f t="shared" si="1"/>
        <v>992.2972455353929</v>
      </c>
    </row>
    <row r="88" spans="1:13" x14ac:dyDescent="0.3">
      <c r="A88" t="s">
        <v>94</v>
      </c>
      <c r="B88">
        <v>16</v>
      </c>
      <c r="C88">
        <v>164</v>
      </c>
      <c r="D88">
        <v>21245</v>
      </c>
      <c r="E88">
        <v>32295</v>
      </c>
      <c r="F88">
        <v>32295</v>
      </c>
      <c r="G88">
        <v>13.583821329999999</v>
      </c>
      <c r="H88">
        <v>1.4947425590000001</v>
      </c>
      <c r="I88">
        <v>0.42693537300000001</v>
      </c>
      <c r="J88">
        <v>-1.042507461</v>
      </c>
      <c r="K88">
        <v>42954.059287292846</v>
      </c>
      <c r="M88">
        <f t="shared" si="1"/>
        <v>10659.059287292846</v>
      </c>
    </row>
    <row r="89" spans="1:13" x14ac:dyDescent="0.3">
      <c r="A89" t="s">
        <v>95</v>
      </c>
      <c r="B89">
        <v>32</v>
      </c>
      <c r="C89">
        <v>160</v>
      </c>
      <c r="D89">
        <v>21240</v>
      </c>
      <c r="E89">
        <v>8247</v>
      </c>
      <c r="F89">
        <v>8247</v>
      </c>
      <c r="G89">
        <v>13.583821329999999</v>
      </c>
      <c r="H89">
        <v>1.4947425590000001</v>
      </c>
      <c r="I89">
        <v>0.42693537300000001</v>
      </c>
      <c r="J89">
        <v>-1.042507461</v>
      </c>
      <c r="K89">
        <v>9224.5408120687098</v>
      </c>
      <c r="M89">
        <f t="shared" si="1"/>
        <v>977.54081206870978</v>
      </c>
    </row>
    <row r="90" spans="1:13" x14ac:dyDescent="0.3">
      <c r="A90" t="s">
        <v>96</v>
      </c>
      <c r="B90">
        <v>32</v>
      </c>
      <c r="C90">
        <v>129</v>
      </c>
      <c r="D90">
        <v>16020</v>
      </c>
      <c r="E90">
        <v>11550</v>
      </c>
      <c r="F90">
        <v>11550</v>
      </c>
      <c r="G90">
        <v>13.583821329999999</v>
      </c>
      <c r="H90">
        <v>1.4947425590000001</v>
      </c>
      <c r="I90">
        <v>0.42693537300000001</v>
      </c>
      <c r="J90">
        <v>-1.042507461</v>
      </c>
      <c r="K90">
        <v>9343.8603969684318</v>
      </c>
      <c r="M90">
        <f t="shared" si="1"/>
        <v>2206.1396030315682</v>
      </c>
    </row>
    <row r="91" spans="1:13" x14ac:dyDescent="0.3">
      <c r="A91" t="s">
        <v>97</v>
      </c>
      <c r="B91">
        <v>26</v>
      </c>
      <c r="C91">
        <v>150</v>
      </c>
      <c r="D91">
        <v>20403</v>
      </c>
      <c r="E91">
        <v>18493</v>
      </c>
      <c r="F91">
        <v>18493</v>
      </c>
      <c r="G91">
        <v>13.583821329999999</v>
      </c>
      <c r="H91">
        <v>1.4947425590000001</v>
      </c>
      <c r="I91">
        <v>0.42693537300000001</v>
      </c>
      <c r="J91">
        <v>-1.042507461</v>
      </c>
      <c r="K91">
        <v>21915.336860580901</v>
      </c>
      <c r="M91">
        <f t="shared" si="1"/>
        <v>3422.336860580901</v>
      </c>
    </row>
    <row r="92" spans="1:13" x14ac:dyDescent="0.3">
      <c r="A92" t="s">
        <v>98</v>
      </c>
      <c r="B92">
        <v>19</v>
      </c>
      <c r="C92">
        <v>134</v>
      </c>
      <c r="D92">
        <v>16638</v>
      </c>
      <c r="E92">
        <v>12866</v>
      </c>
      <c r="F92">
        <v>12866</v>
      </c>
      <c r="G92">
        <v>13.583821329999999</v>
      </c>
      <c r="H92">
        <v>1.4947425590000001</v>
      </c>
      <c r="I92">
        <v>0.42693537300000001</v>
      </c>
      <c r="J92">
        <v>-1.042507461</v>
      </c>
      <c r="K92">
        <v>13316.333264134901</v>
      </c>
      <c r="M92">
        <f t="shared" si="1"/>
        <v>450.33326413490067</v>
      </c>
    </row>
    <row r="93" spans="1:13" x14ac:dyDescent="0.3">
      <c r="A93" t="s">
        <v>99</v>
      </c>
      <c r="B93">
        <v>2</v>
      </c>
      <c r="C93">
        <v>148</v>
      </c>
      <c r="D93">
        <v>22694</v>
      </c>
      <c r="E93">
        <v>7555</v>
      </c>
      <c r="F93">
        <v>7555</v>
      </c>
      <c r="G93">
        <v>13.583821329999999</v>
      </c>
      <c r="H93">
        <v>1.4947425590000001</v>
      </c>
      <c r="I93">
        <v>0.42693537300000001</v>
      </c>
      <c r="J93">
        <v>-1.042507461</v>
      </c>
      <c r="K93">
        <v>10193.583131311731</v>
      </c>
      <c r="M93">
        <f t="shared" si="1"/>
        <v>2638.5831313117305</v>
      </c>
    </row>
    <row r="94" spans="1:13" x14ac:dyDescent="0.3">
      <c r="A94" t="s">
        <v>100</v>
      </c>
      <c r="B94">
        <v>4</v>
      </c>
      <c r="C94">
        <v>156</v>
      </c>
      <c r="D94">
        <v>18537</v>
      </c>
      <c r="E94">
        <v>14187</v>
      </c>
      <c r="F94">
        <v>14187</v>
      </c>
      <c r="G94">
        <v>13.583821329999999</v>
      </c>
      <c r="H94">
        <v>1.4947425590000001</v>
      </c>
      <c r="I94">
        <v>0.42693537300000001</v>
      </c>
      <c r="J94">
        <v>-1.042507461</v>
      </c>
      <c r="K94">
        <v>10595.86110709294</v>
      </c>
      <c r="M94">
        <f t="shared" si="1"/>
        <v>3591.1388929070599</v>
      </c>
    </row>
    <row r="95" spans="1:13" x14ac:dyDescent="0.3">
      <c r="A95" t="s">
        <v>101</v>
      </c>
      <c r="B95">
        <v>5</v>
      </c>
      <c r="C95">
        <v>162</v>
      </c>
      <c r="D95">
        <v>24157</v>
      </c>
      <c r="E95">
        <v>14997</v>
      </c>
      <c r="F95">
        <v>14997</v>
      </c>
      <c r="G95">
        <v>13.583821329999999</v>
      </c>
      <c r="H95">
        <v>1.4947425590000001</v>
      </c>
      <c r="I95">
        <v>0.42693537300000001</v>
      </c>
      <c r="J95">
        <v>-1.042507461</v>
      </c>
      <c r="K95">
        <v>13225.2504149209</v>
      </c>
      <c r="M95">
        <f t="shared" si="1"/>
        <v>1771.7495850791001</v>
      </c>
    </row>
    <row r="96" spans="1:13" x14ac:dyDescent="0.3">
      <c r="A96" t="s">
        <v>102</v>
      </c>
      <c r="B96">
        <v>6</v>
      </c>
      <c r="C96">
        <v>141</v>
      </c>
      <c r="D96">
        <v>25622</v>
      </c>
      <c r="E96">
        <v>112</v>
      </c>
      <c r="F96">
        <v>112</v>
      </c>
      <c r="G96">
        <v>13.583821329999999</v>
      </c>
      <c r="H96">
        <v>1.4947425590000001</v>
      </c>
      <c r="I96">
        <v>0.42693537300000001</v>
      </c>
      <c r="J96">
        <v>-1.042507461</v>
      </c>
      <c r="K96">
        <v>96.165820221570627</v>
      </c>
      <c r="M96">
        <f t="shared" si="1"/>
        <v>15.834179778429373</v>
      </c>
    </row>
    <row r="97" spans="1:13" x14ac:dyDescent="0.3">
      <c r="A97" t="s">
        <v>103</v>
      </c>
      <c r="B97">
        <v>4</v>
      </c>
      <c r="C97">
        <v>125</v>
      </c>
      <c r="D97">
        <v>15160</v>
      </c>
      <c r="E97">
        <v>13061</v>
      </c>
      <c r="F97">
        <v>13061</v>
      </c>
      <c r="G97">
        <v>13.583821329999999</v>
      </c>
      <c r="H97">
        <v>1.4947425590000001</v>
      </c>
      <c r="I97">
        <v>0.42693537300000001</v>
      </c>
      <c r="J97">
        <v>-1.042507461</v>
      </c>
      <c r="K97">
        <v>6169.0000087859326</v>
      </c>
      <c r="M97">
        <f t="shared" si="1"/>
        <v>6891.9999912140674</v>
      </c>
    </row>
    <row r="98" spans="1:13" x14ac:dyDescent="0.3">
      <c r="A98" t="s">
        <v>104</v>
      </c>
      <c r="B98">
        <v>8</v>
      </c>
      <c r="C98">
        <v>153</v>
      </c>
      <c r="D98">
        <v>25567</v>
      </c>
      <c r="E98">
        <v>2368</v>
      </c>
      <c r="F98">
        <v>2368</v>
      </c>
      <c r="G98">
        <v>13.583821329999999</v>
      </c>
      <c r="H98">
        <v>1.4947425590000001</v>
      </c>
      <c r="I98">
        <v>0.42693537300000001</v>
      </c>
      <c r="J98">
        <v>-1.042507461</v>
      </c>
      <c r="K98">
        <v>2620.825876342109</v>
      </c>
      <c r="M98">
        <f t="shared" si="1"/>
        <v>252.82587634210904</v>
      </c>
    </row>
    <row r="99" spans="1:13" x14ac:dyDescent="0.3">
      <c r="A99" t="s">
        <v>105</v>
      </c>
      <c r="B99">
        <v>14</v>
      </c>
      <c r="C99">
        <v>179</v>
      </c>
      <c r="D99">
        <v>24786</v>
      </c>
      <c r="E99">
        <v>5577</v>
      </c>
      <c r="F99">
        <v>5577</v>
      </c>
      <c r="G99">
        <v>13.583821329999999</v>
      </c>
      <c r="H99">
        <v>1.4947425590000001</v>
      </c>
      <c r="I99">
        <v>0.42693537300000001</v>
      </c>
      <c r="J99">
        <v>-1.042507461</v>
      </c>
      <c r="K99">
        <v>6101.9341041718662</v>
      </c>
      <c r="M99">
        <f t="shared" si="1"/>
        <v>524.93410417186624</v>
      </c>
    </row>
    <row r="100" spans="1:13" x14ac:dyDescent="0.3">
      <c r="A100" t="s">
        <v>106</v>
      </c>
      <c r="B100">
        <v>5</v>
      </c>
      <c r="C100">
        <v>150</v>
      </c>
      <c r="D100">
        <v>22050</v>
      </c>
      <c r="E100">
        <v>13154</v>
      </c>
      <c r="F100">
        <v>13154</v>
      </c>
      <c r="G100">
        <v>13.583821329999999</v>
      </c>
      <c r="H100">
        <v>1.4947425590000001</v>
      </c>
      <c r="I100">
        <v>0.42693537300000001</v>
      </c>
      <c r="J100">
        <v>-1.042507461</v>
      </c>
      <c r="K100">
        <v>13178.251806338871</v>
      </c>
      <c r="M100">
        <f t="shared" si="1"/>
        <v>24.251806338870665</v>
      </c>
    </row>
    <row r="101" spans="1:13" x14ac:dyDescent="0.3">
      <c r="A101" t="s">
        <v>107</v>
      </c>
      <c r="B101">
        <v>26</v>
      </c>
      <c r="C101">
        <v>147</v>
      </c>
      <c r="D101">
        <v>16020</v>
      </c>
      <c r="E101">
        <v>19795</v>
      </c>
      <c r="F101">
        <v>19795</v>
      </c>
      <c r="G101">
        <v>13.583821329999999</v>
      </c>
      <c r="H101">
        <v>1.4947425590000001</v>
      </c>
      <c r="I101">
        <v>0.42693537300000001</v>
      </c>
      <c r="J101">
        <v>-1.042507461</v>
      </c>
      <c r="K101">
        <v>18120.70735083153</v>
      </c>
      <c r="M101">
        <f t="shared" si="1"/>
        <v>1674.2926491684702</v>
      </c>
    </row>
    <row r="102" spans="1:13" x14ac:dyDescent="0.3">
      <c r="A102" t="s">
        <v>108</v>
      </c>
      <c r="B102">
        <v>26</v>
      </c>
      <c r="C102">
        <v>168</v>
      </c>
      <c r="D102">
        <v>20880</v>
      </c>
      <c r="E102">
        <v>12983</v>
      </c>
      <c r="F102">
        <v>12983</v>
      </c>
      <c r="G102">
        <v>13.583821329999999</v>
      </c>
      <c r="H102">
        <v>1.4947425590000001</v>
      </c>
      <c r="I102">
        <v>0.42693537300000001</v>
      </c>
      <c r="J102">
        <v>-1.042507461</v>
      </c>
      <c r="K102">
        <v>6357.5261065026634</v>
      </c>
      <c r="M102">
        <f t="shared" si="1"/>
        <v>6625.4738934973366</v>
      </c>
    </row>
    <row r="103" spans="1:13" x14ac:dyDescent="0.3">
      <c r="A103" t="s">
        <v>109</v>
      </c>
      <c r="B103">
        <v>2</v>
      </c>
      <c r="C103">
        <v>162</v>
      </c>
      <c r="D103">
        <v>16830</v>
      </c>
      <c r="E103">
        <v>4362</v>
      </c>
      <c r="F103">
        <v>4362</v>
      </c>
      <c r="G103">
        <v>13.583821329999999</v>
      </c>
      <c r="H103">
        <v>1.4947425590000001</v>
      </c>
      <c r="I103">
        <v>0.42693537300000001</v>
      </c>
      <c r="J103">
        <v>-1.042507461</v>
      </c>
      <c r="K103">
        <v>3700.4336582576311</v>
      </c>
      <c r="M103">
        <f t="shared" si="1"/>
        <v>661.56634174236888</v>
      </c>
    </row>
    <row r="104" spans="1:13" x14ac:dyDescent="0.3">
      <c r="A104" t="s">
        <v>110</v>
      </c>
      <c r="B104">
        <v>22</v>
      </c>
      <c r="C104">
        <v>148</v>
      </c>
      <c r="D104">
        <v>17007</v>
      </c>
      <c r="E104">
        <v>5539</v>
      </c>
      <c r="F104">
        <v>5539</v>
      </c>
      <c r="G104">
        <v>13.583821329999999</v>
      </c>
      <c r="H104">
        <v>1.4947425590000001</v>
      </c>
      <c r="I104">
        <v>0.42693537300000001</v>
      </c>
      <c r="J104">
        <v>-1.042507461</v>
      </c>
      <c r="K104">
        <v>4854.5597492267707</v>
      </c>
      <c r="M104">
        <f t="shared" si="1"/>
        <v>684.44025077322931</v>
      </c>
    </row>
    <row r="105" spans="1:13" x14ac:dyDescent="0.3">
      <c r="A105" t="s">
        <v>111</v>
      </c>
      <c r="B105">
        <v>19</v>
      </c>
      <c r="C105">
        <v>152</v>
      </c>
      <c r="D105">
        <v>19776</v>
      </c>
      <c r="E105">
        <v>19202</v>
      </c>
      <c r="F105">
        <v>19202</v>
      </c>
      <c r="G105">
        <v>13.583821329999999</v>
      </c>
      <c r="H105">
        <v>1.4947425590000001</v>
      </c>
      <c r="I105">
        <v>0.42693537300000001</v>
      </c>
      <c r="J105">
        <v>-1.042507461</v>
      </c>
      <c r="K105">
        <v>13647.52995350361</v>
      </c>
      <c r="M105">
        <f t="shared" si="1"/>
        <v>5554.4700464963898</v>
      </c>
    </row>
    <row r="106" spans="1:13" x14ac:dyDescent="0.3">
      <c r="A106" t="s">
        <v>112</v>
      </c>
      <c r="B106">
        <v>14</v>
      </c>
      <c r="C106">
        <v>150</v>
      </c>
      <c r="D106">
        <v>23170</v>
      </c>
      <c r="E106">
        <v>13115</v>
      </c>
      <c r="F106">
        <v>13115</v>
      </c>
      <c r="G106">
        <v>13.583821329999999</v>
      </c>
      <c r="H106">
        <v>1.4947425590000001</v>
      </c>
      <c r="I106">
        <v>0.42693537300000001</v>
      </c>
      <c r="J106">
        <v>-1.042507461</v>
      </c>
      <c r="K106">
        <v>12352.331400675819</v>
      </c>
      <c r="M106">
        <f t="shared" si="1"/>
        <v>762.66859932418083</v>
      </c>
    </row>
    <row r="107" spans="1:13" x14ac:dyDescent="0.3">
      <c r="A107" t="s">
        <v>113</v>
      </c>
      <c r="B107">
        <v>21</v>
      </c>
      <c r="C107">
        <v>133</v>
      </c>
      <c r="D107">
        <v>19997</v>
      </c>
      <c r="E107">
        <v>29225</v>
      </c>
      <c r="F107">
        <v>29225</v>
      </c>
      <c r="G107">
        <v>13.583821329999999</v>
      </c>
      <c r="H107">
        <v>1.4947425590000001</v>
      </c>
      <c r="I107">
        <v>0.42693537300000001</v>
      </c>
      <c r="J107">
        <v>-1.042507461</v>
      </c>
      <c r="K107">
        <v>33482.574225054093</v>
      </c>
      <c r="M107">
        <f t="shared" si="1"/>
        <v>4257.5742250540934</v>
      </c>
    </row>
    <row r="108" spans="1:13" x14ac:dyDescent="0.3">
      <c r="A108" t="s">
        <v>114</v>
      </c>
      <c r="B108">
        <v>19</v>
      </c>
      <c r="C108">
        <v>130</v>
      </c>
      <c r="D108">
        <v>18697</v>
      </c>
      <c r="E108">
        <v>5719</v>
      </c>
      <c r="F108">
        <v>5719</v>
      </c>
      <c r="G108">
        <v>13.583821329999999</v>
      </c>
      <c r="H108">
        <v>1.4947425590000001</v>
      </c>
      <c r="I108">
        <v>0.42693537300000001</v>
      </c>
      <c r="J108">
        <v>-1.042507461</v>
      </c>
      <c r="K108">
        <v>9608.3431956324948</v>
      </c>
      <c r="M108">
        <f t="shared" si="1"/>
        <v>3889.3431956324948</v>
      </c>
    </row>
    <row r="109" spans="1:13" x14ac:dyDescent="0.3">
      <c r="A109" t="s">
        <v>115</v>
      </c>
      <c r="B109">
        <v>13</v>
      </c>
      <c r="C109">
        <v>171</v>
      </c>
      <c r="D109">
        <v>14175</v>
      </c>
      <c r="E109">
        <v>5910</v>
      </c>
      <c r="F109">
        <v>5910</v>
      </c>
      <c r="G109">
        <v>13.583821329999999</v>
      </c>
      <c r="H109">
        <v>1.4947425590000001</v>
      </c>
      <c r="I109">
        <v>0.42693537300000001</v>
      </c>
      <c r="J109">
        <v>-1.042507461</v>
      </c>
      <c r="K109">
        <v>6282.0045101326186</v>
      </c>
      <c r="M109">
        <f t="shared" si="1"/>
        <v>372.00451013261863</v>
      </c>
    </row>
    <row r="110" spans="1:13" x14ac:dyDescent="0.3">
      <c r="A110" t="s">
        <v>116</v>
      </c>
      <c r="B110">
        <v>19</v>
      </c>
      <c r="C110">
        <v>149</v>
      </c>
      <c r="D110">
        <v>19122</v>
      </c>
      <c r="E110">
        <v>4859</v>
      </c>
      <c r="F110">
        <v>4859</v>
      </c>
      <c r="G110">
        <v>13.583821329999999</v>
      </c>
      <c r="H110">
        <v>1.4947425590000001</v>
      </c>
      <c r="I110">
        <v>0.42693537300000001</v>
      </c>
      <c r="J110">
        <v>-1.042507461</v>
      </c>
      <c r="K110">
        <v>5310.2121528126454</v>
      </c>
      <c r="M110">
        <f t="shared" si="1"/>
        <v>451.2121528126454</v>
      </c>
    </row>
    <row r="111" spans="1:13" x14ac:dyDescent="0.3">
      <c r="A111" t="s">
        <v>117</v>
      </c>
      <c r="B111">
        <v>15</v>
      </c>
      <c r="C111">
        <v>149</v>
      </c>
      <c r="D111">
        <v>17240</v>
      </c>
      <c r="E111">
        <v>2008</v>
      </c>
      <c r="F111">
        <v>2008</v>
      </c>
      <c r="G111">
        <v>13.583821329999999</v>
      </c>
      <c r="H111">
        <v>1.4947425590000001</v>
      </c>
      <c r="I111">
        <v>0.42693537300000001</v>
      </c>
      <c r="J111">
        <v>-1.042507461</v>
      </c>
      <c r="K111">
        <v>1954.101551838007</v>
      </c>
      <c r="M111">
        <f t="shared" si="1"/>
        <v>53.898448161992974</v>
      </c>
    </row>
    <row r="112" spans="1:13" x14ac:dyDescent="0.3">
      <c r="A112" t="s">
        <v>118</v>
      </c>
      <c r="B112">
        <v>6</v>
      </c>
      <c r="C112">
        <v>150</v>
      </c>
      <c r="D112">
        <v>18908</v>
      </c>
      <c r="E112">
        <v>15648</v>
      </c>
      <c r="F112">
        <v>15648</v>
      </c>
      <c r="G112">
        <v>13.583821329999999</v>
      </c>
      <c r="H112">
        <v>1.4947425590000001</v>
      </c>
      <c r="I112">
        <v>0.42693537300000001</v>
      </c>
      <c r="J112">
        <v>-1.042507461</v>
      </c>
      <c r="K112">
        <v>4822.3568214610286</v>
      </c>
      <c r="M112">
        <f t="shared" si="1"/>
        <v>10825.643178538972</v>
      </c>
    </row>
    <row r="113" spans="1:13" x14ac:dyDescent="0.3">
      <c r="A113" t="s">
        <v>119</v>
      </c>
      <c r="B113">
        <v>8</v>
      </c>
      <c r="C113">
        <v>190</v>
      </c>
      <c r="D113">
        <v>17586</v>
      </c>
      <c r="E113">
        <v>11357</v>
      </c>
      <c r="F113">
        <v>11357</v>
      </c>
      <c r="G113">
        <v>13.583821329999999</v>
      </c>
      <c r="H113">
        <v>1.4947425590000001</v>
      </c>
      <c r="I113">
        <v>0.42693537300000001</v>
      </c>
      <c r="J113">
        <v>-1.042507461</v>
      </c>
      <c r="K113">
        <v>11248.430331005509</v>
      </c>
      <c r="M113">
        <f t="shared" si="1"/>
        <v>108.56966899449071</v>
      </c>
    </row>
    <row r="114" spans="1:13" x14ac:dyDescent="0.3">
      <c r="A114" t="s">
        <v>120</v>
      </c>
      <c r="B114">
        <v>4</v>
      </c>
      <c r="C114">
        <v>201</v>
      </c>
      <c r="D114">
        <v>21099</v>
      </c>
      <c r="E114">
        <v>16109</v>
      </c>
      <c r="F114">
        <v>16109</v>
      </c>
      <c r="G114">
        <v>13.583821329999999</v>
      </c>
      <c r="H114">
        <v>1.4947425590000001</v>
      </c>
      <c r="I114">
        <v>0.42693537300000001</v>
      </c>
      <c r="J114">
        <v>-1.042507461</v>
      </c>
      <c r="K114">
        <v>16458.82805434092</v>
      </c>
      <c r="M114">
        <f t="shared" si="1"/>
        <v>349.82805434092006</v>
      </c>
    </row>
    <row r="115" spans="1:13" x14ac:dyDescent="0.3">
      <c r="A115" t="s">
        <v>121</v>
      </c>
      <c r="B115">
        <v>25</v>
      </c>
      <c r="C115">
        <v>152</v>
      </c>
      <c r="D115">
        <v>28281</v>
      </c>
      <c r="E115">
        <v>8198</v>
      </c>
      <c r="F115">
        <v>8198</v>
      </c>
      <c r="G115">
        <v>13.583821329999999</v>
      </c>
      <c r="H115">
        <v>1.4947425590000001</v>
      </c>
      <c r="I115">
        <v>0.42693537300000001</v>
      </c>
      <c r="J115">
        <v>-1.042507461</v>
      </c>
      <c r="K115">
        <v>14756.4</v>
      </c>
      <c r="M115">
        <f t="shared" si="1"/>
        <v>6558.4</v>
      </c>
    </row>
    <row r="116" spans="1:13" x14ac:dyDescent="0.3">
      <c r="A116" t="s">
        <v>122</v>
      </c>
      <c r="B116">
        <v>4</v>
      </c>
      <c r="C116">
        <v>146</v>
      </c>
      <c r="D116">
        <v>17936</v>
      </c>
      <c r="E116">
        <v>16641</v>
      </c>
      <c r="F116">
        <v>16641</v>
      </c>
      <c r="G116">
        <v>13.583821329999999</v>
      </c>
      <c r="H116">
        <v>1.4947425590000001</v>
      </c>
      <c r="I116">
        <v>0.42693537300000001</v>
      </c>
      <c r="J116">
        <v>-1.042507461</v>
      </c>
      <c r="K116">
        <v>15486.834619599491</v>
      </c>
      <c r="M116">
        <f t="shared" si="1"/>
        <v>1154.1653804005091</v>
      </c>
    </row>
    <row r="117" spans="1:13" x14ac:dyDescent="0.3">
      <c r="A117" t="s">
        <v>123</v>
      </c>
      <c r="B117">
        <v>13</v>
      </c>
      <c r="C117">
        <v>147</v>
      </c>
      <c r="D117">
        <v>14175</v>
      </c>
      <c r="E117">
        <v>5814</v>
      </c>
      <c r="F117">
        <v>5814</v>
      </c>
      <c r="G117">
        <v>13.583821329999999</v>
      </c>
      <c r="H117">
        <v>1.4947425590000001</v>
      </c>
      <c r="I117">
        <v>0.42693537300000001</v>
      </c>
      <c r="J117">
        <v>-1.042507461</v>
      </c>
      <c r="K117">
        <v>6446.1238969296337</v>
      </c>
      <c r="M117">
        <f t="shared" si="1"/>
        <v>632.1238969296337</v>
      </c>
    </row>
    <row r="118" spans="1:13" x14ac:dyDescent="0.3">
      <c r="A118" t="s">
        <v>124</v>
      </c>
      <c r="B118">
        <v>28</v>
      </c>
      <c r="C118">
        <v>159</v>
      </c>
      <c r="D118">
        <v>16116</v>
      </c>
      <c r="E118">
        <v>3304</v>
      </c>
      <c r="F118">
        <v>3304</v>
      </c>
      <c r="G118">
        <v>13.583821329999999</v>
      </c>
      <c r="H118">
        <v>1.4947425590000001</v>
      </c>
      <c r="I118">
        <v>0.42693537300000001</v>
      </c>
      <c r="J118">
        <v>-1.042507461</v>
      </c>
      <c r="K118">
        <v>3262.64876634745</v>
      </c>
      <c r="M118">
        <f t="shared" si="1"/>
        <v>41.351233652550036</v>
      </c>
    </row>
    <row r="119" spans="1:13" x14ac:dyDescent="0.3">
      <c r="A119" t="s">
        <v>125</v>
      </c>
      <c r="B119">
        <v>4</v>
      </c>
      <c r="C119">
        <v>145</v>
      </c>
      <c r="D119">
        <v>10852</v>
      </c>
      <c r="E119">
        <v>9588</v>
      </c>
      <c r="F119">
        <v>9588</v>
      </c>
      <c r="G119">
        <v>13.583821329999999</v>
      </c>
      <c r="H119">
        <v>1.4947425590000001</v>
      </c>
      <c r="I119">
        <v>0.42693537300000001</v>
      </c>
      <c r="J119">
        <v>-1.042507461</v>
      </c>
      <c r="K119">
        <v>5547.8770287269544</v>
      </c>
      <c r="M119">
        <f t="shared" si="1"/>
        <v>4040.1229712730456</v>
      </c>
    </row>
    <row r="120" spans="1:13" x14ac:dyDescent="0.3">
      <c r="A120" t="s">
        <v>126</v>
      </c>
      <c r="B120">
        <v>10</v>
      </c>
      <c r="C120">
        <v>160</v>
      </c>
      <c r="D120">
        <v>23314</v>
      </c>
      <c r="E120">
        <v>13564</v>
      </c>
      <c r="F120">
        <v>13564</v>
      </c>
      <c r="G120">
        <v>13.583821329999999</v>
      </c>
      <c r="H120">
        <v>1.4947425590000001</v>
      </c>
      <c r="I120">
        <v>0.42693537300000001</v>
      </c>
      <c r="J120">
        <v>-1.042507461</v>
      </c>
      <c r="K120">
        <v>19153.054686322001</v>
      </c>
      <c r="M120">
        <f t="shared" si="1"/>
        <v>5589.0546863220006</v>
      </c>
    </row>
    <row r="121" spans="1:13" x14ac:dyDescent="0.3">
      <c r="A121" t="s">
        <v>127</v>
      </c>
      <c r="B121">
        <v>13</v>
      </c>
      <c r="C121">
        <v>128</v>
      </c>
      <c r="D121">
        <v>20610</v>
      </c>
      <c r="E121">
        <v>705</v>
      </c>
      <c r="F121">
        <v>705</v>
      </c>
      <c r="G121">
        <v>14.302077260000001</v>
      </c>
      <c r="H121">
        <v>0.38157345100000001</v>
      </c>
      <c r="I121">
        <v>-0.67075775299999996</v>
      </c>
      <c r="J121">
        <v>-2.2783733E-2</v>
      </c>
      <c r="K121">
        <v>896.13488390724501</v>
      </c>
      <c r="M121">
        <f t="shared" si="1"/>
        <v>191.13488390724501</v>
      </c>
    </row>
    <row r="122" spans="1:13" x14ac:dyDescent="0.3">
      <c r="A122" t="s">
        <v>128</v>
      </c>
      <c r="B122">
        <v>27</v>
      </c>
      <c r="C122">
        <v>173</v>
      </c>
      <c r="D122">
        <v>1055970</v>
      </c>
      <c r="E122">
        <v>594384</v>
      </c>
      <c r="F122">
        <v>439006</v>
      </c>
      <c r="G122">
        <v>6.0217492999999997E-2</v>
      </c>
      <c r="H122">
        <v>-9.9514690000000003E-2</v>
      </c>
      <c r="I122">
        <v>-0.24644155200000001</v>
      </c>
      <c r="J122">
        <v>0.74193507999999997</v>
      </c>
      <c r="K122">
        <v>564215.17544531613</v>
      </c>
      <c r="M122">
        <f t="shared" si="1"/>
        <v>125209.17544531613</v>
      </c>
    </row>
    <row r="123" spans="1:13" x14ac:dyDescent="0.3">
      <c r="A123" t="s">
        <v>129</v>
      </c>
      <c r="B123">
        <v>2</v>
      </c>
      <c r="C123">
        <v>179</v>
      </c>
      <c r="D123">
        <v>138650</v>
      </c>
      <c r="E123">
        <v>360287</v>
      </c>
      <c r="F123">
        <v>244457</v>
      </c>
      <c r="G123">
        <v>-16.437073779999999</v>
      </c>
      <c r="H123">
        <v>2.3708502070000002</v>
      </c>
      <c r="I123">
        <v>0.85719566400000002</v>
      </c>
      <c r="J123">
        <v>-1.63503536</v>
      </c>
      <c r="K123">
        <v>164303.38529080569</v>
      </c>
      <c r="M123">
        <f t="shared" si="1"/>
        <v>80153.614709194313</v>
      </c>
    </row>
    <row r="124" spans="1:13" x14ac:dyDescent="0.3">
      <c r="A124" t="s">
        <v>130</v>
      </c>
      <c r="B124">
        <v>3</v>
      </c>
      <c r="C124">
        <v>195</v>
      </c>
      <c r="D124">
        <v>561061</v>
      </c>
      <c r="E124">
        <v>598978</v>
      </c>
      <c r="F124">
        <v>388374</v>
      </c>
      <c r="G124">
        <v>-13.6528426</v>
      </c>
      <c r="H124">
        <v>3.0330698360000001</v>
      </c>
      <c r="I124">
        <v>0.115156621</v>
      </c>
      <c r="J124">
        <v>-1.050534217</v>
      </c>
      <c r="K124">
        <v>584807.61997091619</v>
      </c>
      <c r="M124">
        <f t="shared" si="1"/>
        <v>196433.61997091619</v>
      </c>
    </row>
    <row r="125" spans="1:13" x14ac:dyDescent="0.3">
      <c r="A125" t="s">
        <v>131</v>
      </c>
      <c r="B125">
        <v>1</v>
      </c>
      <c r="C125">
        <v>165</v>
      </c>
      <c r="D125">
        <v>136900</v>
      </c>
      <c r="E125">
        <v>172065</v>
      </c>
      <c r="F125">
        <v>162459</v>
      </c>
      <c r="G125">
        <v>-12.60844818</v>
      </c>
      <c r="H125">
        <v>2.2481892540000001</v>
      </c>
      <c r="I125">
        <v>-0.12803225400000001</v>
      </c>
      <c r="J125">
        <v>-2.9680688E-2</v>
      </c>
      <c r="K125">
        <v>80344.977556893151</v>
      </c>
      <c r="M125">
        <f t="shared" si="1"/>
        <v>82114.022443106849</v>
      </c>
    </row>
    <row r="126" spans="1:13" x14ac:dyDescent="0.3">
      <c r="A126" t="s">
        <v>132</v>
      </c>
      <c r="B126">
        <v>2</v>
      </c>
      <c r="C126">
        <v>139</v>
      </c>
      <c r="D126">
        <v>30000</v>
      </c>
      <c r="E126">
        <v>3634</v>
      </c>
      <c r="F126">
        <v>3634</v>
      </c>
      <c r="G126">
        <v>11.73153731</v>
      </c>
      <c r="H126">
        <v>0.127871653</v>
      </c>
      <c r="I126">
        <v>2.4580840999999999E-2</v>
      </c>
      <c r="J126">
        <v>4.0746972999999999E-2</v>
      </c>
      <c r="K126">
        <v>4402.9338108704223</v>
      </c>
      <c r="M126">
        <f t="shared" si="1"/>
        <v>768.93381087042235</v>
      </c>
    </row>
    <row r="127" spans="1:13" x14ac:dyDescent="0.3">
      <c r="A127" t="s">
        <v>133</v>
      </c>
      <c r="B127">
        <v>9</v>
      </c>
      <c r="C127">
        <v>169</v>
      </c>
      <c r="D127">
        <v>95049</v>
      </c>
      <c r="E127">
        <v>138877</v>
      </c>
      <c r="F127">
        <v>22783</v>
      </c>
      <c r="G127">
        <v>-10.3271721</v>
      </c>
      <c r="H127">
        <v>0.58851571000000003</v>
      </c>
      <c r="I127">
        <v>-2.8150658929999999</v>
      </c>
      <c r="J127">
        <v>-0.37533744899999999</v>
      </c>
      <c r="K127">
        <v>40776.557911980752</v>
      </c>
      <c r="M127">
        <f t="shared" si="1"/>
        <v>17993.557911980752</v>
      </c>
    </row>
    <row r="128" spans="1:13" x14ac:dyDescent="0.3">
      <c r="A128" t="s">
        <v>134</v>
      </c>
      <c r="B128">
        <v>25</v>
      </c>
      <c r="C128">
        <v>142</v>
      </c>
      <c r="D128">
        <v>64620</v>
      </c>
      <c r="E128">
        <v>34019</v>
      </c>
      <c r="F128">
        <v>34019</v>
      </c>
      <c r="G128">
        <v>-11.07122206</v>
      </c>
      <c r="H128">
        <v>1.4400304669999999</v>
      </c>
      <c r="I128">
        <v>1.271373753</v>
      </c>
      <c r="J128">
        <v>-0.58855766399999998</v>
      </c>
      <c r="K128">
        <v>21869.353948337659</v>
      </c>
      <c r="M128">
        <f t="shared" si="1"/>
        <v>12149.646051662341</v>
      </c>
    </row>
    <row r="129" spans="1:13" x14ac:dyDescent="0.3">
      <c r="A129" t="s">
        <v>135</v>
      </c>
      <c r="B129">
        <v>22</v>
      </c>
      <c r="C129">
        <v>165</v>
      </c>
      <c r="D129">
        <v>149793</v>
      </c>
      <c r="E129">
        <v>190998</v>
      </c>
      <c r="F129">
        <v>148412</v>
      </c>
      <c r="G129">
        <v>-4.1598544640000004</v>
      </c>
      <c r="H129">
        <v>-3.0338547770000002</v>
      </c>
      <c r="I129">
        <v>-1.577779219</v>
      </c>
      <c r="J129">
        <v>-0.49995372199999999</v>
      </c>
      <c r="K129">
        <v>118109.00778267581</v>
      </c>
      <c r="M129">
        <f t="shared" si="1"/>
        <v>30302.992217324194</v>
      </c>
    </row>
    <row r="130" spans="1:13" x14ac:dyDescent="0.3">
      <c r="A130" t="s">
        <v>136</v>
      </c>
      <c r="B130">
        <v>30</v>
      </c>
      <c r="C130">
        <v>163</v>
      </c>
      <c r="D130">
        <v>175017</v>
      </c>
      <c r="E130">
        <v>231178</v>
      </c>
      <c r="F130">
        <v>224443</v>
      </c>
      <c r="G130">
        <v>-2.7090225540000001</v>
      </c>
      <c r="H130">
        <v>-2.365407195</v>
      </c>
      <c r="I130">
        <v>-0.41418037600000002</v>
      </c>
      <c r="J130">
        <v>-0.634387327</v>
      </c>
      <c r="K130">
        <v>232507.19449157151</v>
      </c>
      <c r="M130">
        <f t="shared" si="1"/>
        <v>8064.1944915715139</v>
      </c>
    </row>
    <row r="131" spans="1:13" x14ac:dyDescent="0.3">
      <c r="A131" t="s">
        <v>137</v>
      </c>
      <c r="B131">
        <v>9</v>
      </c>
      <c r="C131">
        <v>151</v>
      </c>
      <c r="D131">
        <v>299610</v>
      </c>
      <c r="E131">
        <v>297020</v>
      </c>
      <c r="F131">
        <v>297020</v>
      </c>
      <c r="G131">
        <v>-2.734668262</v>
      </c>
      <c r="H131">
        <v>-2.4185218700000002</v>
      </c>
      <c r="I131">
        <v>-0.16691876899999999</v>
      </c>
      <c r="J131">
        <v>-0.65396533300000004</v>
      </c>
      <c r="K131">
        <v>243101.7429655735</v>
      </c>
      <c r="M131">
        <f t="shared" ref="M131:M194" si="2">ABS(K131-F131)</f>
        <v>53918.257034426497</v>
      </c>
    </row>
    <row r="132" spans="1:13" x14ac:dyDescent="0.3">
      <c r="A132" t="s">
        <v>138</v>
      </c>
      <c r="B132">
        <v>18</v>
      </c>
      <c r="C132">
        <v>185</v>
      </c>
      <c r="D132">
        <v>1059470</v>
      </c>
      <c r="E132">
        <v>453969</v>
      </c>
      <c r="F132">
        <v>453969</v>
      </c>
      <c r="G132">
        <v>-3.8356149080000002</v>
      </c>
      <c r="H132">
        <v>-2.9464147519999999</v>
      </c>
      <c r="I132">
        <v>-0.91598713399999998</v>
      </c>
      <c r="J132">
        <v>-0.56292906799999998</v>
      </c>
      <c r="K132">
        <v>200155.09045819411</v>
      </c>
      <c r="M132">
        <f t="shared" si="2"/>
        <v>253813.90954180589</v>
      </c>
    </row>
    <row r="133" spans="1:13" x14ac:dyDescent="0.3">
      <c r="A133" t="s">
        <v>139</v>
      </c>
      <c r="B133">
        <v>24</v>
      </c>
      <c r="C133">
        <v>163</v>
      </c>
      <c r="D133">
        <v>488781</v>
      </c>
      <c r="E133">
        <v>445368</v>
      </c>
      <c r="F133">
        <v>335560</v>
      </c>
      <c r="G133">
        <v>-3.9697391770000001</v>
      </c>
      <c r="H133">
        <v>-2.645921516</v>
      </c>
      <c r="I133">
        <v>0.31199117100000001</v>
      </c>
      <c r="J133">
        <v>-0.48757934000000003</v>
      </c>
      <c r="K133">
        <v>343855.28887225012</v>
      </c>
      <c r="M133">
        <f t="shared" si="2"/>
        <v>8295.2888722501229</v>
      </c>
    </row>
    <row r="134" spans="1:13" x14ac:dyDescent="0.3">
      <c r="A134" t="s">
        <v>140</v>
      </c>
      <c r="B134">
        <v>25</v>
      </c>
      <c r="C134">
        <v>169</v>
      </c>
      <c r="D134">
        <v>12325</v>
      </c>
      <c r="E134">
        <v>26780</v>
      </c>
      <c r="F134">
        <v>1319</v>
      </c>
      <c r="G134">
        <v>-11.65899763</v>
      </c>
      <c r="H134">
        <v>1.2738178</v>
      </c>
      <c r="I134">
        <v>1.2207242359999999</v>
      </c>
      <c r="J134">
        <v>-1.2249575690000001</v>
      </c>
      <c r="K134">
        <v>813.79787173689726</v>
      </c>
      <c r="M134">
        <f t="shared" si="2"/>
        <v>505.20212826310274</v>
      </c>
    </row>
    <row r="135" spans="1:13" x14ac:dyDescent="0.3">
      <c r="A135" t="s">
        <v>44</v>
      </c>
      <c r="B135">
        <v>31</v>
      </c>
      <c r="C135">
        <v>132</v>
      </c>
      <c r="D135">
        <v>6627</v>
      </c>
      <c r="E135">
        <v>6627</v>
      </c>
      <c r="F135">
        <v>22928</v>
      </c>
      <c r="G135">
        <v>-0.66084202400000003</v>
      </c>
      <c r="H135">
        <v>0.43244333699999998</v>
      </c>
      <c r="I135">
        <v>0.77479049</v>
      </c>
      <c r="J135">
        <v>0.382867279</v>
      </c>
      <c r="K135">
        <v>26843.097677446822</v>
      </c>
      <c r="M135">
        <f t="shared" si="2"/>
        <v>3915.0976774468218</v>
      </c>
    </row>
    <row r="136" spans="1:13" x14ac:dyDescent="0.3">
      <c r="A136" t="s">
        <v>141</v>
      </c>
      <c r="B136">
        <v>29</v>
      </c>
      <c r="C136">
        <v>157</v>
      </c>
      <c r="D136">
        <v>733051</v>
      </c>
      <c r="E136">
        <v>646606</v>
      </c>
      <c r="F136">
        <v>553179</v>
      </c>
      <c r="G136">
        <v>-4.7134999869999996</v>
      </c>
      <c r="H136">
        <v>-0.47125550500000002</v>
      </c>
      <c r="I136">
        <v>0.144098277</v>
      </c>
      <c r="J136">
        <v>-0.24490756</v>
      </c>
      <c r="K136">
        <v>369798.43445114349</v>
      </c>
      <c r="M136">
        <f t="shared" si="2"/>
        <v>183380.56554885651</v>
      </c>
    </row>
    <row r="137" spans="1:13" x14ac:dyDescent="0.3">
      <c r="A137" t="s">
        <v>142</v>
      </c>
      <c r="B137">
        <v>30</v>
      </c>
      <c r="C137">
        <v>186</v>
      </c>
      <c r="D137">
        <v>509820</v>
      </c>
      <c r="E137">
        <v>345117</v>
      </c>
      <c r="F137">
        <v>338554</v>
      </c>
      <c r="G137">
        <v>-12.552012769999999</v>
      </c>
      <c r="H137">
        <v>3.251422721</v>
      </c>
      <c r="I137">
        <v>-2.1575789749999998</v>
      </c>
      <c r="J137">
        <v>1.033490378</v>
      </c>
      <c r="K137">
        <v>527750.43300188973</v>
      </c>
      <c r="M137">
        <f t="shared" si="2"/>
        <v>189196.43300188973</v>
      </c>
    </row>
    <row r="138" spans="1:13" x14ac:dyDescent="0.3">
      <c r="A138" t="s">
        <v>143</v>
      </c>
      <c r="B138">
        <v>25</v>
      </c>
      <c r="C138">
        <v>175</v>
      </c>
      <c r="D138">
        <v>398750</v>
      </c>
      <c r="E138">
        <v>580981</v>
      </c>
      <c r="F138">
        <v>501912</v>
      </c>
      <c r="G138">
        <v>-12.552012769999999</v>
      </c>
      <c r="H138">
        <v>3.251422721</v>
      </c>
      <c r="I138">
        <v>-2.1575789749999998</v>
      </c>
      <c r="J138">
        <v>1.033490378</v>
      </c>
      <c r="K138">
        <v>360169.04438603012</v>
      </c>
      <c r="M138">
        <f t="shared" si="2"/>
        <v>141742.95561396988</v>
      </c>
    </row>
    <row r="139" spans="1:13" x14ac:dyDescent="0.3">
      <c r="A139" t="s">
        <v>144</v>
      </c>
      <c r="B139">
        <v>26</v>
      </c>
      <c r="C139">
        <v>178</v>
      </c>
      <c r="D139">
        <v>321000</v>
      </c>
      <c r="E139">
        <v>357891</v>
      </c>
      <c r="F139">
        <v>303058</v>
      </c>
      <c r="G139">
        <v>-12.552012769999999</v>
      </c>
      <c r="H139">
        <v>3.251422721</v>
      </c>
      <c r="I139">
        <v>-2.1575789749999998</v>
      </c>
      <c r="J139">
        <v>1.033490378</v>
      </c>
      <c r="K139">
        <v>267866.62287684169</v>
      </c>
      <c r="M139">
        <f t="shared" si="2"/>
        <v>35191.377123158309</v>
      </c>
    </row>
    <row r="140" spans="1:13" x14ac:dyDescent="0.3">
      <c r="A140" t="s">
        <v>75</v>
      </c>
      <c r="B140">
        <v>26</v>
      </c>
      <c r="C140">
        <v>182</v>
      </c>
      <c r="D140">
        <v>433020</v>
      </c>
      <c r="E140">
        <v>239026</v>
      </c>
      <c r="F140">
        <v>226111</v>
      </c>
      <c r="G140">
        <v>-12.552012769999999</v>
      </c>
      <c r="H140">
        <v>3.251422721</v>
      </c>
      <c r="I140">
        <v>-2.1575789749999998</v>
      </c>
      <c r="J140">
        <v>1.033490378</v>
      </c>
      <c r="K140">
        <v>292433.38199605211</v>
      </c>
      <c r="M140">
        <f t="shared" si="2"/>
        <v>66322.381996052107</v>
      </c>
    </row>
    <row r="141" spans="1:13" x14ac:dyDescent="0.3">
      <c r="A141" t="s">
        <v>145</v>
      </c>
      <c r="B141">
        <v>29</v>
      </c>
      <c r="C141">
        <v>184</v>
      </c>
      <c r="D141">
        <v>617025</v>
      </c>
      <c r="E141">
        <v>584541</v>
      </c>
      <c r="F141">
        <v>572580</v>
      </c>
      <c r="G141">
        <v>-12.552012769999999</v>
      </c>
      <c r="H141">
        <v>3.251422721</v>
      </c>
      <c r="I141">
        <v>-2.1575789749999998</v>
      </c>
      <c r="J141">
        <v>1.033490378</v>
      </c>
      <c r="K141">
        <v>318472.17919887247</v>
      </c>
      <c r="M141">
        <f t="shared" si="2"/>
        <v>254107.82080112753</v>
      </c>
    </row>
    <row r="142" spans="1:13" x14ac:dyDescent="0.3">
      <c r="A142" t="s">
        <v>146</v>
      </c>
      <c r="B142">
        <v>26</v>
      </c>
      <c r="C142">
        <v>175</v>
      </c>
      <c r="D142">
        <v>480196</v>
      </c>
      <c r="E142">
        <v>554257</v>
      </c>
      <c r="F142">
        <v>549191</v>
      </c>
      <c r="G142">
        <v>-12.552012769999999</v>
      </c>
      <c r="H142">
        <v>3.251422721</v>
      </c>
      <c r="I142">
        <v>-2.1575789749999998</v>
      </c>
      <c r="J142">
        <v>1.033490378</v>
      </c>
      <c r="K142">
        <v>594231.16756989015</v>
      </c>
      <c r="M142">
        <f t="shared" si="2"/>
        <v>45040.167569890153</v>
      </c>
    </row>
    <row r="143" spans="1:13" x14ac:dyDescent="0.3">
      <c r="A143" t="s">
        <v>147</v>
      </c>
      <c r="B143">
        <v>7</v>
      </c>
      <c r="C143">
        <v>189</v>
      </c>
      <c r="D143">
        <v>378200</v>
      </c>
      <c r="E143">
        <v>471846</v>
      </c>
      <c r="F143">
        <v>449118</v>
      </c>
      <c r="G143">
        <v>-11.50870132</v>
      </c>
      <c r="H143">
        <v>3.0518629160000001</v>
      </c>
      <c r="I143">
        <v>-1.8300239389999999</v>
      </c>
      <c r="J143">
        <v>0.70796249899999997</v>
      </c>
      <c r="K143">
        <v>660785.9761474058</v>
      </c>
      <c r="M143">
        <f t="shared" si="2"/>
        <v>211667.9761474058</v>
      </c>
    </row>
    <row r="144" spans="1:13" x14ac:dyDescent="0.3">
      <c r="A144" t="s">
        <v>148</v>
      </c>
      <c r="B144">
        <v>3</v>
      </c>
      <c r="C144">
        <v>176</v>
      </c>
      <c r="D144">
        <v>403680</v>
      </c>
      <c r="E144">
        <v>430519</v>
      </c>
      <c r="F144">
        <v>415270</v>
      </c>
      <c r="G144">
        <v>-12.55201284</v>
      </c>
      <c r="H144">
        <v>3.2514227779999998</v>
      </c>
      <c r="I144">
        <v>-2.1575788839999999</v>
      </c>
      <c r="J144">
        <v>1.0334902850000001</v>
      </c>
      <c r="K144">
        <v>174585.18778652279</v>
      </c>
      <c r="M144">
        <f t="shared" si="2"/>
        <v>240684.81221347721</v>
      </c>
    </row>
    <row r="145" spans="1:13" x14ac:dyDescent="0.3">
      <c r="A145" t="s">
        <v>149</v>
      </c>
      <c r="B145">
        <v>14</v>
      </c>
      <c r="C145">
        <v>194</v>
      </c>
      <c r="D145">
        <v>397000</v>
      </c>
      <c r="E145">
        <v>346905</v>
      </c>
      <c r="F145">
        <v>331656</v>
      </c>
      <c r="G145">
        <v>-12.55201284</v>
      </c>
      <c r="H145">
        <v>3.2514227779999998</v>
      </c>
      <c r="I145">
        <v>-2.1575788839999999</v>
      </c>
      <c r="J145">
        <v>1.0334902850000001</v>
      </c>
      <c r="K145">
        <v>353734.56690951169</v>
      </c>
      <c r="M145">
        <f t="shared" si="2"/>
        <v>22078.56690951169</v>
      </c>
    </row>
    <row r="146" spans="1:13" x14ac:dyDescent="0.3">
      <c r="A146" t="s">
        <v>121</v>
      </c>
      <c r="B146">
        <v>25</v>
      </c>
      <c r="C146">
        <v>182</v>
      </c>
      <c r="D146">
        <v>393600</v>
      </c>
      <c r="E146">
        <v>329912</v>
      </c>
      <c r="F146">
        <v>285767</v>
      </c>
      <c r="G146">
        <v>-12.55201284</v>
      </c>
      <c r="H146">
        <v>3.2514227779999998</v>
      </c>
      <c r="I146">
        <v>-2.1575788839999999</v>
      </c>
      <c r="J146">
        <v>1.0334902850000001</v>
      </c>
      <c r="K146">
        <v>312543.96058857511</v>
      </c>
      <c r="M146">
        <f t="shared" si="2"/>
        <v>26776.960588575108</v>
      </c>
    </row>
    <row r="147" spans="1:13" x14ac:dyDescent="0.3">
      <c r="A147" t="s">
        <v>150</v>
      </c>
      <c r="B147">
        <v>24</v>
      </c>
      <c r="C147">
        <v>164</v>
      </c>
      <c r="D147">
        <v>87340</v>
      </c>
      <c r="E147">
        <v>111596</v>
      </c>
      <c r="F147">
        <v>111596</v>
      </c>
      <c r="G147">
        <v>-8.8821710930000002</v>
      </c>
      <c r="H147">
        <v>0.50303577700000002</v>
      </c>
      <c r="I147">
        <v>-0.71783879799999994</v>
      </c>
      <c r="J147">
        <v>0.15798262800000001</v>
      </c>
      <c r="K147">
        <v>143053.82380918239</v>
      </c>
      <c r="M147">
        <f t="shared" si="2"/>
        <v>31457.823809182388</v>
      </c>
    </row>
    <row r="148" spans="1:13" x14ac:dyDescent="0.3">
      <c r="A148" t="s">
        <v>151</v>
      </c>
      <c r="B148">
        <v>32</v>
      </c>
      <c r="C148">
        <v>189</v>
      </c>
      <c r="D148">
        <v>76093</v>
      </c>
      <c r="E148">
        <v>125092</v>
      </c>
      <c r="F148">
        <v>106898</v>
      </c>
      <c r="G148">
        <v>3.1338661889999999</v>
      </c>
      <c r="H148">
        <v>-1.093784675</v>
      </c>
      <c r="I148">
        <v>0.64354030100000004</v>
      </c>
      <c r="J148">
        <v>0.35735050699999998</v>
      </c>
      <c r="K148">
        <v>59222.67628774522</v>
      </c>
      <c r="M148">
        <f t="shared" si="2"/>
        <v>47675.32371225478</v>
      </c>
    </row>
    <row r="149" spans="1:13" x14ac:dyDescent="0.3">
      <c r="A149" t="s">
        <v>152</v>
      </c>
      <c r="B149">
        <v>15</v>
      </c>
      <c r="C149">
        <v>151</v>
      </c>
      <c r="D149">
        <v>56505</v>
      </c>
      <c r="E149">
        <v>62222</v>
      </c>
      <c r="F149">
        <v>43942</v>
      </c>
      <c r="G149">
        <v>-16.072355470000002</v>
      </c>
      <c r="H149">
        <v>0.60503267999999999</v>
      </c>
      <c r="I149">
        <v>0.51015582800000003</v>
      </c>
      <c r="J149">
        <v>-1.7430295549999999</v>
      </c>
      <c r="K149">
        <v>23021.327937144069</v>
      </c>
      <c r="M149">
        <f t="shared" si="2"/>
        <v>20920.672062855931</v>
      </c>
    </row>
    <row r="150" spans="1:13" x14ac:dyDescent="0.3">
      <c r="A150" t="s">
        <v>153</v>
      </c>
      <c r="B150">
        <v>30</v>
      </c>
      <c r="C150">
        <v>176</v>
      </c>
      <c r="D150">
        <v>67278</v>
      </c>
      <c r="E150">
        <v>18632</v>
      </c>
      <c r="F150">
        <v>18632</v>
      </c>
      <c r="G150">
        <v>-2.2305176750000002</v>
      </c>
      <c r="H150">
        <v>-0.40666100999999999</v>
      </c>
      <c r="I150">
        <v>0.91196268300000005</v>
      </c>
      <c r="J150">
        <v>1.097419739</v>
      </c>
      <c r="K150">
        <v>22138.332003035888</v>
      </c>
      <c r="M150">
        <f t="shared" si="2"/>
        <v>3506.3320030358882</v>
      </c>
    </row>
    <row r="151" spans="1:13" x14ac:dyDescent="0.3">
      <c r="A151" t="s">
        <v>154</v>
      </c>
      <c r="B151">
        <v>31</v>
      </c>
      <c r="C151">
        <v>132</v>
      </c>
      <c r="D151">
        <v>112250</v>
      </c>
      <c r="E151">
        <v>81245</v>
      </c>
      <c r="F151">
        <v>71982</v>
      </c>
      <c r="G151">
        <v>-5.8540227690000002</v>
      </c>
      <c r="H151">
        <v>1.957907394</v>
      </c>
      <c r="I151">
        <v>-0.188685028</v>
      </c>
      <c r="J151">
        <v>1.3931883759999999</v>
      </c>
      <c r="K151">
        <v>79689.785536816766</v>
      </c>
      <c r="M151">
        <f t="shared" si="2"/>
        <v>7707.7855368167657</v>
      </c>
    </row>
    <row r="152" spans="1:13" x14ac:dyDescent="0.3">
      <c r="A152" t="s">
        <v>60</v>
      </c>
      <c r="B152">
        <v>28</v>
      </c>
      <c r="C152">
        <v>144</v>
      </c>
      <c r="D152">
        <v>269594</v>
      </c>
      <c r="E152">
        <v>431865</v>
      </c>
      <c r="F152">
        <v>343766</v>
      </c>
      <c r="G152">
        <v>-3.4892444409999999</v>
      </c>
      <c r="H152">
        <v>0.59291856499999995</v>
      </c>
      <c r="I152">
        <v>1.0341318390000001</v>
      </c>
      <c r="J152">
        <v>1.3170757310000001</v>
      </c>
      <c r="K152">
        <v>374813.73561574018</v>
      </c>
      <c r="M152">
        <f t="shared" si="2"/>
        <v>31047.735615740181</v>
      </c>
    </row>
    <row r="153" spans="1:13" x14ac:dyDescent="0.3">
      <c r="A153" t="s">
        <v>155</v>
      </c>
      <c r="B153">
        <v>25</v>
      </c>
      <c r="C153">
        <v>145</v>
      </c>
      <c r="D153">
        <v>45329</v>
      </c>
      <c r="E153">
        <v>90862</v>
      </c>
      <c r="F153">
        <v>72646</v>
      </c>
      <c r="G153">
        <v>-9.9492469559999996</v>
      </c>
      <c r="H153">
        <v>0.182134781</v>
      </c>
      <c r="I153">
        <v>2.5237389449999998</v>
      </c>
      <c r="J153">
        <v>-0.12216055300000001</v>
      </c>
      <c r="K153">
        <v>81720.479078387812</v>
      </c>
      <c r="M153">
        <f t="shared" si="2"/>
        <v>9074.4790783878125</v>
      </c>
    </row>
    <row r="154" spans="1:13" x14ac:dyDescent="0.3">
      <c r="A154" t="s">
        <v>156</v>
      </c>
      <c r="B154">
        <v>29</v>
      </c>
      <c r="C154">
        <v>145</v>
      </c>
      <c r="D154">
        <v>76605</v>
      </c>
      <c r="E154">
        <v>67890</v>
      </c>
      <c r="F154">
        <v>48796</v>
      </c>
      <c r="G154">
        <v>-9.9492469559999996</v>
      </c>
      <c r="H154">
        <v>0.182134781</v>
      </c>
      <c r="I154">
        <v>2.5237389449999998</v>
      </c>
      <c r="J154">
        <v>-0.12216055300000001</v>
      </c>
      <c r="K154">
        <v>36831.884414697161</v>
      </c>
      <c r="M154">
        <f t="shared" si="2"/>
        <v>11964.115585302839</v>
      </c>
    </row>
    <row r="155" spans="1:13" x14ac:dyDescent="0.3">
      <c r="A155" t="s">
        <v>77</v>
      </c>
      <c r="B155">
        <v>28</v>
      </c>
      <c r="C155">
        <v>169</v>
      </c>
      <c r="D155">
        <v>321800</v>
      </c>
      <c r="E155">
        <v>409279</v>
      </c>
      <c r="F155">
        <v>318832</v>
      </c>
      <c r="G155">
        <v>2.6676863270000002</v>
      </c>
      <c r="H155">
        <v>0.122645506</v>
      </c>
      <c r="I155">
        <v>0.65498554499999995</v>
      </c>
      <c r="J155">
        <v>1.0034136760000001</v>
      </c>
      <c r="K155">
        <v>345531.07502364402</v>
      </c>
      <c r="M155">
        <f t="shared" si="2"/>
        <v>26699.075023644022</v>
      </c>
    </row>
    <row r="156" spans="1:13" x14ac:dyDescent="0.3">
      <c r="A156" t="s">
        <v>157</v>
      </c>
      <c r="B156">
        <v>6</v>
      </c>
      <c r="C156">
        <v>165</v>
      </c>
      <c r="D156">
        <v>111889</v>
      </c>
      <c r="E156">
        <v>107297</v>
      </c>
      <c r="F156">
        <v>98454</v>
      </c>
      <c r="G156">
        <v>-2.8628958889999998</v>
      </c>
      <c r="H156">
        <v>-2.6840947960000001</v>
      </c>
      <c r="I156">
        <v>1.069388717</v>
      </c>
      <c r="J156">
        <v>-0.75185549200000001</v>
      </c>
      <c r="K156">
        <v>108857.5143605511</v>
      </c>
      <c r="M156">
        <f t="shared" si="2"/>
        <v>10403.514360551097</v>
      </c>
    </row>
    <row r="157" spans="1:13" x14ac:dyDescent="0.3">
      <c r="A157" t="s">
        <v>158</v>
      </c>
      <c r="B157">
        <v>27</v>
      </c>
      <c r="C157">
        <v>162</v>
      </c>
      <c r="D157">
        <v>224250</v>
      </c>
      <c r="E157">
        <v>328382</v>
      </c>
      <c r="F157">
        <v>288862</v>
      </c>
      <c r="G157">
        <v>-4.4529710869999999</v>
      </c>
      <c r="H157">
        <v>-2.8016857339999999</v>
      </c>
      <c r="I157">
        <v>-0.60407968499999998</v>
      </c>
      <c r="J157">
        <v>-0.714091064</v>
      </c>
      <c r="K157">
        <v>214461.8174443958</v>
      </c>
      <c r="M157">
        <f t="shared" si="2"/>
        <v>74400.182555604202</v>
      </c>
    </row>
    <row r="158" spans="1:13" x14ac:dyDescent="0.3">
      <c r="A158" t="s">
        <v>159</v>
      </c>
      <c r="B158">
        <v>29</v>
      </c>
      <c r="C158">
        <v>162</v>
      </c>
      <c r="D158">
        <v>117036</v>
      </c>
      <c r="E158">
        <v>117483</v>
      </c>
      <c r="F158">
        <v>109872</v>
      </c>
      <c r="G158">
        <v>-4.4529710869999999</v>
      </c>
      <c r="H158">
        <v>-2.8016857339999999</v>
      </c>
      <c r="I158">
        <v>-0.60407968499999998</v>
      </c>
      <c r="J158">
        <v>-0.714091064</v>
      </c>
      <c r="K158">
        <v>183784.49488769259</v>
      </c>
      <c r="M158">
        <f t="shared" si="2"/>
        <v>73912.494887692592</v>
      </c>
    </row>
    <row r="159" spans="1:13" x14ac:dyDescent="0.3">
      <c r="A159" t="s">
        <v>160</v>
      </c>
      <c r="B159">
        <v>16</v>
      </c>
      <c r="C159">
        <v>166</v>
      </c>
      <c r="D159">
        <v>296459</v>
      </c>
      <c r="E159">
        <v>147712</v>
      </c>
      <c r="F159">
        <v>62623</v>
      </c>
      <c r="G159">
        <v>-2.8848923989999999</v>
      </c>
      <c r="H159">
        <v>-2.2261057430000002</v>
      </c>
      <c r="I159">
        <v>0.170039358</v>
      </c>
      <c r="J159">
        <v>-0.76286969900000001</v>
      </c>
      <c r="K159">
        <v>73321.694252565416</v>
      </c>
      <c r="M159">
        <f t="shared" si="2"/>
        <v>10698.694252565416</v>
      </c>
    </row>
    <row r="160" spans="1:13" x14ac:dyDescent="0.3">
      <c r="A160" t="s">
        <v>161</v>
      </c>
      <c r="B160">
        <v>7</v>
      </c>
      <c r="C160">
        <v>182</v>
      </c>
      <c r="D160">
        <v>679460</v>
      </c>
      <c r="E160">
        <v>243755</v>
      </c>
      <c r="F160">
        <v>243755</v>
      </c>
      <c r="G160">
        <v>-3.8356149410000002</v>
      </c>
      <c r="H160">
        <v>-2.9464147650000001</v>
      </c>
      <c r="I160">
        <v>-0.91598724300000001</v>
      </c>
      <c r="J160">
        <v>-0.56292909499999999</v>
      </c>
      <c r="K160">
        <v>139054.77240436239</v>
      </c>
      <c r="M160">
        <f t="shared" si="2"/>
        <v>104700.22759563761</v>
      </c>
    </row>
    <row r="161" spans="1:13" x14ac:dyDescent="0.3">
      <c r="A161" t="s">
        <v>162</v>
      </c>
      <c r="B161">
        <v>1</v>
      </c>
      <c r="C161">
        <v>164</v>
      </c>
      <c r="D161">
        <v>586080</v>
      </c>
      <c r="E161">
        <v>583102</v>
      </c>
      <c r="F161">
        <v>537959</v>
      </c>
      <c r="G161">
        <v>-4.7006468449999996</v>
      </c>
      <c r="H161">
        <v>-0.84456233000000003</v>
      </c>
      <c r="I161">
        <v>-0.60428643500000001</v>
      </c>
      <c r="J161">
        <v>0.275407016</v>
      </c>
      <c r="K161">
        <v>665306.68264031212</v>
      </c>
      <c r="M161">
        <f t="shared" si="2"/>
        <v>127347.68264031212</v>
      </c>
    </row>
    <row r="162" spans="1:13" x14ac:dyDescent="0.3">
      <c r="A162" t="s">
        <v>163</v>
      </c>
      <c r="B162">
        <v>3</v>
      </c>
      <c r="C162">
        <v>170</v>
      </c>
      <c r="D162">
        <v>1012328</v>
      </c>
      <c r="E162">
        <v>404083</v>
      </c>
      <c r="F162">
        <v>404083</v>
      </c>
      <c r="G162">
        <v>-3.3529692780000002</v>
      </c>
      <c r="H162">
        <v>-2.34059982</v>
      </c>
      <c r="I162">
        <v>0.102397299</v>
      </c>
      <c r="J162">
        <v>-0.64646158799999998</v>
      </c>
      <c r="K162">
        <v>262077.53613658069</v>
      </c>
      <c r="M162">
        <f t="shared" si="2"/>
        <v>142005.46386341931</v>
      </c>
    </row>
    <row r="163" spans="1:13" x14ac:dyDescent="0.3">
      <c r="A163" t="s">
        <v>164</v>
      </c>
      <c r="B163">
        <v>26</v>
      </c>
      <c r="C163">
        <v>172</v>
      </c>
      <c r="D163">
        <v>896473</v>
      </c>
      <c r="E163">
        <v>386018</v>
      </c>
      <c r="F163">
        <v>202529</v>
      </c>
      <c r="G163">
        <v>-2.734667988</v>
      </c>
      <c r="H163">
        <v>-2.4185218599999998</v>
      </c>
      <c r="I163">
        <v>-0.16691887799999999</v>
      </c>
      <c r="J163">
        <v>-0.65396528899999995</v>
      </c>
      <c r="K163">
        <v>260004.17624696481</v>
      </c>
      <c r="M163">
        <f t="shared" si="2"/>
        <v>57475.176246964809</v>
      </c>
    </row>
    <row r="164" spans="1:13" x14ac:dyDescent="0.3">
      <c r="A164" t="s">
        <v>165</v>
      </c>
      <c r="B164">
        <v>24</v>
      </c>
      <c r="C164">
        <v>172</v>
      </c>
      <c r="D164">
        <v>286603</v>
      </c>
      <c r="E164">
        <v>355464</v>
      </c>
      <c r="F164">
        <v>348592</v>
      </c>
      <c r="G164">
        <v>-2.4232210140000001</v>
      </c>
      <c r="H164">
        <v>-3.0323481760000002</v>
      </c>
      <c r="I164">
        <v>-0.39116051099999999</v>
      </c>
      <c r="J164">
        <v>-0.43064934399999999</v>
      </c>
      <c r="K164">
        <v>494211.97735921468</v>
      </c>
      <c r="M164">
        <f t="shared" si="2"/>
        <v>145619.97735921468</v>
      </c>
    </row>
    <row r="165" spans="1:13" x14ac:dyDescent="0.3">
      <c r="A165" t="s">
        <v>166</v>
      </c>
      <c r="B165">
        <v>26</v>
      </c>
      <c r="C165">
        <v>158</v>
      </c>
      <c r="D165">
        <v>485315</v>
      </c>
      <c r="E165">
        <v>458655</v>
      </c>
      <c r="F165">
        <v>379712</v>
      </c>
      <c r="G165">
        <v>-3.8356149080000002</v>
      </c>
      <c r="H165">
        <v>-2.9464147519999999</v>
      </c>
      <c r="I165">
        <v>-0.91598713399999998</v>
      </c>
      <c r="J165">
        <v>-0.56292906799999998</v>
      </c>
      <c r="K165">
        <v>267354.75672279228</v>
      </c>
      <c r="M165">
        <f t="shared" si="2"/>
        <v>112357.24327720772</v>
      </c>
    </row>
    <row r="166" spans="1:13" x14ac:dyDescent="0.3">
      <c r="A166" t="s">
        <v>167</v>
      </c>
      <c r="B166">
        <v>30</v>
      </c>
      <c r="C166">
        <v>169</v>
      </c>
      <c r="D166">
        <v>655614</v>
      </c>
      <c r="E166">
        <v>329066</v>
      </c>
      <c r="F166">
        <v>329066</v>
      </c>
      <c r="G166">
        <v>-3.8356149080000002</v>
      </c>
      <c r="H166">
        <v>-2.9464147519999999</v>
      </c>
      <c r="I166">
        <v>-0.91598713399999998</v>
      </c>
      <c r="J166">
        <v>-0.56292906799999998</v>
      </c>
      <c r="K166">
        <v>443367.14195135143</v>
      </c>
      <c r="M166">
        <f t="shared" si="2"/>
        <v>114301.14195135143</v>
      </c>
    </row>
    <row r="167" spans="1:13" x14ac:dyDescent="0.3">
      <c r="A167" t="s">
        <v>168</v>
      </c>
      <c r="B167">
        <v>22</v>
      </c>
      <c r="C167">
        <v>167</v>
      </c>
      <c r="D167">
        <v>237607</v>
      </c>
      <c r="E167">
        <v>289469</v>
      </c>
      <c r="F167">
        <v>277125</v>
      </c>
      <c r="G167">
        <v>-3.8356149080000002</v>
      </c>
      <c r="H167">
        <v>-2.9464147519999999</v>
      </c>
      <c r="I167">
        <v>-0.91598713399999998</v>
      </c>
      <c r="J167">
        <v>-0.56292906799999998</v>
      </c>
      <c r="K167">
        <v>318369.59127857588</v>
      </c>
      <c r="M167">
        <f t="shared" si="2"/>
        <v>41244.591278575885</v>
      </c>
    </row>
    <row r="168" spans="1:13" x14ac:dyDescent="0.3">
      <c r="A168" t="s">
        <v>169</v>
      </c>
      <c r="B168">
        <v>17</v>
      </c>
      <c r="C168">
        <v>160</v>
      </c>
      <c r="D168">
        <v>636400</v>
      </c>
      <c r="E168">
        <v>331974</v>
      </c>
      <c r="F168">
        <v>331974</v>
      </c>
      <c r="G168">
        <v>-3.8356149080000002</v>
      </c>
      <c r="H168">
        <v>-2.9464147519999999</v>
      </c>
      <c r="I168">
        <v>-0.91598713399999998</v>
      </c>
      <c r="J168">
        <v>-0.56292906799999998</v>
      </c>
      <c r="K168">
        <v>430370.43158994021</v>
      </c>
      <c r="M168">
        <f t="shared" si="2"/>
        <v>98396.431589940214</v>
      </c>
    </row>
    <row r="169" spans="1:13" x14ac:dyDescent="0.3">
      <c r="A169" t="s">
        <v>170</v>
      </c>
      <c r="B169">
        <v>30</v>
      </c>
      <c r="C169">
        <v>156</v>
      </c>
      <c r="D169">
        <v>588650</v>
      </c>
      <c r="E169">
        <v>461253</v>
      </c>
      <c r="F169">
        <v>367601</v>
      </c>
      <c r="G169">
        <v>-2.7346682150000001</v>
      </c>
      <c r="H169">
        <v>-2.4185217859999999</v>
      </c>
      <c r="I169">
        <v>-0.16691877799999999</v>
      </c>
      <c r="J169">
        <v>-0.65396525699999997</v>
      </c>
      <c r="K169">
        <v>619002.74889480614</v>
      </c>
      <c r="M169">
        <f t="shared" si="2"/>
        <v>251401.74889480614</v>
      </c>
    </row>
    <row r="170" spans="1:13" x14ac:dyDescent="0.3">
      <c r="A170" t="s">
        <v>171</v>
      </c>
      <c r="B170">
        <v>21</v>
      </c>
      <c r="C170">
        <v>173</v>
      </c>
      <c r="D170">
        <v>1195757</v>
      </c>
      <c r="E170">
        <v>381481</v>
      </c>
      <c r="F170">
        <v>381481</v>
      </c>
      <c r="G170">
        <v>-3.3529693520000001</v>
      </c>
      <c r="H170">
        <v>-2.340599841</v>
      </c>
      <c r="I170">
        <v>0.10239746499999999</v>
      </c>
      <c r="J170">
        <v>-0.64646161400000002</v>
      </c>
      <c r="K170">
        <v>347729.10861149163</v>
      </c>
      <c r="M170">
        <f t="shared" si="2"/>
        <v>33751.891388508375</v>
      </c>
    </row>
    <row r="171" spans="1:13" x14ac:dyDescent="0.3">
      <c r="A171" t="s">
        <v>172</v>
      </c>
      <c r="B171">
        <v>23</v>
      </c>
      <c r="C171">
        <v>174</v>
      </c>
      <c r="D171">
        <v>686840</v>
      </c>
      <c r="E171">
        <v>480613</v>
      </c>
      <c r="F171">
        <v>480613</v>
      </c>
      <c r="G171">
        <v>-1.668018765</v>
      </c>
      <c r="H171">
        <v>-1.1940197969999999</v>
      </c>
      <c r="I171">
        <v>-0.25503036699999998</v>
      </c>
      <c r="J171">
        <v>-7.8581214999999996E-2</v>
      </c>
      <c r="K171">
        <v>349999.95835136971</v>
      </c>
      <c r="M171">
        <f t="shared" si="2"/>
        <v>130613.04164863029</v>
      </c>
    </row>
    <row r="172" spans="1:13" x14ac:dyDescent="0.3">
      <c r="A172" t="s">
        <v>173</v>
      </c>
      <c r="B172">
        <v>26</v>
      </c>
      <c r="C172">
        <v>196</v>
      </c>
      <c r="D172">
        <v>1032001</v>
      </c>
      <c r="E172">
        <v>656358</v>
      </c>
      <c r="F172">
        <v>651217</v>
      </c>
      <c r="G172">
        <v>-4.4810470569999996</v>
      </c>
      <c r="H172">
        <v>-2.7317454030000001</v>
      </c>
      <c r="I172">
        <v>-0.38913092700000002</v>
      </c>
      <c r="J172">
        <v>-0.57063113399999998</v>
      </c>
      <c r="K172">
        <v>442359.34238264442</v>
      </c>
      <c r="M172">
        <f t="shared" si="2"/>
        <v>208857.65761735558</v>
      </c>
    </row>
    <row r="173" spans="1:13" x14ac:dyDescent="0.3">
      <c r="A173" t="s">
        <v>174</v>
      </c>
      <c r="B173">
        <v>17</v>
      </c>
      <c r="C173">
        <v>154</v>
      </c>
      <c r="D173">
        <v>462806</v>
      </c>
      <c r="E173">
        <v>390853</v>
      </c>
      <c r="F173">
        <v>347640</v>
      </c>
      <c r="G173">
        <v>-4.4810470569999996</v>
      </c>
      <c r="H173">
        <v>-2.7317454030000001</v>
      </c>
      <c r="I173">
        <v>-0.38913092700000002</v>
      </c>
      <c r="J173">
        <v>-0.57063113399999998</v>
      </c>
      <c r="K173">
        <v>245383.5777397023</v>
      </c>
      <c r="M173">
        <f t="shared" si="2"/>
        <v>102256.4222602977</v>
      </c>
    </row>
    <row r="174" spans="1:13" x14ac:dyDescent="0.3">
      <c r="A174" t="s">
        <v>175</v>
      </c>
      <c r="B174">
        <v>27</v>
      </c>
      <c r="C174">
        <v>161</v>
      </c>
      <c r="D174">
        <v>547485</v>
      </c>
      <c r="E174">
        <v>398724</v>
      </c>
      <c r="F174">
        <v>308653</v>
      </c>
      <c r="G174">
        <v>-4.4810470569999996</v>
      </c>
      <c r="H174">
        <v>-2.7317454030000001</v>
      </c>
      <c r="I174">
        <v>-0.38913092700000002</v>
      </c>
      <c r="J174">
        <v>-0.57063113399999998</v>
      </c>
      <c r="K174">
        <v>300072.62664598419</v>
      </c>
      <c r="M174">
        <f t="shared" si="2"/>
        <v>8580.3733540158137</v>
      </c>
    </row>
    <row r="175" spans="1:13" x14ac:dyDescent="0.3">
      <c r="A175" t="s">
        <v>176</v>
      </c>
      <c r="B175">
        <v>1</v>
      </c>
      <c r="C175">
        <v>170</v>
      </c>
      <c r="D175">
        <v>1486620</v>
      </c>
      <c r="E175">
        <v>808561</v>
      </c>
      <c r="F175">
        <v>771823</v>
      </c>
      <c r="G175">
        <v>-4.4810469660000001</v>
      </c>
      <c r="H175">
        <v>-2.7317454319999999</v>
      </c>
      <c r="I175">
        <v>-0.389130859</v>
      </c>
      <c r="J175">
        <v>-0.570631051</v>
      </c>
      <c r="K175">
        <v>866760.38868337928</v>
      </c>
      <c r="M175">
        <f t="shared" si="2"/>
        <v>94937.388683379279</v>
      </c>
    </row>
    <row r="176" spans="1:13" x14ac:dyDescent="0.3">
      <c r="A176" t="s">
        <v>177</v>
      </c>
      <c r="B176">
        <v>20</v>
      </c>
      <c r="C176">
        <v>184</v>
      </c>
      <c r="D176">
        <v>1094151</v>
      </c>
      <c r="E176">
        <v>501186</v>
      </c>
      <c r="F176">
        <v>501186</v>
      </c>
      <c r="G176">
        <v>-3.3529692720000002</v>
      </c>
      <c r="H176">
        <v>-2.3405998050000001</v>
      </c>
      <c r="I176">
        <v>0.102397429</v>
      </c>
      <c r="J176">
        <v>-0.64646159299999995</v>
      </c>
      <c r="K176">
        <v>551185.46129339689</v>
      </c>
      <c r="M176">
        <f t="shared" si="2"/>
        <v>49999.461293396889</v>
      </c>
    </row>
    <row r="177" spans="1:13" x14ac:dyDescent="0.3">
      <c r="A177" t="s">
        <v>178</v>
      </c>
      <c r="B177">
        <v>32</v>
      </c>
      <c r="C177">
        <v>153</v>
      </c>
      <c r="D177">
        <v>408683</v>
      </c>
      <c r="E177">
        <v>430909</v>
      </c>
      <c r="F177">
        <v>317537</v>
      </c>
      <c r="G177">
        <v>-5.1054223839999997</v>
      </c>
      <c r="H177">
        <v>-2.5695313039999998</v>
      </c>
      <c r="I177">
        <v>-2.3486031000000001E-2</v>
      </c>
      <c r="J177">
        <v>-0.68592810999999998</v>
      </c>
      <c r="K177">
        <v>412240.87396167481</v>
      </c>
      <c r="M177">
        <f t="shared" si="2"/>
        <v>94703.873961674806</v>
      </c>
    </row>
    <row r="178" spans="1:13" x14ac:dyDescent="0.3">
      <c r="A178" t="s">
        <v>179</v>
      </c>
      <c r="B178">
        <v>24</v>
      </c>
      <c r="C178">
        <v>166</v>
      </c>
      <c r="D178">
        <v>568834</v>
      </c>
      <c r="E178">
        <v>319390</v>
      </c>
      <c r="F178">
        <v>303878</v>
      </c>
      <c r="G178">
        <v>-3.5812062760000001</v>
      </c>
      <c r="H178">
        <v>-2.1672661560000002</v>
      </c>
      <c r="I178">
        <v>0.42808182700000003</v>
      </c>
      <c r="J178">
        <v>-0.73596469200000003</v>
      </c>
      <c r="K178">
        <v>305302.54930680082</v>
      </c>
      <c r="M178">
        <f t="shared" si="2"/>
        <v>1424.5493068008218</v>
      </c>
    </row>
    <row r="179" spans="1:13" x14ac:dyDescent="0.3">
      <c r="A179" t="s">
        <v>180</v>
      </c>
      <c r="B179">
        <v>21</v>
      </c>
      <c r="C179">
        <v>188</v>
      </c>
      <c r="D179">
        <v>59900</v>
      </c>
      <c r="E179">
        <v>130004</v>
      </c>
      <c r="F179">
        <v>130004</v>
      </c>
      <c r="G179">
        <v>-7.7051569100000004</v>
      </c>
      <c r="H179">
        <v>1.7840511750000001</v>
      </c>
      <c r="I179">
        <v>-0.38152270399999999</v>
      </c>
      <c r="J179">
        <v>0.88871574799999997</v>
      </c>
      <c r="K179">
        <v>198136.38771238251</v>
      </c>
      <c r="M179">
        <f t="shared" si="2"/>
        <v>68132.387712382508</v>
      </c>
    </row>
    <row r="180" spans="1:13" x14ac:dyDescent="0.3">
      <c r="A180" t="s">
        <v>181</v>
      </c>
      <c r="B180">
        <v>15</v>
      </c>
      <c r="C180">
        <v>188</v>
      </c>
      <c r="D180">
        <v>48060</v>
      </c>
      <c r="E180">
        <v>57187</v>
      </c>
      <c r="F180">
        <v>57187</v>
      </c>
      <c r="G180">
        <v>-7.7051569100000004</v>
      </c>
      <c r="H180">
        <v>1.7840511750000001</v>
      </c>
      <c r="I180">
        <v>-0.38152270399999999</v>
      </c>
      <c r="J180">
        <v>0.88871574799999997</v>
      </c>
      <c r="K180">
        <v>51730.02326720878</v>
      </c>
      <c r="M180">
        <f t="shared" si="2"/>
        <v>5456.9767327912195</v>
      </c>
    </row>
    <row r="181" spans="1:13" x14ac:dyDescent="0.3">
      <c r="A181" t="s">
        <v>182</v>
      </c>
      <c r="B181">
        <v>26</v>
      </c>
      <c r="C181">
        <v>134</v>
      </c>
      <c r="D181">
        <v>148068</v>
      </c>
      <c r="E181">
        <v>207239</v>
      </c>
      <c r="F181">
        <v>207049</v>
      </c>
      <c r="G181">
        <v>-2.878143648</v>
      </c>
      <c r="H181">
        <v>1.807527892</v>
      </c>
      <c r="I181">
        <v>1.065101912</v>
      </c>
      <c r="J181">
        <v>0.66226905899999999</v>
      </c>
      <c r="K181">
        <v>372688.2</v>
      </c>
      <c r="M181">
        <f t="shared" si="2"/>
        <v>165639.20000000001</v>
      </c>
    </row>
    <row r="182" spans="1:13" x14ac:dyDescent="0.3">
      <c r="A182" t="s">
        <v>183</v>
      </c>
      <c r="B182">
        <v>28</v>
      </c>
      <c r="C182">
        <v>154</v>
      </c>
      <c r="D182">
        <v>161730</v>
      </c>
      <c r="E182">
        <v>179559</v>
      </c>
      <c r="F182">
        <v>166637</v>
      </c>
      <c r="G182">
        <v>-9.1723725849999997</v>
      </c>
      <c r="H182">
        <v>1.128732254</v>
      </c>
      <c r="I182">
        <v>-0.53394475699999999</v>
      </c>
      <c r="J182">
        <v>0.204154049</v>
      </c>
      <c r="K182">
        <v>204228.2359645837</v>
      </c>
      <c r="M182">
        <f t="shared" si="2"/>
        <v>37591.235964583699</v>
      </c>
    </row>
    <row r="183" spans="1:13" x14ac:dyDescent="0.3">
      <c r="A183" t="s">
        <v>184</v>
      </c>
      <c r="B183">
        <v>24</v>
      </c>
      <c r="C183">
        <v>160</v>
      </c>
      <c r="D183">
        <v>115470</v>
      </c>
      <c r="E183">
        <v>150444</v>
      </c>
      <c r="F183">
        <v>137996</v>
      </c>
      <c r="G183">
        <v>-7.428380078</v>
      </c>
      <c r="H183">
        <v>1.291652636</v>
      </c>
      <c r="I183">
        <v>-0.725227591</v>
      </c>
      <c r="J183">
        <v>0.842894641</v>
      </c>
      <c r="K183">
        <v>95347.984023025841</v>
      </c>
      <c r="M183">
        <f t="shared" si="2"/>
        <v>42648.015976974159</v>
      </c>
    </row>
    <row r="184" spans="1:13" x14ac:dyDescent="0.3">
      <c r="A184" t="s">
        <v>185</v>
      </c>
      <c r="B184">
        <v>19</v>
      </c>
      <c r="C184">
        <v>144</v>
      </c>
      <c r="D184">
        <v>83405</v>
      </c>
      <c r="E184">
        <v>117356</v>
      </c>
      <c r="F184">
        <v>73329</v>
      </c>
      <c r="G184">
        <v>-13.168751990000001</v>
      </c>
      <c r="H184">
        <v>1.5179562600000001</v>
      </c>
      <c r="I184">
        <v>-0.66937363800000005</v>
      </c>
      <c r="J184">
        <v>-0.18757548199999999</v>
      </c>
      <c r="K184">
        <v>45015.515878412203</v>
      </c>
      <c r="M184">
        <f t="shared" si="2"/>
        <v>28313.484121587797</v>
      </c>
    </row>
    <row r="185" spans="1:13" x14ac:dyDescent="0.3">
      <c r="A185" t="s">
        <v>186</v>
      </c>
      <c r="B185">
        <v>28</v>
      </c>
      <c r="C185">
        <v>179</v>
      </c>
      <c r="D185">
        <v>108623</v>
      </c>
      <c r="E185">
        <v>139793</v>
      </c>
      <c r="F185">
        <v>69424</v>
      </c>
      <c r="G185">
        <v>7.052380039</v>
      </c>
      <c r="H185">
        <v>-0.41433687000000002</v>
      </c>
      <c r="I185">
        <v>0.34489891900000003</v>
      </c>
      <c r="J185">
        <v>0.79444896799999998</v>
      </c>
      <c r="K185">
        <v>81500.853472841598</v>
      </c>
      <c r="M185">
        <f t="shared" si="2"/>
        <v>12076.853472841598</v>
      </c>
    </row>
    <row r="186" spans="1:13" x14ac:dyDescent="0.3">
      <c r="A186" t="s">
        <v>187</v>
      </c>
      <c r="B186">
        <v>9</v>
      </c>
      <c r="C186">
        <v>151</v>
      </c>
      <c r="D186">
        <v>149750</v>
      </c>
      <c r="E186">
        <v>130820</v>
      </c>
      <c r="F186">
        <v>109247</v>
      </c>
      <c r="G186">
        <v>4.4553549459999999</v>
      </c>
      <c r="H186">
        <v>0.150518545</v>
      </c>
      <c r="I186">
        <v>-0.24534974200000001</v>
      </c>
      <c r="J186">
        <v>0.87141676199999996</v>
      </c>
      <c r="K186">
        <v>100444.89786460401</v>
      </c>
      <c r="M186">
        <f t="shared" si="2"/>
        <v>8802.102135395995</v>
      </c>
    </row>
    <row r="187" spans="1:13" x14ac:dyDescent="0.3">
      <c r="A187" t="s">
        <v>188</v>
      </c>
      <c r="B187">
        <v>8</v>
      </c>
      <c r="C187">
        <v>165</v>
      </c>
      <c r="D187">
        <v>623380</v>
      </c>
      <c r="E187">
        <v>391037</v>
      </c>
      <c r="F187">
        <v>391037</v>
      </c>
      <c r="G187">
        <v>3.4246935299999999</v>
      </c>
      <c r="H187">
        <v>-1.3815802859999999</v>
      </c>
      <c r="I187">
        <v>-0.124046028</v>
      </c>
      <c r="J187">
        <v>0.88607639199999999</v>
      </c>
      <c r="K187">
        <v>491704.21198523737</v>
      </c>
      <c r="M187">
        <f t="shared" si="2"/>
        <v>100667.21198523737</v>
      </c>
    </row>
    <row r="188" spans="1:13" x14ac:dyDescent="0.3">
      <c r="A188" t="s">
        <v>189</v>
      </c>
      <c r="B188">
        <v>21</v>
      </c>
      <c r="C188">
        <v>191</v>
      </c>
      <c r="D188">
        <v>975558</v>
      </c>
      <c r="E188">
        <v>443445</v>
      </c>
      <c r="F188">
        <v>393763</v>
      </c>
      <c r="G188">
        <v>-5.8805097469999996</v>
      </c>
      <c r="H188">
        <v>9.0838014999999994E-2</v>
      </c>
      <c r="I188">
        <v>-0.41107993199999998</v>
      </c>
      <c r="J188">
        <v>1.406694055</v>
      </c>
      <c r="K188">
        <v>460950.09242687572</v>
      </c>
      <c r="M188">
        <f t="shared" si="2"/>
        <v>67187.092426875723</v>
      </c>
    </row>
    <row r="189" spans="1:13" x14ac:dyDescent="0.3">
      <c r="A189" t="s">
        <v>190</v>
      </c>
      <c r="B189">
        <v>21</v>
      </c>
      <c r="C189">
        <v>143</v>
      </c>
      <c r="D189">
        <v>139700</v>
      </c>
      <c r="E189">
        <v>160627</v>
      </c>
      <c r="F189">
        <v>120869</v>
      </c>
      <c r="G189">
        <v>-6.6092704229999999</v>
      </c>
      <c r="H189">
        <v>-0.98815944700000002</v>
      </c>
      <c r="I189">
        <v>-1.488777368</v>
      </c>
      <c r="J189">
        <v>-0.46680482099999998</v>
      </c>
      <c r="K189">
        <v>117695.1205228241</v>
      </c>
      <c r="M189">
        <f t="shared" si="2"/>
        <v>3173.8794771758985</v>
      </c>
    </row>
    <row r="190" spans="1:13" x14ac:dyDescent="0.3">
      <c r="A190" t="s">
        <v>191</v>
      </c>
      <c r="B190">
        <v>8</v>
      </c>
      <c r="C190">
        <v>186</v>
      </c>
      <c r="D190">
        <v>236040</v>
      </c>
      <c r="E190">
        <v>432892</v>
      </c>
      <c r="F190">
        <v>432892</v>
      </c>
      <c r="G190">
        <v>-6.6092704229999999</v>
      </c>
      <c r="H190">
        <v>-0.98815944700000002</v>
      </c>
      <c r="I190">
        <v>-1.488777368</v>
      </c>
      <c r="J190">
        <v>-0.46680482099999998</v>
      </c>
      <c r="K190">
        <v>300723.22533700097</v>
      </c>
      <c r="M190">
        <f t="shared" si="2"/>
        <v>132168.77466299903</v>
      </c>
    </row>
    <row r="191" spans="1:13" x14ac:dyDescent="0.3">
      <c r="A191" t="s">
        <v>192</v>
      </c>
      <c r="B191">
        <v>16</v>
      </c>
      <c r="C191">
        <v>152</v>
      </c>
      <c r="D191">
        <v>59284</v>
      </c>
      <c r="E191">
        <v>59284</v>
      </c>
      <c r="F191">
        <v>48206</v>
      </c>
      <c r="G191">
        <v>4.5855318509999998</v>
      </c>
      <c r="H191">
        <v>-0.77147300699999999</v>
      </c>
      <c r="I191">
        <v>0.48193316400000002</v>
      </c>
      <c r="J191">
        <v>3.1379540779999999</v>
      </c>
      <c r="K191">
        <v>21876.56085065598</v>
      </c>
      <c r="M191">
        <f t="shared" si="2"/>
        <v>26329.43914934402</v>
      </c>
    </row>
    <row r="192" spans="1:13" x14ac:dyDescent="0.3">
      <c r="A192" t="s">
        <v>193</v>
      </c>
      <c r="B192">
        <v>9</v>
      </c>
      <c r="C192">
        <v>175</v>
      </c>
      <c r="D192">
        <v>39600</v>
      </c>
      <c r="E192">
        <v>52900</v>
      </c>
      <c r="F192">
        <v>41175</v>
      </c>
      <c r="G192">
        <v>-6.7680387670000002</v>
      </c>
      <c r="H192">
        <v>0.97222570500000005</v>
      </c>
      <c r="I192">
        <v>0.94788988900000004</v>
      </c>
      <c r="J192">
        <v>0.96410895600000002</v>
      </c>
      <c r="K192">
        <v>34546.102705038713</v>
      </c>
      <c r="M192">
        <f t="shared" si="2"/>
        <v>6628.8972949612871</v>
      </c>
    </row>
    <row r="193" spans="1:13" x14ac:dyDescent="0.3">
      <c r="A193" t="s">
        <v>194</v>
      </c>
      <c r="B193">
        <v>16</v>
      </c>
      <c r="C193">
        <v>133</v>
      </c>
      <c r="D193">
        <v>55361</v>
      </c>
      <c r="E193">
        <v>85939</v>
      </c>
      <c r="F193">
        <v>71160</v>
      </c>
      <c r="G193">
        <v>-6.7680387670000002</v>
      </c>
      <c r="H193">
        <v>0.97222570500000005</v>
      </c>
      <c r="I193">
        <v>0.94788988900000004</v>
      </c>
      <c r="J193">
        <v>0.96410895600000002</v>
      </c>
      <c r="K193">
        <v>93132.711969012482</v>
      </c>
      <c r="M193">
        <f t="shared" si="2"/>
        <v>21972.711969012482</v>
      </c>
    </row>
    <row r="194" spans="1:13" x14ac:dyDescent="0.3">
      <c r="A194" t="s">
        <v>69</v>
      </c>
      <c r="B194">
        <v>19</v>
      </c>
      <c r="C194">
        <v>137</v>
      </c>
      <c r="D194">
        <v>52650</v>
      </c>
      <c r="E194">
        <v>92180</v>
      </c>
      <c r="F194">
        <v>78074</v>
      </c>
      <c r="G194">
        <v>-6.7680387670000002</v>
      </c>
      <c r="H194">
        <v>0.97222570500000005</v>
      </c>
      <c r="I194">
        <v>0.94788988900000004</v>
      </c>
      <c r="J194">
        <v>0.96410895600000002</v>
      </c>
      <c r="K194">
        <v>84100.73483549105</v>
      </c>
      <c r="M194">
        <f t="shared" si="2"/>
        <v>6026.73483549105</v>
      </c>
    </row>
    <row r="195" spans="1:13" x14ac:dyDescent="0.3">
      <c r="A195" t="s">
        <v>195</v>
      </c>
      <c r="B195">
        <v>6</v>
      </c>
      <c r="C195">
        <v>155</v>
      </c>
      <c r="D195">
        <v>47852</v>
      </c>
      <c r="E195">
        <v>57518</v>
      </c>
      <c r="F195">
        <v>45646</v>
      </c>
      <c r="G195">
        <v>-6.7680387670000002</v>
      </c>
      <c r="H195">
        <v>0.97222570500000005</v>
      </c>
      <c r="I195">
        <v>0.94788988900000004</v>
      </c>
      <c r="J195">
        <v>0.96410895600000002</v>
      </c>
      <c r="K195">
        <v>25143.756561095968</v>
      </c>
      <c r="M195">
        <f t="shared" ref="M195:M202" si="3">ABS(K195-F195)</f>
        <v>20502.243438904032</v>
      </c>
    </row>
    <row r="196" spans="1:13" x14ac:dyDescent="0.3">
      <c r="A196" t="s">
        <v>71</v>
      </c>
      <c r="B196">
        <v>12</v>
      </c>
      <c r="C196">
        <v>173</v>
      </c>
      <c r="D196">
        <v>31680</v>
      </c>
      <c r="E196">
        <v>38449</v>
      </c>
      <c r="F196">
        <v>34424</v>
      </c>
      <c r="G196">
        <v>-6.7680387670000002</v>
      </c>
      <c r="H196">
        <v>0.97222570500000005</v>
      </c>
      <c r="I196">
        <v>0.94788988900000004</v>
      </c>
      <c r="J196">
        <v>0.96410895600000002</v>
      </c>
      <c r="K196">
        <v>36573.47830632476</v>
      </c>
      <c r="M196">
        <f t="shared" si="3"/>
        <v>2149.4783063247596</v>
      </c>
    </row>
    <row r="197" spans="1:13" x14ac:dyDescent="0.3">
      <c r="A197" t="s">
        <v>196</v>
      </c>
      <c r="B197">
        <v>19</v>
      </c>
      <c r="C197">
        <v>159</v>
      </c>
      <c r="D197">
        <v>75500</v>
      </c>
      <c r="E197">
        <v>105064</v>
      </c>
      <c r="F197">
        <v>85143</v>
      </c>
      <c r="G197">
        <v>-6.7680387670000002</v>
      </c>
      <c r="H197">
        <v>0.97222570500000005</v>
      </c>
      <c r="I197">
        <v>0.94788988900000004</v>
      </c>
      <c r="J197">
        <v>0.96410895600000002</v>
      </c>
      <c r="K197">
        <v>96971.76007093802</v>
      </c>
      <c r="M197">
        <f t="shared" si="3"/>
        <v>11828.76007093802</v>
      </c>
    </row>
    <row r="198" spans="1:13" x14ac:dyDescent="0.3">
      <c r="A198" t="s">
        <v>197</v>
      </c>
      <c r="B198">
        <v>19</v>
      </c>
      <c r="C198">
        <v>158</v>
      </c>
      <c r="D198">
        <v>380332</v>
      </c>
      <c r="E198">
        <v>300305</v>
      </c>
      <c r="F198">
        <v>296735</v>
      </c>
      <c r="G198">
        <v>-6.3389232350000002</v>
      </c>
      <c r="H198">
        <v>-0.834942199</v>
      </c>
      <c r="I198">
        <v>0.107437851</v>
      </c>
      <c r="J198">
        <v>0.101383895</v>
      </c>
      <c r="K198">
        <v>202171.68882184741</v>
      </c>
      <c r="M198">
        <f t="shared" si="3"/>
        <v>94563.311178152595</v>
      </c>
    </row>
    <row r="199" spans="1:13" x14ac:dyDescent="0.3">
      <c r="A199" t="s">
        <v>74</v>
      </c>
      <c r="B199">
        <v>28</v>
      </c>
      <c r="C199">
        <v>178</v>
      </c>
      <c r="D199">
        <v>61650</v>
      </c>
      <c r="E199">
        <v>51130</v>
      </c>
      <c r="F199">
        <v>51130</v>
      </c>
      <c r="G199">
        <v>3.3779354989999999</v>
      </c>
      <c r="H199">
        <v>0.412834166</v>
      </c>
      <c r="I199">
        <v>1.0919342679999999</v>
      </c>
      <c r="J199">
        <v>1.957446577</v>
      </c>
      <c r="K199">
        <v>53963.950563018523</v>
      </c>
      <c r="M199">
        <f t="shared" si="3"/>
        <v>2833.9505630185231</v>
      </c>
    </row>
    <row r="200" spans="1:13" x14ac:dyDescent="0.3">
      <c r="A200" t="s">
        <v>198</v>
      </c>
      <c r="B200">
        <v>29</v>
      </c>
      <c r="C200">
        <v>201</v>
      </c>
      <c r="D200">
        <v>1266898</v>
      </c>
      <c r="E200">
        <v>829120</v>
      </c>
      <c r="F200">
        <v>740158</v>
      </c>
      <c r="G200">
        <v>-3.467431521</v>
      </c>
      <c r="H200">
        <v>-0.44418834299999999</v>
      </c>
      <c r="I200">
        <v>1.0096249E-2</v>
      </c>
      <c r="J200">
        <v>-6.3915625000000004E-2</v>
      </c>
      <c r="K200">
        <v>755692.03042607219</v>
      </c>
      <c r="M200">
        <f t="shared" si="3"/>
        <v>15534.03042607219</v>
      </c>
    </row>
    <row r="201" spans="1:13" x14ac:dyDescent="0.3">
      <c r="A201" t="s">
        <v>101</v>
      </c>
      <c r="B201">
        <v>5</v>
      </c>
      <c r="C201">
        <v>179</v>
      </c>
      <c r="D201">
        <v>431183</v>
      </c>
      <c r="E201">
        <v>172913</v>
      </c>
      <c r="F201">
        <v>172913</v>
      </c>
      <c r="G201">
        <v>-5.8529309139999999</v>
      </c>
      <c r="H201">
        <v>-2.531343476</v>
      </c>
      <c r="I201">
        <v>-0.38777762799999999</v>
      </c>
      <c r="J201">
        <v>-0.66395241400000005</v>
      </c>
      <c r="K201">
        <v>101654.8953684525</v>
      </c>
      <c r="M201">
        <f t="shared" si="3"/>
        <v>71258.104631547496</v>
      </c>
    </row>
    <row r="202" spans="1:13" x14ac:dyDescent="0.3">
      <c r="A202" t="s">
        <v>199</v>
      </c>
      <c r="B202">
        <v>31</v>
      </c>
      <c r="C202">
        <v>156</v>
      </c>
      <c r="D202">
        <v>294850</v>
      </c>
      <c r="E202">
        <v>297132</v>
      </c>
      <c r="F202">
        <v>277317</v>
      </c>
      <c r="G202">
        <v>-4.9628358410000004</v>
      </c>
      <c r="H202">
        <v>-2.278581473</v>
      </c>
      <c r="I202">
        <v>1.3938416259999999</v>
      </c>
      <c r="J202">
        <v>-0.67664738400000002</v>
      </c>
      <c r="K202">
        <v>313091.46630987577</v>
      </c>
      <c r="M202">
        <f t="shared" si="3"/>
        <v>35774.466309875774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2025-05-29T19:52:50Z</dcterms:created>
  <dcterms:modified xsi:type="dcterms:W3CDTF">2025-06-06T10:35:33Z</dcterms:modified>
</cp:coreProperties>
</file>