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55" i="1"/>
  <c r="G46" i="1"/>
  <c r="G36" i="1"/>
  <c r="G27" i="1"/>
  <c r="G17" i="1"/>
  <c r="G8" i="1"/>
  <c r="C7" i="1"/>
  <c r="D7" i="1"/>
  <c r="E7" i="1"/>
  <c r="B7" i="1"/>
  <c r="F4" i="1"/>
  <c r="H4" i="1" s="1"/>
  <c r="F5" i="1"/>
  <c r="H5" i="1" s="1"/>
  <c r="F6" i="1"/>
  <c r="H6" i="1" s="1"/>
  <c r="F3" i="1"/>
  <c r="H3" i="1" s="1"/>
  <c r="C13" i="1" l="1"/>
  <c r="B13" i="1"/>
  <c r="D13" i="1"/>
  <c r="E13" i="1"/>
  <c r="E12" i="1"/>
  <c r="D12" i="1"/>
  <c r="C12" i="1"/>
  <c r="B12" i="1"/>
  <c r="E15" i="1"/>
  <c r="C15" i="1"/>
  <c r="B15" i="1"/>
  <c r="D15" i="1"/>
  <c r="D14" i="1"/>
  <c r="E14" i="1"/>
  <c r="B14" i="1"/>
  <c r="C14" i="1"/>
  <c r="F7" i="1"/>
  <c r="E22" i="1" l="1"/>
  <c r="F13" i="1"/>
  <c r="E24" i="1"/>
  <c r="C22" i="1"/>
  <c r="F12" i="1"/>
  <c r="F15" i="1"/>
  <c r="D16" i="1"/>
  <c r="D18" i="1" s="1"/>
  <c r="D23" i="1" s="1"/>
  <c r="E16" i="1"/>
  <c r="E18" i="1" s="1"/>
  <c r="E25" i="1" s="1"/>
  <c r="B16" i="1"/>
  <c r="B18" i="1" s="1"/>
  <c r="B23" i="1" s="1"/>
  <c r="F14" i="1"/>
  <c r="C16" i="1"/>
  <c r="C18" i="1" s="1"/>
  <c r="C23" i="1" s="1"/>
  <c r="D25" i="1" l="1"/>
  <c r="B25" i="1"/>
  <c r="E23" i="1"/>
  <c r="C24" i="1"/>
  <c r="B24" i="1"/>
  <c r="D22" i="1"/>
  <c r="D24" i="1"/>
  <c r="C25" i="1"/>
  <c r="C26" i="1" s="1"/>
  <c r="B22" i="1"/>
  <c r="F22" i="1" s="1"/>
  <c r="H22" i="1" s="1"/>
  <c r="F24" i="1"/>
  <c r="H24" i="1" s="1"/>
  <c r="E33" i="1" s="1"/>
  <c r="F16" i="1"/>
  <c r="E26" i="1"/>
  <c r="C31" i="1" l="1"/>
  <c r="E31" i="1"/>
  <c r="B33" i="1"/>
  <c r="B31" i="1"/>
  <c r="D31" i="1"/>
  <c r="C33" i="1"/>
  <c r="D26" i="1"/>
  <c r="D33" i="1"/>
  <c r="F23" i="1"/>
  <c r="H23" i="1" s="1"/>
  <c r="F25" i="1"/>
  <c r="H25" i="1" s="1"/>
  <c r="E34" i="1" s="1"/>
  <c r="B26" i="1"/>
  <c r="F26" i="1" s="1"/>
  <c r="D34" i="1" l="1"/>
  <c r="F33" i="1"/>
  <c r="C32" i="1"/>
  <c r="B32" i="1"/>
  <c r="B35" i="1" s="1"/>
  <c r="B37" i="1" s="1"/>
  <c r="D32" i="1"/>
  <c r="D35" i="1" s="1"/>
  <c r="D37" i="1" s="1"/>
  <c r="B34" i="1"/>
  <c r="E32" i="1"/>
  <c r="C34" i="1"/>
  <c r="F31" i="1"/>
  <c r="J22" i="1"/>
  <c r="J25" i="1" s="1"/>
  <c r="B43" i="1" l="1"/>
  <c r="B41" i="1"/>
  <c r="D43" i="1"/>
  <c r="D41" i="1"/>
  <c r="F34" i="1"/>
  <c r="B44" i="1"/>
  <c r="C35" i="1"/>
  <c r="C37" i="1" s="1"/>
  <c r="C42" i="1" s="1"/>
  <c r="D42" i="1"/>
  <c r="D44" i="1"/>
  <c r="F35" i="1"/>
  <c r="F32" i="1"/>
  <c r="B42" i="1"/>
  <c r="E35" i="1"/>
  <c r="E37" i="1" s="1"/>
  <c r="E43" i="1" l="1"/>
  <c r="E44" i="1"/>
  <c r="E41" i="1"/>
  <c r="D45" i="1"/>
  <c r="C44" i="1"/>
  <c r="F44" i="1"/>
  <c r="H44" i="1" s="1"/>
  <c r="B53" i="1" s="1"/>
  <c r="B45" i="1"/>
  <c r="F41" i="1"/>
  <c r="C41" i="1"/>
  <c r="C43" i="1"/>
  <c r="E42" i="1"/>
  <c r="E51" i="1" l="1"/>
  <c r="D53" i="1"/>
  <c r="F42" i="1"/>
  <c r="H42" i="1" s="1"/>
  <c r="E53" i="1"/>
  <c r="E52" i="1"/>
  <c r="H41" i="1"/>
  <c r="E45" i="1"/>
  <c r="E50" i="1"/>
  <c r="F43" i="1"/>
  <c r="H43" i="1" s="1"/>
  <c r="C45" i="1"/>
  <c r="F45" i="1" s="1"/>
  <c r="C50" i="1"/>
  <c r="C53" i="1"/>
  <c r="E61" i="1" l="1"/>
  <c r="E54" i="1"/>
  <c r="E56" i="1" s="1"/>
  <c r="E60" i="1"/>
  <c r="B52" i="1"/>
  <c r="D52" i="1"/>
  <c r="D50" i="1"/>
  <c r="B50" i="1"/>
  <c r="E63" i="1"/>
  <c r="E62" i="1"/>
  <c r="C52" i="1"/>
  <c r="J41" i="1"/>
  <c r="J44" i="1" s="1"/>
  <c r="C51" i="1"/>
  <c r="B51" i="1"/>
  <c r="D51" i="1"/>
  <c r="F53" i="1"/>
  <c r="F52" i="1" l="1"/>
  <c r="E64" i="1"/>
  <c r="C54" i="1"/>
  <c r="C56" i="1" s="1"/>
  <c r="C61" i="1" s="1"/>
  <c r="B54" i="1"/>
  <c r="B56" i="1" s="1"/>
  <c r="B63" i="1" s="1"/>
  <c r="B60" i="1"/>
  <c r="F50" i="1"/>
  <c r="F51" i="1"/>
  <c r="B61" i="1"/>
  <c r="D54" i="1"/>
  <c r="D56" i="1" s="1"/>
  <c r="D63" i="1" s="1"/>
  <c r="C62" i="1" l="1"/>
  <c r="D60" i="1"/>
  <c r="F54" i="1"/>
  <c r="D61" i="1"/>
  <c r="B62" i="1"/>
  <c r="B64" i="1"/>
  <c r="C60" i="1"/>
  <c r="C63" i="1"/>
  <c r="F63" i="1" s="1"/>
  <c r="H63" i="1" s="1"/>
  <c r="F61" i="1"/>
  <c r="H61" i="1" s="1"/>
  <c r="D62" i="1"/>
  <c r="D64" i="1" s="1"/>
  <c r="C64" i="1" l="1"/>
  <c r="F60" i="1"/>
  <c r="F64" i="1"/>
  <c r="F62" i="1"/>
  <c r="H62" i="1" s="1"/>
  <c r="J60" i="1" l="1"/>
  <c r="J63" i="1" s="1"/>
  <c r="H60" i="1"/>
</calcChain>
</file>

<file path=xl/sharedStrings.xml><?xml version="1.0" encoding="utf-8"?>
<sst xmlns="http://schemas.openxmlformats.org/spreadsheetml/2006/main" count="48" uniqueCount="8">
  <si>
    <t>Target O(i)</t>
  </si>
  <si>
    <t>o(i)</t>
  </si>
  <si>
    <t>Target D(j)</t>
  </si>
  <si>
    <t>d(j)</t>
  </si>
  <si>
    <t>OD</t>
  </si>
  <si>
    <t>F</t>
  </si>
  <si>
    <t>Error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</si>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</sst>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center"/>
    </xf>
    <xf numFmtId="10" fontId="2" fillId="7" borderId="0" xfId="1" applyNumberFormat="1" applyFont="1" applyFill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146461</xdr:colOff>
      <xdr:row>2</xdr:row>
      <xdr:rowOff>49679</xdr:rowOff>
    </xdr:from>
    <xdr:to>
      <xdr:col>18</xdr:col>
      <xdr:colOff>434163</xdr:colOff>
      <xdr:row>15</xdr:row>
      <xdr:rowOff>13758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2108" y="423208"/>
          <a:ext cx="5800996" cy="2392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zoomScale="115" zoomScaleNormal="115" workbookViewId="0">
      <selection activeCell="B60" sqref="B60:E63"/>
    </sheetView>
  </sheetViews>
  <sheetFormatPr defaultRowHeight="14.5" x14ac:dyDescent="0.35"/>
  <cols>
    <col min="1" max="1" width="9.90625" bestFit="1" customWidth="1"/>
    <col min="2" max="6" width="7.90625" bestFit="1" customWidth="1"/>
    <col min="7" max="7" width="10" bestFit="1" customWidth="1"/>
    <col min="8" max="8" width="5.7265625" bestFit="1" customWidth="1"/>
    <col min="9" max="9" width="5" customWidth="1"/>
  </cols>
  <sheetData>
    <row r="2" spans="1:8" x14ac:dyDescent="0.35">
      <c r="A2" s="5" t="s">
        <v>4</v>
      </c>
      <c r="B2" s="5">
        <v>1</v>
      </c>
      <c r="C2" s="5">
        <v>2</v>
      </c>
      <c r="D2" s="5">
        <v>3</v>
      </c>
      <c r="E2" s="5">
        <v>4</v>
      </c>
      <c r="F2" s="6" t="s">
        <v>1</v>
      </c>
      <c r="G2" s="7" t="s">
        <v>0</v>
      </c>
      <c r="H2" s="9" t="s">
        <v>5</v>
      </c>
    </row>
    <row r="3" spans="1:8" x14ac:dyDescent="0.35">
      <c r="A3" s="5">
        <v>1</v>
      </c>
      <c r="B3" s="1">
        <v>5</v>
      </c>
      <c r="C3" s="1">
        <v>50</v>
      </c>
      <c r="D3" s="1">
        <v>100</v>
      </c>
      <c r="E3" s="1">
        <v>200</v>
      </c>
      <c r="F3" s="3">
        <f>SUM(B3:E3)</f>
        <v>355</v>
      </c>
      <c r="G3" s="4">
        <v>400</v>
      </c>
      <c r="H3" s="10">
        <f>G3/F3</f>
        <v>1.1267605633802817</v>
      </c>
    </row>
    <row r="4" spans="1:8" x14ac:dyDescent="0.35">
      <c r="A4" s="5">
        <v>2</v>
      </c>
      <c r="B4" s="1">
        <v>50</v>
      </c>
      <c r="C4" s="1">
        <v>5</v>
      </c>
      <c r="D4" s="1">
        <v>100</v>
      </c>
      <c r="E4" s="1">
        <v>300</v>
      </c>
      <c r="F4" s="3">
        <f t="shared" ref="F4:F6" si="0">SUM(B4:E4)</f>
        <v>455</v>
      </c>
      <c r="G4" s="4">
        <v>460</v>
      </c>
      <c r="H4" s="10">
        <f t="shared" ref="H4:H6" si="1">G4/F4</f>
        <v>1.0109890109890109</v>
      </c>
    </row>
    <row r="5" spans="1:8" x14ac:dyDescent="0.35">
      <c r="A5" s="5">
        <v>3</v>
      </c>
      <c r="B5" s="1">
        <v>50</v>
      </c>
      <c r="C5" s="1">
        <v>100</v>
      </c>
      <c r="D5" s="1">
        <v>5</v>
      </c>
      <c r="E5" s="1">
        <v>100</v>
      </c>
      <c r="F5" s="3">
        <f t="shared" si="0"/>
        <v>255</v>
      </c>
      <c r="G5" s="4">
        <v>400</v>
      </c>
      <c r="H5" s="10">
        <f t="shared" si="1"/>
        <v>1.5686274509803921</v>
      </c>
    </row>
    <row r="6" spans="1:8" x14ac:dyDescent="0.35">
      <c r="A6" s="5">
        <v>4</v>
      </c>
      <c r="B6" s="1">
        <v>100</v>
      </c>
      <c r="C6" s="1">
        <v>200</v>
      </c>
      <c r="D6" s="1">
        <v>250</v>
      </c>
      <c r="E6" s="1">
        <v>20</v>
      </c>
      <c r="F6" s="3">
        <f t="shared" si="0"/>
        <v>570</v>
      </c>
      <c r="G6" s="4">
        <v>702</v>
      </c>
      <c r="H6" s="10">
        <f t="shared" si="1"/>
        <v>1.2315789473684211</v>
      </c>
    </row>
    <row r="7" spans="1:8" x14ac:dyDescent="0.35">
      <c r="A7" s="6" t="s">
        <v>3</v>
      </c>
      <c r="B7" s="3">
        <f>SUM(B3:B6)</f>
        <v>205</v>
      </c>
      <c r="C7" s="3">
        <f t="shared" ref="C7:E7" si="2">SUM(C3:C6)</f>
        <v>355</v>
      </c>
      <c r="D7" s="3">
        <f t="shared" si="2"/>
        <v>455</v>
      </c>
      <c r="E7" s="3">
        <f t="shared" si="2"/>
        <v>620</v>
      </c>
      <c r="F7" s="2">
        <f>SUM(F3:F6)</f>
        <v>1635</v>
      </c>
      <c r="G7" s="4"/>
    </row>
    <row r="8" spans="1:8" x14ac:dyDescent="0.35">
      <c r="A8" s="7" t="s">
        <v>2</v>
      </c>
      <c r="B8" s="4">
        <v>260</v>
      </c>
      <c r="C8" s="4">
        <v>400</v>
      </c>
      <c r="D8" s="4">
        <v>500</v>
      </c>
      <c r="E8" s="4">
        <v>802</v>
      </c>
      <c r="F8" s="4"/>
      <c r="G8" s="2">
        <f>SUM(G3:G6)</f>
        <v>1962</v>
      </c>
    </row>
    <row r="11" spans="1:8" x14ac:dyDescent="0.35">
      <c r="A11" s="5" t="s">
        <v>4</v>
      </c>
      <c r="B11" s="5">
        <v>1</v>
      </c>
      <c r="C11" s="5">
        <v>2</v>
      </c>
      <c r="D11" s="5">
        <v>3</v>
      </c>
      <c r="E11" s="5">
        <v>4</v>
      </c>
      <c r="F11" s="6" t="s">
        <v>1</v>
      </c>
      <c r="G11" s="8" t="s">
        <v>0</v>
      </c>
    </row>
    <row r="12" spans="1:8" x14ac:dyDescent="0.35">
      <c r="A12" s="5">
        <v>1</v>
      </c>
      <c r="B12" s="11">
        <f>B3*H3</f>
        <v>5.6338028169014089</v>
      </c>
      <c r="C12" s="11">
        <f>C3*H3</f>
        <v>56.338028169014088</v>
      </c>
      <c r="D12" s="11">
        <f>D3*H3</f>
        <v>112.67605633802818</v>
      </c>
      <c r="E12" s="11">
        <f>E3*H3</f>
        <v>225.35211267605635</v>
      </c>
      <c r="F12" s="3">
        <f>SUM(B12:E12)</f>
        <v>400</v>
      </c>
      <c r="G12" s="4">
        <v>400</v>
      </c>
    </row>
    <row r="13" spans="1:8" x14ac:dyDescent="0.35">
      <c r="A13" s="5">
        <v>2</v>
      </c>
      <c r="B13" s="11">
        <f t="shared" ref="B13:B15" si="3">B4*H4</f>
        <v>50.549450549450547</v>
      </c>
      <c r="C13" s="11">
        <f t="shared" ref="C13:C15" si="4">C4*H4</f>
        <v>5.0549450549450547</v>
      </c>
      <c r="D13" s="11">
        <f t="shared" ref="D13:D15" si="5">D4*H4</f>
        <v>101.09890109890109</v>
      </c>
      <c r="E13" s="11">
        <f t="shared" ref="E13:E15" si="6">E4*H4</f>
        <v>303.2967032967033</v>
      </c>
      <c r="F13" s="3">
        <f t="shared" ref="F13:F15" si="7">SUM(B13:E13)</f>
        <v>460</v>
      </c>
      <c r="G13" s="4">
        <v>460</v>
      </c>
    </row>
    <row r="14" spans="1:8" x14ac:dyDescent="0.35">
      <c r="A14" s="5">
        <v>3</v>
      </c>
      <c r="B14" s="11">
        <f t="shared" si="3"/>
        <v>78.431372549019613</v>
      </c>
      <c r="C14" s="11">
        <f t="shared" si="4"/>
        <v>156.86274509803923</v>
      </c>
      <c r="D14" s="11">
        <f t="shared" si="5"/>
        <v>7.8431372549019605</v>
      </c>
      <c r="E14" s="11">
        <f t="shared" si="6"/>
        <v>156.86274509803923</v>
      </c>
      <c r="F14" s="3">
        <f t="shared" si="7"/>
        <v>400</v>
      </c>
      <c r="G14" s="4">
        <v>400</v>
      </c>
    </row>
    <row r="15" spans="1:8" x14ac:dyDescent="0.35">
      <c r="A15" s="5">
        <v>4</v>
      </c>
      <c r="B15" s="11">
        <f t="shared" si="3"/>
        <v>123.15789473684211</v>
      </c>
      <c r="C15" s="11">
        <f t="shared" si="4"/>
        <v>246.31578947368422</v>
      </c>
      <c r="D15" s="11">
        <f t="shared" si="5"/>
        <v>307.89473684210526</v>
      </c>
      <c r="E15" s="11">
        <f t="shared" si="6"/>
        <v>24.631578947368421</v>
      </c>
      <c r="F15" s="3">
        <f t="shared" si="7"/>
        <v>702.00000000000011</v>
      </c>
      <c r="G15" s="4">
        <v>702</v>
      </c>
    </row>
    <row r="16" spans="1:8" x14ac:dyDescent="0.35">
      <c r="A16" s="6" t="s">
        <v>3</v>
      </c>
      <c r="B16" s="12">
        <f>SUM(B12:B15)</f>
        <v>257.77252065221364</v>
      </c>
      <c r="C16" s="12">
        <f t="shared" ref="C16" si="8">SUM(C12:C15)</f>
        <v>464.57150779568258</v>
      </c>
      <c r="D16" s="12">
        <f t="shared" ref="D16" si="9">SUM(D12:D15)</f>
        <v>529.51283153393649</v>
      </c>
      <c r="E16" s="12">
        <f t="shared" ref="E16" si="10">SUM(E12:E15)</f>
        <v>710.14314001816729</v>
      </c>
      <c r="F16" s="2">
        <f>SUM(F12:F15)</f>
        <v>1962</v>
      </c>
      <c r="G16" s="4"/>
    </row>
    <row r="17" spans="1:10" x14ac:dyDescent="0.35">
      <c r="A17" s="7" t="s">
        <v>2</v>
      </c>
      <c r="B17" s="4">
        <v>260</v>
      </c>
      <c r="C17" s="4">
        <v>400</v>
      </c>
      <c r="D17" s="4">
        <v>500</v>
      </c>
      <c r="E17" s="4">
        <v>802</v>
      </c>
      <c r="F17" s="4"/>
      <c r="G17" s="2">
        <f>SUM(G12:G15)</f>
        <v>1962</v>
      </c>
    </row>
    <row r="18" spans="1:10" x14ac:dyDescent="0.35">
      <c r="A18" s="10" t="s">
        <v>5</v>
      </c>
      <c r="B18" s="10">
        <f>B17/B16</f>
        <v>1.0086412599067984</v>
      </c>
      <c r="C18" s="10">
        <f t="shared" ref="C18:E18" si="11">C17/C16</f>
        <v>0.86100846325668134</v>
      </c>
      <c r="D18" s="10">
        <f t="shared" si="11"/>
        <v>0.94426418062723561</v>
      </c>
      <c r="E18" s="10">
        <f t="shared" si="11"/>
        <v>1.1293497814813542</v>
      </c>
    </row>
    <row r="21" spans="1:10" x14ac:dyDescent="0.35">
      <c r="A21" s="5" t="s">
        <v>4</v>
      </c>
      <c r="B21" s="5">
        <v>1</v>
      </c>
      <c r="C21" s="5">
        <v>2</v>
      </c>
      <c r="D21" s="5">
        <v>3</v>
      </c>
      <c r="E21" s="5">
        <v>4</v>
      </c>
      <c r="F21" s="6" t="s">
        <v>1</v>
      </c>
      <c r="G21" s="8" t="s">
        <v>0</v>
      </c>
      <c r="H21" s="9" t="s">
        <v>5</v>
      </c>
      <c r="J21" s="14" t="s">
        <v>6</v>
      </c>
    </row>
    <row r="22" spans="1:10" x14ac:dyDescent="0.35">
      <c r="A22" s="5">
        <v>1</v>
      </c>
      <c r="B22" s="11">
        <f>B12*B18</f>
        <v>5.6824859713059075</v>
      </c>
      <c r="C22" s="11">
        <f t="shared" ref="C22:E22" si="12">C12*C18</f>
        <v>48.507519056714443</v>
      </c>
      <c r="D22" s="11">
        <f t="shared" si="12"/>
        <v>106.39596401433641</v>
      </c>
      <c r="E22" s="11">
        <f t="shared" si="12"/>
        <v>254.50135920706575</v>
      </c>
      <c r="F22" s="3">
        <f>SUM(B22:E22)</f>
        <v>415.08732824942251</v>
      </c>
      <c r="G22" s="4">
        <v>400</v>
      </c>
      <c r="H22" s="10">
        <f>G22/F22</f>
        <v>0.96365264072731061</v>
      </c>
      <c r="J22" s="15">
        <f>ABS(G22-F22)+ABS(G23-F23)+ABS(G24-F24)+ABS(G25-F25)+ABS(E26-E27)+ABS(D26-D27)+ABS(C26-C27)+ABS(B26-B27)</f>
        <v>96.83615362687334</v>
      </c>
    </row>
    <row r="23" spans="1:10" x14ac:dyDescent="0.35">
      <c r="A23" s="5">
        <v>2</v>
      </c>
      <c r="B23" s="11">
        <f>B13*B18</f>
        <v>50.986261489794202</v>
      </c>
      <c r="C23" s="11">
        <f t="shared" ref="C23:E23" si="13">C13*C18</f>
        <v>4.3523504736052026</v>
      </c>
      <c r="D23" s="11">
        <f t="shared" si="13"/>
        <v>95.464071008467769</v>
      </c>
      <c r="E23" s="11">
        <f t="shared" si="13"/>
        <v>342.52806559214702</v>
      </c>
      <c r="F23" s="3">
        <f t="shared" ref="F23:F25" si="14">SUM(B23:E23)</f>
        <v>493.33074856401419</v>
      </c>
      <c r="G23" s="4">
        <v>460</v>
      </c>
      <c r="H23" s="10">
        <f t="shared" ref="H23:H24" si="15">G23/F23</f>
        <v>0.93243731784196859</v>
      </c>
    </row>
    <row r="24" spans="1:10" x14ac:dyDescent="0.35">
      <c r="A24" s="5">
        <v>3</v>
      </c>
      <c r="B24" s="11">
        <f>B14*B18</f>
        <v>79.109118424062629</v>
      </c>
      <c r="C24" s="11">
        <f t="shared" ref="C24:E24" si="16">C14*C18</f>
        <v>135.06015109908728</v>
      </c>
      <c r="D24" s="11">
        <f t="shared" si="16"/>
        <v>7.4059935735469455</v>
      </c>
      <c r="E24" s="11">
        <f t="shared" si="16"/>
        <v>177.15290689903597</v>
      </c>
      <c r="F24" s="3">
        <f t="shared" si="14"/>
        <v>398.72816999573286</v>
      </c>
      <c r="G24" s="4">
        <v>400</v>
      </c>
      <c r="H24" s="10">
        <f t="shared" si="15"/>
        <v>1.003189716954989</v>
      </c>
      <c r="J24" s="14" t="s">
        <v>7</v>
      </c>
    </row>
    <row r="25" spans="1:10" x14ac:dyDescent="0.35">
      <c r="A25" s="5">
        <v>4</v>
      </c>
      <c r="B25" s="11">
        <f>B15*B18</f>
        <v>124.22213411483729</v>
      </c>
      <c r="C25" s="11">
        <f t="shared" ref="C25:E25" si="17">C15*C18</f>
        <v>212.07997937059309</v>
      </c>
      <c r="D25" s="11">
        <f t="shared" si="17"/>
        <v>290.73397140364887</v>
      </c>
      <c r="E25" s="11">
        <f t="shared" si="17"/>
        <v>27.817668301751251</v>
      </c>
      <c r="F25" s="3">
        <f t="shared" si="14"/>
        <v>654.8537531908305</v>
      </c>
      <c r="G25" s="4">
        <v>702</v>
      </c>
      <c r="H25" s="10">
        <f>G25/F25</f>
        <v>1.0719950776481701</v>
      </c>
      <c r="J25" s="16">
        <f>J22/G27</f>
        <v>4.9355837730312609E-2</v>
      </c>
    </row>
    <row r="26" spans="1:10" x14ac:dyDescent="0.35">
      <c r="A26" s="6" t="s">
        <v>3</v>
      </c>
      <c r="B26" s="12">
        <f>SUM(B22:B25)</f>
        <v>260</v>
      </c>
      <c r="C26" s="12">
        <f t="shared" ref="C26" si="18">SUM(C22:C25)</f>
        <v>400</v>
      </c>
      <c r="D26" s="12">
        <f t="shared" ref="D26" si="19">SUM(D22:D25)</f>
        <v>500</v>
      </c>
      <c r="E26" s="12">
        <f t="shared" ref="E26" si="20">SUM(E22:E25)</f>
        <v>802</v>
      </c>
      <c r="F26" s="13">
        <f>SUM(B26:E26)</f>
        <v>1962</v>
      </c>
      <c r="G26" s="4"/>
    </row>
    <row r="27" spans="1:10" x14ac:dyDescent="0.35">
      <c r="A27" s="7" t="s">
        <v>2</v>
      </c>
      <c r="B27" s="4">
        <v>260</v>
      </c>
      <c r="C27" s="4">
        <v>400</v>
      </c>
      <c r="D27" s="4">
        <v>500</v>
      </c>
      <c r="E27" s="4">
        <v>802</v>
      </c>
      <c r="F27" s="4"/>
      <c r="G27" s="2">
        <f>SUM(G22:G25)</f>
        <v>1962</v>
      </c>
    </row>
    <row r="30" spans="1:10" x14ac:dyDescent="0.35">
      <c r="A30" s="5" t="s">
        <v>4</v>
      </c>
      <c r="B30" s="5">
        <v>1</v>
      </c>
      <c r="C30" s="5">
        <v>2</v>
      </c>
      <c r="D30" s="5">
        <v>3</v>
      </c>
      <c r="E30" s="5">
        <v>4</v>
      </c>
      <c r="F30" s="6" t="s">
        <v>1</v>
      </c>
      <c r="G30" s="8" t="s">
        <v>0</v>
      </c>
    </row>
    <row r="31" spans="1:10" x14ac:dyDescent="0.35">
      <c r="A31" s="5">
        <v>1</v>
      </c>
      <c r="B31" s="11">
        <f>B22*H22</f>
        <v>5.4759426121448342</v>
      </c>
      <c r="C31" s="11">
        <f>C22*H22</f>
        <v>46.744398834133214</v>
      </c>
      <c r="D31" s="11">
        <f>D22*H22</f>
        <v>102.52875168514319</v>
      </c>
      <c r="E31" s="11">
        <f>E22*H22</f>
        <v>245.25090686857874</v>
      </c>
      <c r="F31" s="3">
        <f>SUM(B31:E31)</f>
        <v>400</v>
      </c>
      <c r="G31" s="4">
        <v>400</v>
      </c>
    </row>
    <row r="32" spans="1:10" x14ac:dyDescent="0.35">
      <c r="A32" s="5">
        <v>2</v>
      </c>
      <c r="B32" s="11">
        <f t="shared" ref="B32:B34" si="21">B23*H23</f>
        <v>47.541492910332963</v>
      </c>
      <c r="C32" s="11">
        <f t="shared" ref="C32:C34" si="22">C23*H23</f>
        <v>4.0582940019166571</v>
      </c>
      <c r="D32" s="11">
        <f t="shared" ref="D32:D34" si="23">D23*H23</f>
        <v>89.014262321410925</v>
      </c>
      <c r="E32" s="11">
        <f t="shared" ref="E32:E34" si="24">E23*H23</f>
        <v>319.38595076633948</v>
      </c>
      <c r="F32" s="3">
        <f t="shared" ref="F32:F34" si="25">SUM(B32:E32)</f>
        <v>460</v>
      </c>
      <c r="G32" s="4">
        <v>460</v>
      </c>
    </row>
    <row r="33" spans="1:10" x14ac:dyDescent="0.35">
      <c r="A33" s="5">
        <v>3</v>
      </c>
      <c r="B33" s="11">
        <f t="shared" si="21"/>
        <v>79.3614541203941</v>
      </c>
      <c r="C33" s="11">
        <f t="shared" si="22"/>
        <v>135.49095475299143</v>
      </c>
      <c r="D33" s="11">
        <f t="shared" si="23"/>
        <v>7.429616596817028</v>
      </c>
      <c r="E33" s="11">
        <f t="shared" si="24"/>
        <v>177.71797452979743</v>
      </c>
      <c r="F33" s="3">
        <f t="shared" si="25"/>
        <v>400</v>
      </c>
      <c r="G33" s="4">
        <v>400</v>
      </c>
    </row>
    <row r="34" spans="1:10" x14ac:dyDescent="0.35">
      <c r="A34" s="5">
        <v>4</v>
      </c>
      <c r="B34" s="11">
        <f t="shared" si="21"/>
        <v>133.16551630605642</v>
      </c>
      <c r="C34" s="11">
        <f t="shared" si="22"/>
        <v>227.34869395300126</v>
      </c>
      <c r="D34" s="11">
        <f t="shared" si="23"/>
        <v>311.66538624981547</v>
      </c>
      <c r="E34" s="11">
        <f t="shared" si="24"/>
        <v>29.820403491126875</v>
      </c>
      <c r="F34" s="3">
        <f t="shared" si="25"/>
        <v>702</v>
      </c>
      <c r="G34" s="4">
        <v>702</v>
      </c>
    </row>
    <row r="35" spans="1:10" x14ac:dyDescent="0.35">
      <c r="A35" s="6" t="s">
        <v>3</v>
      </c>
      <c r="B35" s="12">
        <f>SUM(B31:B34)</f>
        <v>265.54440594892833</v>
      </c>
      <c r="C35" s="12">
        <f t="shared" ref="C35" si="26">SUM(C31:C34)</f>
        <v>413.64234154204257</v>
      </c>
      <c r="D35" s="12">
        <f t="shared" ref="D35" si="27">SUM(D31:D34)</f>
        <v>510.63801685318663</v>
      </c>
      <c r="E35" s="12">
        <f t="shared" ref="E35" si="28">SUM(E31:E34)</f>
        <v>772.17523565584247</v>
      </c>
      <c r="F35" s="2">
        <f>SUM(F31:F34)</f>
        <v>1962</v>
      </c>
      <c r="G35" s="4"/>
    </row>
    <row r="36" spans="1:10" x14ac:dyDescent="0.35">
      <c r="A36" s="7" t="s">
        <v>2</v>
      </c>
      <c r="B36" s="4">
        <v>260</v>
      </c>
      <c r="C36" s="4">
        <v>400</v>
      </c>
      <c r="D36" s="4">
        <v>500</v>
      </c>
      <c r="E36" s="4">
        <v>802</v>
      </c>
      <c r="F36" s="4"/>
      <c r="G36" s="2">
        <f>SUM(G31:G34)</f>
        <v>1962</v>
      </c>
    </row>
    <row r="37" spans="1:10" x14ac:dyDescent="0.35">
      <c r="A37" s="10" t="s">
        <v>5</v>
      </c>
      <c r="B37" s="10">
        <f>B36/B35</f>
        <v>0.97912060723284577</v>
      </c>
      <c r="C37" s="10">
        <f t="shared" ref="C37" si="29">C36/C35</f>
        <v>0.96701899159746452</v>
      </c>
      <c r="D37" s="10">
        <f t="shared" ref="D37" si="30">D36/D35</f>
        <v>0.97916720553094827</v>
      </c>
      <c r="E37" s="10">
        <f t="shared" ref="E37" si="31">E36/E35</f>
        <v>1.0386243471261105</v>
      </c>
    </row>
    <row r="40" spans="1:10" x14ac:dyDescent="0.35">
      <c r="A40" s="5" t="s">
        <v>4</v>
      </c>
      <c r="B40" s="5">
        <v>1</v>
      </c>
      <c r="C40" s="5">
        <v>2</v>
      </c>
      <c r="D40" s="5">
        <v>3</v>
      </c>
      <c r="E40" s="5">
        <v>4</v>
      </c>
      <c r="F40" s="6" t="s">
        <v>1</v>
      </c>
      <c r="G40" s="8" t="s">
        <v>0</v>
      </c>
      <c r="H40" s="9" t="s">
        <v>5</v>
      </c>
      <c r="J40" s="14" t="s">
        <v>6</v>
      </c>
    </row>
    <row r="41" spans="1:10" x14ac:dyDescent="0.35">
      <c r="A41" s="5">
        <v>1</v>
      </c>
      <c r="B41" s="11">
        <f>B31*B37</f>
        <v>5.3616082555754661</v>
      </c>
      <c r="C41" s="11">
        <f t="shared" ref="C41:E41" si="32">C31*C37</f>
        <v>45.202721423413195</v>
      </c>
      <c r="D41" s="11">
        <f t="shared" si="32"/>
        <v>100.39279127411817</v>
      </c>
      <c r="E41" s="11">
        <f t="shared" si="32"/>
        <v>254.72356302846413</v>
      </c>
      <c r="F41" s="3">
        <f>SUM(B41:E41)</f>
        <v>405.68068398157095</v>
      </c>
      <c r="G41" s="4">
        <v>400</v>
      </c>
      <c r="H41" s="10">
        <f>G41/F41</f>
        <v>0.98599715439784408</v>
      </c>
      <c r="J41" s="15">
        <f>ABS(G41-F41)+ABS(G42-F42)+ABS(G43-F43)+ABS(G44-F44)+ABS(E45-E46)+ABS(D45-D46)+ABS(C45-C46)+ABS(B45-B46)</f>
        <v>31.239343245084967</v>
      </c>
    </row>
    <row r="42" spans="1:10" x14ac:dyDescent="0.35">
      <c r="A42" s="5">
        <v>2</v>
      </c>
      <c r="B42" s="11">
        <f>B32*B37</f>
        <v>46.548855407121245</v>
      </c>
      <c r="C42" s="11">
        <f t="shared" ref="C42:E42" si="33">C32*C37</f>
        <v>3.9244473733394845</v>
      </c>
      <c r="D42" s="11">
        <f t="shared" si="33"/>
        <v>87.159846489654711</v>
      </c>
      <c r="E42" s="11">
        <f t="shared" si="33"/>
        <v>331.72202459594143</v>
      </c>
      <c r="F42" s="3">
        <f t="shared" ref="F42:F44" si="34">SUM(B42:E42)</f>
        <v>469.35517386605687</v>
      </c>
      <c r="G42" s="4">
        <v>460</v>
      </c>
      <c r="H42" s="10">
        <f t="shared" ref="H42:H43" si="35">G42/F42</f>
        <v>0.9800680286764526</v>
      </c>
    </row>
    <row r="43" spans="1:10" x14ac:dyDescent="0.35">
      <c r="A43" s="5">
        <v>3</v>
      </c>
      <c r="B43" s="11">
        <f>B33*B37</f>
        <v>77.704435149241903</v>
      </c>
      <c r="C43" s="11">
        <f t="shared" ref="C43:E43" si="36">C33*C37</f>
        <v>131.02232643581547</v>
      </c>
      <c r="D43" s="11">
        <f t="shared" si="36"/>
        <v>7.2748369212716835</v>
      </c>
      <c r="E43" s="11">
        <f t="shared" si="36"/>
        <v>184.5822152685856</v>
      </c>
      <c r="F43" s="3">
        <f t="shared" si="34"/>
        <v>400.58381377491469</v>
      </c>
      <c r="G43" s="4">
        <v>400</v>
      </c>
      <c r="H43" s="10">
        <f t="shared" si="35"/>
        <v>0.99854259269885848</v>
      </c>
      <c r="J43" s="14" t="s">
        <v>7</v>
      </c>
    </row>
    <row r="44" spans="1:10" x14ac:dyDescent="0.35">
      <c r="A44" s="5">
        <v>4</v>
      </c>
      <c r="B44" s="11">
        <f>B34*B37</f>
        <v>130.38510118806138</v>
      </c>
      <c r="C44" s="11">
        <f t="shared" ref="C44:E44" si="37">C34*C37</f>
        <v>219.85050476743186</v>
      </c>
      <c r="D44" s="11">
        <f t="shared" si="37"/>
        <v>305.17252531495546</v>
      </c>
      <c r="E44" s="11">
        <f t="shared" si="37"/>
        <v>30.972197107008839</v>
      </c>
      <c r="F44" s="3">
        <f t="shared" si="34"/>
        <v>686.38032837745754</v>
      </c>
      <c r="G44" s="4">
        <v>702</v>
      </c>
      <c r="H44" s="10">
        <f>G44/F44</f>
        <v>1.0227565840347814</v>
      </c>
      <c r="J44" s="16">
        <f>J41/G46</f>
        <v>1.5922193295150339E-2</v>
      </c>
    </row>
    <row r="45" spans="1:10" x14ac:dyDescent="0.35">
      <c r="A45" s="6" t="s">
        <v>3</v>
      </c>
      <c r="B45" s="12">
        <f>SUM(B41:B44)</f>
        <v>260</v>
      </c>
      <c r="C45" s="12">
        <f t="shared" ref="C45" si="38">SUM(C41:C44)</f>
        <v>400</v>
      </c>
      <c r="D45" s="12">
        <f t="shared" ref="D45" si="39">SUM(D41:D44)</f>
        <v>500</v>
      </c>
      <c r="E45" s="12">
        <f t="shared" ref="E45" si="40">SUM(E41:E44)</f>
        <v>802</v>
      </c>
      <c r="F45" s="13">
        <f>SUM(B45:E45)</f>
        <v>1962</v>
      </c>
      <c r="G45" s="4"/>
    </row>
    <row r="46" spans="1:10" x14ac:dyDescent="0.35">
      <c r="A46" s="7" t="s">
        <v>2</v>
      </c>
      <c r="B46" s="4">
        <v>260</v>
      </c>
      <c r="C46" s="4">
        <v>400</v>
      </c>
      <c r="D46" s="4">
        <v>500</v>
      </c>
      <c r="E46" s="4">
        <v>802</v>
      </c>
      <c r="F46" s="4"/>
      <c r="G46" s="2">
        <f>SUM(G41:G44)</f>
        <v>1962</v>
      </c>
    </row>
    <row r="49" spans="1:10" x14ac:dyDescent="0.35">
      <c r="A49" s="5" t="s">
        <v>4</v>
      </c>
      <c r="B49" s="5">
        <v>1</v>
      </c>
      <c r="C49" s="5">
        <v>2</v>
      </c>
      <c r="D49" s="5">
        <v>3</v>
      </c>
      <c r="E49" s="5">
        <v>4</v>
      </c>
      <c r="F49" s="6" t="s">
        <v>1</v>
      </c>
      <c r="G49" s="8" t="s">
        <v>0</v>
      </c>
    </row>
    <row r="50" spans="1:10" x14ac:dyDescent="0.35">
      <c r="A50" s="5">
        <v>1</v>
      </c>
      <c r="B50" s="11">
        <f>B41*H41</f>
        <v>5.2865304829933981</v>
      </c>
      <c r="C50" s="11">
        <f>C41*H41</f>
        <v>44.569754694523873</v>
      </c>
      <c r="D50" s="11">
        <f>D41*H41</f>
        <v>98.987006518337225</v>
      </c>
      <c r="E50" s="11">
        <f>E41*H41</f>
        <v>251.15670830414552</v>
      </c>
      <c r="F50" s="3">
        <f>SUM(B50:E50)</f>
        <v>400</v>
      </c>
      <c r="G50" s="4">
        <v>400</v>
      </c>
    </row>
    <row r="51" spans="1:10" x14ac:dyDescent="0.35">
      <c r="A51" s="5">
        <v>2</v>
      </c>
      <c r="B51" s="11">
        <f t="shared" ref="B51:B53" si="41">B42*H42</f>
        <v>45.621044956002549</v>
      </c>
      <c r="C51" s="11">
        <f t="shared" ref="C51:C53" si="42">C42*H42</f>
        <v>3.846225400833311</v>
      </c>
      <c r="D51" s="11">
        <f t="shared" ref="D51:D53" si="43">D42*H42</f>
        <v>85.422578928858115</v>
      </c>
      <c r="E51" s="11">
        <f t="shared" ref="E51:E53" si="44">E42*H42</f>
        <v>325.11015071430603</v>
      </c>
      <c r="F51" s="3">
        <f t="shared" ref="F51:F53" si="45">SUM(B51:E51)</f>
        <v>460</v>
      </c>
      <c r="G51" s="4">
        <v>460</v>
      </c>
    </row>
    <row r="52" spans="1:10" x14ac:dyDescent="0.35">
      <c r="A52" s="5">
        <v>3</v>
      </c>
      <c r="B52" s="11">
        <f t="shared" si="41"/>
        <v>77.591188138124323</v>
      </c>
      <c r="C52" s="11">
        <f t="shared" si="42"/>
        <v>130.83137354065536</v>
      </c>
      <c r="D52" s="11">
        <f t="shared" si="43"/>
        <v>7.2642345208280084</v>
      </c>
      <c r="E52" s="11">
        <f t="shared" si="44"/>
        <v>184.31320380039227</v>
      </c>
      <c r="F52" s="3">
        <f t="shared" si="45"/>
        <v>400</v>
      </c>
      <c r="G52" s="4">
        <v>400</v>
      </c>
    </row>
    <row r="53" spans="1:10" x14ac:dyDescent="0.35">
      <c r="A53" s="5">
        <v>4</v>
      </c>
      <c r="B53" s="11">
        <f t="shared" si="41"/>
        <v>133.35222070013097</v>
      </c>
      <c r="C53" s="11">
        <f t="shared" si="42"/>
        <v>224.85355125426102</v>
      </c>
      <c r="D53" s="11">
        <f t="shared" si="43"/>
        <v>312.11720953239171</v>
      </c>
      <c r="E53" s="11">
        <f t="shared" si="44"/>
        <v>31.6770185132163</v>
      </c>
      <c r="F53" s="3">
        <f t="shared" si="45"/>
        <v>702</v>
      </c>
      <c r="G53" s="4">
        <v>702</v>
      </c>
    </row>
    <row r="54" spans="1:10" x14ac:dyDescent="0.35">
      <c r="A54" s="6" t="s">
        <v>3</v>
      </c>
      <c r="B54" s="12">
        <f>SUM(B50:B53)</f>
        <v>261.8509842772512</v>
      </c>
      <c r="C54" s="12">
        <f t="shared" ref="C54" si="46">SUM(C50:C53)</f>
        <v>404.10090489027357</v>
      </c>
      <c r="D54" s="12">
        <f t="shared" ref="D54" si="47">SUM(D50:D53)</f>
        <v>503.79102950041511</v>
      </c>
      <c r="E54" s="12">
        <f t="shared" ref="E54" si="48">SUM(E50:E53)</f>
        <v>792.25708133206012</v>
      </c>
      <c r="F54" s="2">
        <f>SUM(F50:F53)</f>
        <v>1962</v>
      </c>
      <c r="G54" s="4"/>
    </row>
    <row r="55" spans="1:10" x14ac:dyDescent="0.35">
      <c r="A55" s="7" t="s">
        <v>2</v>
      </c>
      <c r="B55" s="4">
        <v>260</v>
      </c>
      <c r="C55" s="4">
        <v>400</v>
      </c>
      <c r="D55" s="4">
        <v>500</v>
      </c>
      <c r="E55" s="4">
        <v>802</v>
      </c>
      <c r="F55" s="4"/>
      <c r="G55" s="2">
        <f>SUM(G50:G53)</f>
        <v>1962</v>
      </c>
    </row>
    <row r="56" spans="1:10" x14ac:dyDescent="0.35">
      <c r="A56" s="10" t="s">
        <v>5</v>
      </c>
      <c r="B56" s="10">
        <f>B55/B54</f>
        <v>0.99293115402120713</v>
      </c>
      <c r="C56" s="10">
        <f t="shared" ref="C56" si="49">C55/C54</f>
        <v>0.98985177998701313</v>
      </c>
      <c r="D56" s="10">
        <f t="shared" ref="D56" si="50">D55/D54</f>
        <v>0.99247499602330258</v>
      </c>
      <c r="E56" s="10">
        <f t="shared" ref="E56" si="51">E55/E54</f>
        <v>1.0122976731890596</v>
      </c>
    </row>
    <row r="59" spans="1:10" x14ac:dyDescent="0.35">
      <c r="A59" s="5" t="s">
        <v>4</v>
      </c>
      <c r="B59" s="5">
        <v>1</v>
      </c>
      <c r="C59" s="5">
        <v>2</v>
      </c>
      <c r="D59" s="5">
        <v>3</v>
      </c>
      <c r="E59" s="5">
        <v>4</v>
      </c>
      <c r="F59" s="6" t="s">
        <v>1</v>
      </c>
      <c r="G59" s="8" t="s">
        <v>0</v>
      </c>
      <c r="H59" s="9" t="s">
        <v>5</v>
      </c>
      <c r="J59" s="14" t="s">
        <v>6</v>
      </c>
    </row>
    <row r="60" spans="1:10" x14ac:dyDescent="0.35">
      <c r="A60" s="5">
        <v>1</v>
      </c>
      <c r="B60" s="17">
        <f>B50*B56</f>
        <v>5.2491608132469247</v>
      </c>
      <c r="C60" s="17">
        <f t="shared" ref="C60:E60" si="52">C50*C56</f>
        <v>44.117451017958992</v>
      </c>
      <c r="D60" s="17">
        <f t="shared" si="52"/>
        <v>98.242128900645369</v>
      </c>
      <c r="E60" s="17">
        <f t="shared" si="52"/>
        <v>254.24535142210988</v>
      </c>
      <c r="F60" s="3">
        <f>SUM(B60:E60)</f>
        <v>401.85409215396118</v>
      </c>
      <c r="G60" s="4">
        <v>400</v>
      </c>
      <c r="H60" s="10">
        <f>G60/F60</f>
        <v>0.99538615584571222</v>
      </c>
      <c r="J60" s="15">
        <f>ABS(G60-F60)+ABS(G61-F61)+ABS(G62-F62)+ABS(G63-F63)+ABS(E64-E65)+ABS(D64-D65)+ABS(C64-C65)+ABS(B64-B65)</f>
        <v>10.36727847907315</v>
      </c>
    </row>
    <row r="61" spans="1:10" x14ac:dyDescent="0.35">
      <c r="A61" s="5">
        <v>2</v>
      </c>
      <c r="B61" s="17">
        <f>B51*B56</f>
        <v>45.29855681581698</v>
      </c>
      <c r="C61" s="17">
        <f t="shared" ref="C61:E61" si="53">C51*C56</f>
        <v>3.8071930592461158</v>
      </c>
      <c r="D61" s="17">
        <f t="shared" si="53"/>
        <v>84.779773682718712</v>
      </c>
      <c r="E61" s="17">
        <f t="shared" si="53"/>
        <v>329.10824909823646</v>
      </c>
      <c r="F61" s="3">
        <f t="shared" ref="F61:F63" si="54">SUM(B61:E61)</f>
        <v>462.99377265601828</v>
      </c>
      <c r="G61" s="4">
        <v>460</v>
      </c>
      <c r="H61" s="10">
        <f t="shared" ref="H61:H62" si="55">G61/F61</f>
        <v>0.99353388137632148</v>
      </c>
    </row>
    <row r="62" spans="1:10" x14ac:dyDescent="0.35">
      <c r="A62" s="5">
        <v>3</v>
      </c>
      <c r="B62" s="17">
        <f>B52*B56</f>
        <v>77.042707979864389</v>
      </c>
      <c r="C62" s="17">
        <f t="shared" ref="C62:E62" si="56">C52*C56</f>
        <v>129.50366797736353</v>
      </c>
      <c r="D62" s="17">
        <f t="shared" si="56"/>
        <v>7.2095711271711149</v>
      </c>
      <c r="E62" s="17">
        <f t="shared" si="56"/>
        <v>186.57982734515804</v>
      </c>
      <c r="F62" s="3">
        <f t="shared" si="54"/>
        <v>400.33577442955709</v>
      </c>
      <c r="G62" s="4">
        <v>400</v>
      </c>
      <c r="H62" s="10">
        <f t="shared" si="55"/>
        <v>0.99916126798801441</v>
      </c>
      <c r="J62" s="14" t="s">
        <v>7</v>
      </c>
    </row>
    <row r="63" spans="1:10" x14ac:dyDescent="0.35">
      <c r="A63" s="5">
        <v>4</v>
      </c>
      <c r="B63" s="17">
        <f>B53*B56</f>
        <v>132.40957439107174</v>
      </c>
      <c r="C63" s="17">
        <f t="shared" ref="C63:E63" si="57">C53*C56</f>
        <v>222.57168794543136</v>
      </c>
      <c r="D63" s="17">
        <f t="shared" si="57"/>
        <v>309.76852628946477</v>
      </c>
      <c r="E63" s="17">
        <f t="shared" si="57"/>
        <v>32.066572134495622</v>
      </c>
      <c r="F63" s="3">
        <f t="shared" si="54"/>
        <v>696.81636076046345</v>
      </c>
      <c r="G63" s="4">
        <v>702</v>
      </c>
      <c r="H63" s="10">
        <f>G63/F63</f>
        <v>1.0074390320483857</v>
      </c>
      <c r="J63" s="16">
        <f>J60/G65</f>
        <v>5.2840359220556318E-3</v>
      </c>
    </row>
    <row r="64" spans="1:10" x14ac:dyDescent="0.35">
      <c r="A64" s="6" t="s">
        <v>3</v>
      </c>
      <c r="B64" s="12">
        <f>SUM(B60:B63)</f>
        <v>260</v>
      </c>
      <c r="C64" s="12">
        <f t="shared" ref="C64" si="58">SUM(C60:C63)</f>
        <v>400</v>
      </c>
      <c r="D64" s="12">
        <f t="shared" ref="D64" si="59">SUM(D60:D63)</f>
        <v>499.99999999999994</v>
      </c>
      <c r="E64" s="12">
        <f t="shared" ref="E64" si="60">SUM(E60:E63)</f>
        <v>802</v>
      </c>
      <c r="F64" s="13">
        <f>SUM(B64:E64)</f>
        <v>1962</v>
      </c>
      <c r="G64" s="4"/>
    </row>
    <row r="65" spans="1:7" x14ac:dyDescent="0.35">
      <c r="A65" s="7" t="s">
        <v>2</v>
      </c>
      <c r="B65" s="4">
        <v>260</v>
      </c>
      <c r="C65" s="4">
        <v>400</v>
      </c>
      <c r="D65" s="4">
        <v>500</v>
      </c>
      <c r="E65" s="4">
        <v>802</v>
      </c>
      <c r="F65" s="4"/>
      <c r="G65" s="2">
        <f>SUM(G60:G63)</f>
        <v>1962</v>
      </c>
    </row>
  </sheetData>
  <pageMargins left="0.7" right="0.7" top="0.75" bottom="0.75" header="0.3" footer="0.3"/>
  <pageSetup orientation="portrait" r:id="rId1"/>
  <ignoredErrors>
    <ignoredError sqref="B7:E7 F3:F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2020-04-11T05:37:36Z</dcterms:modified>
</cp:coreProperties>
</file>