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edke/Desktop/2023_Figures/For_submission/"/>
    </mc:Choice>
  </mc:AlternateContent>
  <xr:revisionPtr revIDLastSave="0" documentId="13_ncr:1_{580D0FE9-6D29-5B46-ADF7-531E0A389B5A}" xr6:coauthVersionLast="47" xr6:coauthVersionMax="47" xr10:uidLastSave="{00000000-0000-0000-0000-000000000000}"/>
  <bookViews>
    <workbookView xWindow="-33840" yWindow="4240" windowWidth="30520" windowHeight="15320" xr2:uid="{A4DA9E9F-823E-B84C-A2C2-A96AE2736D7C}"/>
  </bookViews>
  <sheets>
    <sheet name="NLR clusters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I38" i="1"/>
</calcChain>
</file>

<file path=xl/sharedStrings.xml><?xml version="1.0" encoding="utf-8"?>
<sst xmlns="http://schemas.openxmlformats.org/spreadsheetml/2006/main" count="246" uniqueCount="147">
  <si>
    <t>Solyc06g008800.2</t>
  </si>
  <si>
    <t>Solyc06g008450.3</t>
  </si>
  <si>
    <t>Solyc05g054020.2</t>
  </si>
  <si>
    <t>Solyc09g098100.3</t>
  </si>
  <si>
    <t>Solyc05g009750.1</t>
  </si>
  <si>
    <t>Solyc06g064750.1</t>
  </si>
  <si>
    <t>Solyc06g008770.2</t>
  </si>
  <si>
    <t>Solyc06g008790.3</t>
  </si>
  <si>
    <t>Solyc06g008400.2</t>
  </si>
  <si>
    <t>Solyc06g008380.2</t>
  </si>
  <si>
    <t>Solyc05g054010.3</t>
  </si>
  <si>
    <t>Solyc05g053990.3</t>
  </si>
  <si>
    <t>Solyc09g098130.2</t>
  </si>
  <si>
    <t>Solyc05g009760.2</t>
  </si>
  <si>
    <t>Solyc05g009740.1</t>
  </si>
  <si>
    <t>Solyc06g064720.1</t>
  </si>
  <si>
    <t>Solyc06g064680.1</t>
  </si>
  <si>
    <t>Solyc06g064760.1</t>
  </si>
  <si>
    <t>Solyc06g064780.1</t>
  </si>
  <si>
    <t>Solyc06g064690.1</t>
  </si>
  <si>
    <t>Solyc12g005970.1</t>
  </si>
  <si>
    <t>Solyc12g006040.2</t>
  </si>
  <si>
    <t>Solyc04g008120.2</t>
  </si>
  <si>
    <t>Solyc04g008140.2</t>
  </si>
  <si>
    <t>Solyc04g008130.2</t>
  </si>
  <si>
    <t>Solyc04g008160.2</t>
  </si>
  <si>
    <t>Solyc04g008180.2</t>
  </si>
  <si>
    <t>Solyc04g008200.3</t>
  </si>
  <si>
    <t>Solyc05g013260.2</t>
  </si>
  <si>
    <t>Solyc05g013280.3</t>
  </si>
  <si>
    <t>Solyc05g012900.3</t>
  </si>
  <si>
    <t>Solyc05g012910.3</t>
  </si>
  <si>
    <t>Solyc05g007640.3</t>
  </si>
  <si>
    <t>Solyc05g007610.2</t>
  </si>
  <si>
    <t>Solyc05g007630.3</t>
  </si>
  <si>
    <t>Solyc03g005670.3</t>
  </si>
  <si>
    <t>Solyc04g015220.3</t>
  </si>
  <si>
    <t>Solyc10g008240.3</t>
  </si>
  <si>
    <t>Solyc10g008230.2</t>
  </si>
  <si>
    <t>Solyc08g005500.3</t>
  </si>
  <si>
    <t>Solyc12g009460.1</t>
  </si>
  <si>
    <t>Solyc12g009450.2</t>
  </si>
  <si>
    <t>Solyc11g020090.1</t>
  </si>
  <si>
    <t>Solyc11g020100.2</t>
  </si>
  <si>
    <t>Solyc11g006530.2</t>
  </si>
  <si>
    <t>Solyc11g006630.1</t>
  </si>
  <si>
    <t>Solyc11g006520.2</t>
  </si>
  <si>
    <t>Solyc11g006640.2</t>
  </si>
  <si>
    <t>Solyc04g012010.3</t>
  </si>
  <si>
    <t>Solyc04g011990.2</t>
  </si>
  <si>
    <t>Solyc04g011960.2</t>
  </si>
  <si>
    <t>Solyc04g011980.1</t>
  </si>
  <si>
    <t>Solyc04g012000.1</t>
  </si>
  <si>
    <t>Solyc09g092280.1</t>
  </si>
  <si>
    <t>Solyc09g092290.1</t>
  </si>
  <si>
    <t>Solyc09g092300.3</t>
  </si>
  <si>
    <t>Solyc09g092310.1</t>
  </si>
  <si>
    <t>Solyc04g009120.2</t>
  </si>
  <si>
    <t>Solyc04g009110.1</t>
  </si>
  <si>
    <t>Solyc04g009070.1</t>
  </si>
  <si>
    <t>Solyc04g009150.1</t>
  </si>
  <si>
    <t>Solyc04g009130.1</t>
  </si>
  <si>
    <t>Solyc04g009660.2</t>
  </si>
  <si>
    <t>Solyc04g009690.2</t>
  </si>
  <si>
    <t>Solyc04g009290.1</t>
  </si>
  <si>
    <t>Solyc04g009250.1</t>
  </si>
  <si>
    <t>Solyc04g009240.2</t>
  </si>
  <si>
    <t>Solyc07g039400.2</t>
  </si>
  <si>
    <t>Solyc07g039420.1</t>
  </si>
  <si>
    <t>Solyc07g053010.2</t>
  </si>
  <si>
    <t>Solyc07g053020.2</t>
  </si>
  <si>
    <t>Solyc08g075630.3</t>
  </si>
  <si>
    <t>Solyc08g075640.3</t>
  </si>
  <si>
    <t>Solyc04g005550.2</t>
  </si>
  <si>
    <t>Solyc04g005540.3</t>
  </si>
  <si>
    <t>Solyc12g044190.2</t>
  </si>
  <si>
    <t>Solyc12g044180.2</t>
  </si>
  <si>
    <t>Solyc10g055140.2</t>
  </si>
  <si>
    <t>Solyc10g055170.1</t>
  </si>
  <si>
    <t>Solyc05g006620.3</t>
  </si>
  <si>
    <t>Solyc05g006630.3</t>
  </si>
  <si>
    <t>Solyc01g102850.2</t>
  </si>
  <si>
    <t>Solyc01g102840.3</t>
  </si>
  <si>
    <t>Solyc01g102880.2</t>
  </si>
  <si>
    <t>Solyc01g102920.2</t>
  </si>
  <si>
    <t>Solyc11g011080.2</t>
  </si>
  <si>
    <t>Solyc11g011060.2</t>
  </si>
  <si>
    <t>Solyc07g052770.2</t>
  </si>
  <si>
    <t>Solyc07g052800.2</t>
  </si>
  <si>
    <t>LOCUS</t>
  </si>
  <si>
    <t>Solyc04g008150.2 (NRC6)</t>
  </si>
  <si>
    <t>Solyc10g008220.3 (NRC0)</t>
  </si>
  <si>
    <t>Solyc04g015210.3 (NRC7)</t>
  </si>
  <si>
    <t>Solyc03g005660.3 (NRCX)</t>
  </si>
  <si>
    <t>LINK1</t>
  </si>
  <si>
    <t>LINK2</t>
  </si>
  <si>
    <t>LINK3</t>
  </si>
  <si>
    <t>LINK4</t>
  </si>
  <si>
    <t>LINK5</t>
  </si>
  <si>
    <t>LINK6</t>
  </si>
  <si>
    <t>total number of NLRs</t>
  </si>
  <si>
    <t>total number of cluster</t>
  </si>
  <si>
    <t>number of NLRs in clusters</t>
  </si>
  <si>
    <t>Solyc04g007050.3 (NRC5)</t>
  </si>
  <si>
    <t>Solyc04g007030.3 (NRC4c)</t>
  </si>
  <si>
    <t>Solyc04g007070.3 (NRC4a)</t>
  </si>
  <si>
    <t>Solyc04g007060.3 (NRC4b)</t>
  </si>
  <si>
    <t>number of homocluster</t>
  </si>
  <si>
    <t>number of heterocluster</t>
  </si>
  <si>
    <t>LOC109118728</t>
  </si>
  <si>
    <t>Solyc11g069925.1</t>
  </si>
  <si>
    <t>Solyc11g070020.2</t>
  </si>
  <si>
    <t>LOC104648396</t>
  </si>
  <si>
    <t>TIR and CC</t>
  </si>
  <si>
    <t>Solyc12g097020.2</t>
  </si>
  <si>
    <t>Solyc12g096920.1</t>
  </si>
  <si>
    <t>Solyc08g005440.2</t>
  </si>
  <si>
    <t>Solyc08g005510.3</t>
  </si>
  <si>
    <t>Homo</t>
  </si>
  <si>
    <t>Hetero</t>
  </si>
  <si>
    <t>y</t>
  </si>
  <si>
    <t>n</t>
  </si>
  <si>
    <t>NLR_CLADES</t>
  </si>
  <si>
    <t>NO_LINKED_NLR</t>
  </si>
  <si>
    <t>CLUSTER_TYPE</t>
  </si>
  <si>
    <t>NRC-H_CONTAINING</t>
  </si>
  <si>
    <t xml:space="preserve">CCG10 </t>
  </si>
  <si>
    <t xml:space="preserve">TIR </t>
  </si>
  <si>
    <t>CC</t>
  </si>
  <si>
    <t>CCG10</t>
  </si>
  <si>
    <t>TIR</t>
  </si>
  <si>
    <t>NRC-H &amp; CC_other</t>
  </si>
  <si>
    <t>NRC-H</t>
  </si>
  <si>
    <t>NRC-H &amp; CC</t>
  </si>
  <si>
    <t>NRC-S(Rx) &amp; NRC-H</t>
  </si>
  <si>
    <t>NRC-S(Rx) &amp; CC &amp; TIR</t>
  </si>
  <si>
    <t>NRC-S(SD)</t>
  </si>
  <si>
    <t>NRC-S(SD) &amp; NRC-H</t>
  </si>
  <si>
    <t>NRC-H &amp; NRC-S(SD)</t>
  </si>
  <si>
    <t>NRC-S(SD) &amp; CC &amp; TIR</t>
  </si>
  <si>
    <t xml:space="preserve">NRC-S(SD) &amp; NRC-S(Rx) </t>
  </si>
  <si>
    <t xml:space="preserve">NRC-S(Rx) </t>
  </si>
  <si>
    <t>NRC-S(Rx)</t>
  </si>
  <si>
    <t>NRC-H &amp; NRC-S(Rx)</t>
  </si>
  <si>
    <t>NRC-S(Rx) &amp; NRC-S(SD)</t>
  </si>
  <si>
    <t>TIR &amp; CC_other</t>
  </si>
  <si>
    <t>CC 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</si>
</sst>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6F59-C065-E049-A410-DC1983AEA339}">
  <dimension ref="A1:K38"/>
  <sheetViews>
    <sheetView tabSelected="1" workbookViewId="0"/>
  </sheetViews>
  <sheetFormatPr baseColWidth="10" defaultRowHeight="16" x14ac:dyDescent="0.2"/>
  <cols>
    <col min="1" max="1" width="24.5" bestFit="1" customWidth="1"/>
    <col min="2" max="2" width="22.5" bestFit="1" customWidth="1"/>
    <col min="3" max="3" width="23.33203125" bestFit="1" customWidth="1"/>
    <col min="4" max="4" width="23.6640625" customWidth="1"/>
    <col min="5" max="5" width="23.5" bestFit="1" customWidth="1"/>
    <col min="6" max="6" width="15.83203125" bestFit="1" customWidth="1"/>
    <col min="7" max="7" width="16" customWidth="1"/>
    <col min="8" max="8" width="15.83203125" bestFit="1" customWidth="1"/>
    <col min="9" max="9" width="15" bestFit="1" customWidth="1"/>
    <col min="10" max="10" width="13.5" bestFit="1" customWidth="1"/>
    <col min="11" max="11" width="18.5" bestFit="1" customWidth="1"/>
  </cols>
  <sheetData>
    <row r="1" spans="1:11" x14ac:dyDescent="0.2">
      <c r="A1" t="s">
        <v>122</v>
      </c>
      <c r="B1" t="s">
        <v>89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123</v>
      </c>
      <c r="J1" t="s">
        <v>124</v>
      </c>
      <c r="K1" t="s">
        <v>125</v>
      </c>
    </row>
    <row r="2" spans="1:11" x14ac:dyDescent="0.2">
      <c r="A2" t="s">
        <v>128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I2">
        <v>5</v>
      </c>
      <c r="J2" t="s">
        <v>118</v>
      </c>
      <c r="K2" t="s">
        <v>121</v>
      </c>
    </row>
    <row r="3" spans="1:11" x14ac:dyDescent="0.2">
      <c r="A3" t="s">
        <v>128</v>
      </c>
      <c r="B3" t="s">
        <v>53</v>
      </c>
      <c r="C3" t="s">
        <v>54</v>
      </c>
      <c r="D3" t="s">
        <v>55</v>
      </c>
      <c r="E3" t="s">
        <v>56</v>
      </c>
      <c r="I3">
        <v>4</v>
      </c>
      <c r="J3" t="s">
        <v>118</v>
      </c>
      <c r="K3" t="s">
        <v>121</v>
      </c>
    </row>
    <row r="4" spans="1:11" x14ac:dyDescent="0.2">
      <c r="A4" t="s">
        <v>128</v>
      </c>
      <c r="B4" t="s">
        <v>64</v>
      </c>
      <c r="C4" t="s">
        <v>65</v>
      </c>
      <c r="D4" t="s">
        <v>66</v>
      </c>
      <c r="E4" t="s">
        <v>109</v>
      </c>
      <c r="I4">
        <v>4</v>
      </c>
      <c r="J4" t="s">
        <v>118</v>
      </c>
      <c r="K4" t="s">
        <v>121</v>
      </c>
    </row>
    <row r="5" spans="1:11" x14ac:dyDescent="0.2">
      <c r="A5" t="s">
        <v>128</v>
      </c>
      <c r="B5" t="s">
        <v>62</v>
      </c>
      <c r="C5" t="s">
        <v>63</v>
      </c>
      <c r="I5">
        <v>2</v>
      </c>
      <c r="J5" t="s">
        <v>118</v>
      </c>
      <c r="K5" t="s">
        <v>121</v>
      </c>
    </row>
    <row r="6" spans="1:11" x14ac:dyDescent="0.2">
      <c r="A6" t="s">
        <v>128</v>
      </c>
      <c r="B6" t="s">
        <v>67</v>
      </c>
      <c r="C6" t="s">
        <v>68</v>
      </c>
      <c r="I6">
        <v>2</v>
      </c>
      <c r="J6" t="s">
        <v>118</v>
      </c>
      <c r="K6" t="s">
        <v>121</v>
      </c>
    </row>
    <row r="7" spans="1:11" x14ac:dyDescent="0.2">
      <c r="A7" t="s">
        <v>128</v>
      </c>
      <c r="B7" t="s">
        <v>69</v>
      </c>
      <c r="C7" t="s">
        <v>70</v>
      </c>
      <c r="I7">
        <v>2</v>
      </c>
      <c r="J7" t="s">
        <v>118</v>
      </c>
      <c r="K7" t="s">
        <v>121</v>
      </c>
    </row>
    <row r="8" spans="1:11" x14ac:dyDescent="0.2">
      <c r="A8" t="s">
        <v>128</v>
      </c>
      <c r="B8" t="s">
        <v>110</v>
      </c>
      <c r="C8" t="s">
        <v>111</v>
      </c>
      <c r="I8">
        <v>2</v>
      </c>
      <c r="J8" t="s">
        <v>118</v>
      </c>
      <c r="K8" t="s">
        <v>121</v>
      </c>
    </row>
    <row r="9" spans="1:11" x14ac:dyDescent="0.2">
      <c r="A9" t="s">
        <v>128</v>
      </c>
      <c r="B9" t="s">
        <v>71</v>
      </c>
      <c r="C9" t="s">
        <v>72</v>
      </c>
      <c r="I9">
        <v>2</v>
      </c>
      <c r="J9" t="s">
        <v>118</v>
      </c>
      <c r="K9" t="s">
        <v>121</v>
      </c>
    </row>
    <row r="10" spans="1:11" x14ac:dyDescent="0.2">
      <c r="A10" t="s">
        <v>129</v>
      </c>
      <c r="B10" t="s">
        <v>73</v>
      </c>
      <c r="C10" t="s">
        <v>74</v>
      </c>
      <c r="I10">
        <v>2</v>
      </c>
      <c r="J10" t="s">
        <v>118</v>
      </c>
      <c r="K10" t="s">
        <v>121</v>
      </c>
    </row>
    <row r="11" spans="1:11" x14ac:dyDescent="0.2">
      <c r="A11" t="s">
        <v>129</v>
      </c>
      <c r="B11" t="s">
        <v>75</v>
      </c>
      <c r="C11" t="s">
        <v>76</v>
      </c>
      <c r="I11">
        <v>2</v>
      </c>
      <c r="J11" t="s">
        <v>118</v>
      </c>
      <c r="K11" t="s">
        <v>121</v>
      </c>
    </row>
    <row r="12" spans="1:11" x14ac:dyDescent="0.2">
      <c r="A12" t="s">
        <v>129</v>
      </c>
      <c r="B12" t="s">
        <v>77</v>
      </c>
      <c r="C12" t="s">
        <v>78</v>
      </c>
      <c r="I12">
        <v>2</v>
      </c>
      <c r="J12" t="s">
        <v>118</v>
      </c>
      <c r="K12" t="s">
        <v>121</v>
      </c>
    </row>
    <row r="13" spans="1:11" x14ac:dyDescent="0.2">
      <c r="A13" t="s">
        <v>131</v>
      </c>
      <c r="B13" s="2" t="s">
        <v>93</v>
      </c>
      <c r="C13" t="s">
        <v>35</v>
      </c>
      <c r="I13">
        <v>2</v>
      </c>
      <c r="J13" t="s">
        <v>119</v>
      </c>
      <c r="K13" t="s">
        <v>120</v>
      </c>
    </row>
    <row r="14" spans="1:11" x14ac:dyDescent="0.2">
      <c r="A14" t="s">
        <v>132</v>
      </c>
      <c r="B14" s="2" t="s">
        <v>103</v>
      </c>
      <c r="C14" s="2" t="s">
        <v>104</v>
      </c>
      <c r="D14" s="2" t="s">
        <v>105</v>
      </c>
      <c r="E14" s="2" t="s">
        <v>106</v>
      </c>
      <c r="I14">
        <v>4</v>
      </c>
      <c r="J14" t="s">
        <v>118</v>
      </c>
      <c r="K14" t="s">
        <v>120</v>
      </c>
    </row>
    <row r="15" spans="1:11" x14ac:dyDescent="0.2">
      <c r="A15" t="s">
        <v>137</v>
      </c>
      <c r="B15" s="2" t="s">
        <v>90</v>
      </c>
      <c r="C15" t="s">
        <v>22</v>
      </c>
      <c r="D15" t="s">
        <v>26</v>
      </c>
      <c r="E15" t="s">
        <v>24</v>
      </c>
      <c r="F15" t="s">
        <v>27</v>
      </c>
      <c r="G15" t="s">
        <v>25</v>
      </c>
      <c r="H15" t="s">
        <v>23</v>
      </c>
      <c r="I15">
        <v>7</v>
      </c>
      <c r="J15" t="s">
        <v>119</v>
      </c>
      <c r="K15" t="s">
        <v>120</v>
      </c>
    </row>
    <row r="16" spans="1:11" x14ac:dyDescent="0.2">
      <c r="A16" t="s">
        <v>134</v>
      </c>
      <c r="B16" s="2" t="s">
        <v>92</v>
      </c>
      <c r="C16" t="s">
        <v>36</v>
      </c>
      <c r="H16" s="2"/>
      <c r="I16">
        <v>2</v>
      </c>
      <c r="J16" t="s">
        <v>119</v>
      </c>
      <c r="K16" t="s">
        <v>120</v>
      </c>
    </row>
    <row r="17" spans="1:11" x14ac:dyDescent="0.2">
      <c r="A17" t="s">
        <v>140</v>
      </c>
      <c r="B17" t="s">
        <v>20</v>
      </c>
      <c r="C17" t="s">
        <v>21</v>
      </c>
      <c r="I17">
        <v>2</v>
      </c>
      <c r="J17" t="s">
        <v>119</v>
      </c>
      <c r="K17" t="s">
        <v>121</v>
      </c>
    </row>
    <row r="18" spans="1:11" x14ac:dyDescent="0.2">
      <c r="A18" t="s">
        <v>136</v>
      </c>
      <c r="B18" t="s">
        <v>5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  <c r="I18">
        <v>6</v>
      </c>
      <c r="J18" t="s">
        <v>118</v>
      </c>
      <c r="K18" t="s">
        <v>121</v>
      </c>
    </row>
    <row r="19" spans="1:11" x14ac:dyDescent="0.2">
      <c r="A19" t="s">
        <v>136</v>
      </c>
      <c r="B19" t="s">
        <v>0</v>
      </c>
      <c r="C19" t="s">
        <v>6</v>
      </c>
      <c r="D19" t="s">
        <v>7</v>
      </c>
      <c r="I19">
        <v>3</v>
      </c>
      <c r="J19" t="s">
        <v>118</v>
      </c>
      <c r="K19" t="s">
        <v>121</v>
      </c>
    </row>
    <row r="20" spans="1:11" x14ac:dyDescent="0.2">
      <c r="A20" t="s">
        <v>136</v>
      </c>
      <c r="B20" t="s">
        <v>1</v>
      </c>
      <c r="C20" t="s">
        <v>8</v>
      </c>
      <c r="D20" t="s">
        <v>9</v>
      </c>
      <c r="I20">
        <v>3</v>
      </c>
      <c r="J20" t="s">
        <v>118</v>
      </c>
      <c r="K20" t="s">
        <v>121</v>
      </c>
    </row>
    <row r="21" spans="1:11" x14ac:dyDescent="0.2">
      <c r="A21" t="s">
        <v>136</v>
      </c>
      <c r="B21" t="s">
        <v>2</v>
      </c>
      <c r="C21" t="s">
        <v>10</v>
      </c>
      <c r="D21" t="s">
        <v>11</v>
      </c>
      <c r="I21">
        <v>3</v>
      </c>
      <c r="J21" t="s">
        <v>118</v>
      </c>
      <c r="K21" t="s">
        <v>121</v>
      </c>
    </row>
    <row r="22" spans="1:11" x14ac:dyDescent="0.2">
      <c r="A22" t="s">
        <v>136</v>
      </c>
      <c r="B22" t="s">
        <v>4</v>
      </c>
      <c r="C22" t="s">
        <v>13</v>
      </c>
      <c r="D22" t="s">
        <v>14</v>
      </c>
      <c r="E22" s="2"/>
      <c r="F22" s="2"/>
      <c r="I22">
        <v>3</v>
      </c>
      <c r="J22" t="s">
        <v>118</v>
      </c>
      <c r="K22" t="s">
        <v>121</v>
      </c>
    </row>
    <row r="23" spans="1:11" x14ac:dyDescent="0.2">
      <c r="A23" t="s">
        <v>136</v>
      </c>
      <c r="B23" t="s">
        <v>32</v>
      </c>
      <c r="C23" t="s">
        <v>33</v>
      </c>
      <c r="D23" t="s">
        <v>34</v>
      </c>
      <c r="I23">
        <v>3</v>
      </c>
      <c r="J23" t="s">
        <v>118</v>
      </c>
      <c r="K23" t="s">
        <v>121</v>
      </c>
    </row>
    <row r="24" spans="1:11" x14ac:dyDescent="0.2">
      <c r="A24" t="s">
        <v>136</v>
      </c>
      <c r="B24" t="s">
        <v>3</v>
      </c>
      <c r="C24" t="s">
        <v>12</v>
      </c>
      <c r="D24" s="2"/>
      <c r="E24" s="2"/>
      <c r="I24">
        <v>2</v>
      </c>
      <c r="J24" t="s">
        <v>118</v>
      </c>
      <c r="K24" t="s">
        <v>121</v>
      </c>
    </row>
    <row r="25" spans="1:11" x14ac:dyDescent="0.2">
      <c r="A25" t="s">
        <v>136</v>
      </c>
      <c r="B25" t="s">
        <v>28</v>
      </c>
      <c r="C25" t="s">
        <v>29</v>
      </c>
      <c r="I25">
        <v>2</v>
      </c>
      <c r="J25" t="s">
        <v>118</v>
      </c>
      <c r="K25" t="s">
        <v>121</v>
      </c>
    </row>
    <row r="26" spans="1:11" x14ac:dyDescent="0.2">
      <c r="A26" t="s">
        <v>136</v>
      </c>
      <c r="B26" t="s">
        <v>30</v>
      </c>
      <c r="C26" t="s">
        <v>31</v>
      </c>
      <c r="I26">
        <v>2</v>
      </c>
      <c r="J26" t="s">
        <v>118</v>
      </c>
      <c r="K26" t="s">
        <v>121</v>
      </c>
    </row>
    <row r="27" spans="1:11" x14ac:dyDescent="0.2">
      <c r="A27" t="s">
        <v>134</v>
      </c>
      <c r="B27" s="2" t="s">
        <v>91</v>
      </c>
      <c r="C27" t="s">
        <v>37</v>
      </c>
      <c r="D27" t="s">
        <v>38</v>
      </c>
      <c r="I27">
        <v>3</v>
      </c>
      <c r="J27" t="s">
        <v>119</v>
      </c>
      <c r="K27" t="s">
        <v>120</v>
      </c>
    </row>
    <row r="28" spans="1:11" x14ac:dyDescent="0.2">
      <c r="A28" t="s">
        <v>135</v>
      </c>
      <c r="B28" t="s">
        <v>39</v>
      </c>
      <c r="C28" t="s">
        <v>116</v>
      </c>
      <c r="D28" t="s">
        <v>117</v>
      </c>
      <c r="I28">
        <v>3</v>
      </c>
      <c r="J28" t="s">
        <v>119</v>
      </c>
      <c r="K28" t="s">
        <v>121</v>
      </c>
    </row>
    <row r="29" spans="1:11" x14ac:dyDescent="0.2">
      <c r="A29" t="s">
        <v>141</v>
      </c>
      <c r="B29" t="s">
        <v>48</v>
      </c>
      <c r="C29" t="s">
        <v>49</v>
      </c>
      <c r="D29" t="s">
        <v>50</v>
      </c>
      <c r="E29" t="s">
        <v>51</v>
      </c>
      <c r="F29" t="s">
        <v>52</v>
      </c>
      <c r="I29">
        <v>5</v>
      </c>
      <c r="J29" t="s">
        <v>118</v>
      </c>
      <c r="K29" t="s">
        <v>121</v>
      </c>
    </row>
    <row r="30" spans="1:11" x14ac:dyDescent="0.2">
      <c r="A30" t="s">
        <v>141</v>
      </c>
      <c r="B30" t="s">
        <v>44</v>
      </c>
      <c r="C30" t="s">
        <v>45</v>
      </c>
      <c r="D30" t="s">
        <v>46</v>
      </c>
      <c r="E30" t="s">
        <v>47</v>
      </c>
      <c r="I30">
        <v>4</v>
      </c>
      <c r="J30" t="s">
        <v>118</v>
      </c>
      <c r="K30" t="s">
        <v>121</v>
      </c>
    </row>
    <row r="31" spans="1:11" x14ac:dyDescent="0.2">
      <c r="A31" t="s">
        <v>141</v>
      </c>
      <c r="B31" t="s">
        <v>40</v>
      </c>
      <c r="C31" t="s">
        <v>41</v>
      </c>
      <c r="I31">
        <v>2</v>
      </c>
      <c r="J31" t="s">
        <v>118</v>
      </c>
      <c r="K31" t="s">
        <v>121</v>
      </c>
    </row>
    <row r="32" spans="1:11" x14ac:dyDescent="0.2">
      <c r="A32" t="s">
        <v>141</v>
      </c>
      <c r="B32" t="s">
        <v>42</v>
      </c>
      <c r="C32" t="s">
        <v>43</v>
      </c>
      <c r="I32">
        <v>2</v>
      </c>
      <c r="J32" t="s">
        <v>118</v>
      </c>
      <c r="K32" t="s">
        <v>121</v>
      </c>
    </row>
    <row r="33" spans="1:11" x14ac:dyDescent="0.2">
      <c r="A33" t="s">
        <v>141</v>
      </c>
      <c r="B33" t="s">
        <v>37</v>
      </c>
      <c r="C33" t="s">
        <v>38</v>
      </c>
      <c r="I33">
        <v>2</v>
      </c>
      <c r="J33" t="s">
        <v>118</v>
      </c>
      <c r="K33" t="s">
        <v>121</v>
      </c>
    </row>
    <row r="34" spans="1:11" x14ac:dyDescent="0.2">
      <c r="A34" t="s">
        <v>130</v>
      </c>
      <c r="B34" t="s">
        <v>81</v>
      </c>
      <c r="C34" t="s">
        <v>82</v>
      </c>
      <c r="D34" t="s">
        <v>83</v>
      </c>
      <c r="E34" t="s">
        <v>84</v>
      </c>
      <c r="I34">
        <v>4</v>
      </c>
      <c r="J34" t="s">
        <v>118</v>
      </c>
      <c r="K34" t="s">
        <v>121</v>
      </c>
    </row>
    <row r="35" spans="1:11" x14ac:dyDescent="0.2">
      <c r="A35" t="s">
        <v>130</v>
      </c>
      <c r="B35" t="s">
        <v>79</v>
      </c>
      <c r="C35" t="s">
        <v>80</v>
      </c>
      <c r="I35">
        <v>2</v>
      </c>
      <c r="J35" t="s">
        <v>118</v>
      </c>
      <c r="K35" t="s">
        <v>121</v>
      </c>
    </row>
    <row r="36" spans="1:11" x14ac:dyDescent="0.2">
      <c r="A36" t="s">
        <v>130</v>
      </c>
      <c r="B36" t="s">
        <v>85</v>
      </c>
      <c r="C36" t="s">
        <v>86</v>
      </c>
      <c r="I36">
        <v>2</v>
      </c>
      <c r="J36" t="s">
        <v>118</v>
      </c>
      <c r="K36" t="s">
        <v>121</v>
      </c>
    </row>
    <row r="37" spans="1:11" x14ac:dyDescent="0.2">
      <c r="A37" t="s">
        <v>130</v>
      </c>
      <c r="B37" t="s">
        <v>87</v>
      </c>
      <c r="C37" t="s">
        <v>88</v>
      </c>
      <c r="D37" t="s">
        <v>112</v>
      </c>
      <c r="I37">
        <v>3</v>
      </c>
      <c r="J37" t="s">
        <v>118</v>
      </c>
      <c r="K37" t="s">
        <v>121</v>
      </c>
    </row>
    <row r="38" spans="1:11" x14ac:dyDescent="0.2">
      <c r="A38" t="s">
        <v>145</v>
      </c>
      <c r="B38" t="s">
        <v>114</v>
      </c>
      <c r="C38" t="s">
        <v>115</v>
      </c>
      <c r="I38">
        <f>MEDIAN(I2:I37)</f>
        <v>2</v>
      </c>
      <c r="J38" t="s">
        <v>119</v>
      </c>
      <c r="K38" t="s">
        <v>121</v>
      </c>
    </row>
  </sheetData>
  <sortState xmlns:xlrd2="http://schemas.microsoft.com/office/spreadsheetml/2017/richdata2" ref="A2:I56">
    <sortCondition ref="A2:A56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1A0E-DE4C-DC4F-AED0-CDE54635D5BA}">
  <dimension ref="A1:C18"/>
  <sheetViews>
    <sheetView workbookViewId="0">
      <selection activeCell="F24" sqref="F24"/>
    </sheetView>
  </sheetViews>
  <sheetFormatPr baseColWidth="10" defaultRowHeight="16" x14ac:dyDescent="0.2"/>
  <cols>
    <col min="1" max="1" width="23.5" bestFit="1" customWidth="1"/>
    <col min="2" max="2" width="4.1640625" bestFit="1" customWidth="1"/>
    <col min="3" max="3" width="4.6640625" bestFit="1" customWidth="1"/>
  </cols>
  <sheetData>
    <row r="1" spans="1:3" x14ac:dyDescent="0.2">
      <c r="A1" t="s">
        <v>100</v>
      </c>
      <c r="B1">
        <v>197</v>
      </c>
    </row>
    <row r="2" spans="1:3" x14ac:dyDescent="0.2">
      <c r="A2" t="s">
        <v>102</v>
      </c>
      <c r="B2">
        <v>107</v>
      </c>
      <c r="C2" s="1">
        <f>B2/B1</f>
        <v>0.54314720812182737</v>
      </c>
    </row>
    <row r="3" spans="1:3" x14ac:dyDescent="0.2">
      <c r="A3" t="s">
        <v>101</v>
      </c>
      <c r="B3">
        <v>37</v>
      </c>
    </row>
    <row r="4" spans="1:3" x14ac:dyDescent="0.2">
      <c r="A4" t="s">
        <v>107</v>
      </c>
      <c r="B4">
        <v>30</v>
      </c>
    </row>
    <row r="5" spans="1:3" x14ac:dyDescent="0.2">
      <c r="A5" t="s">
        <v>108</v>
      </c>
      <c r="B5">
        <v>7</v>
      </c>
    </row>
    <row r="7" spans="1:3" x14ac:dyDescent="0.2">
      <c r="A7" t="s">
        <v>146</v>
      </c>
      <c r="B7">
        <v>8</v>
      </c>
    </row>
    <row r="8" spans="1:3" x14ac:dyDescent="0.2">
      <c r="A8" t="s">
        <v>142</v>
      </c>
      <c r="B8">
        <v>9</v>
      </c>
    </row>
    <row r="9" spans="1:3" x14ac:dyDescent="0.2">
      <c r="A9" t="s">
        <v>136</v>
      </c>
      <c r="B9">
        <v>5</v>
      </c>
    </row>
    <row r="10" spans="1:3" x14ac:dyDescent="0.2">
      <c r="A10" t="s">
        <v>127</v>
      </c>
      <c r="B10">
        <v>4</v>
      </c>
    </row>
    <row r="11" spans="1:3" x14ac:dyDescent="0.2">
      <c r="A11" t="s">
        <v>126</v>
      </c>
      <c r="B11">
        <v>3</v>
      </c>
    </row>
    <row r="12" spans="1:3" x14ac:dyDescent="0.2">
      <c r="A12" t="s">
        <v>132</v>
      </c>
      <c r="B12">
        <v>1</v>
      </c>
    </row>
    <row r="13" spans="1:3" x14ac:dyDescent="0.2">
      <c r="A13" t="s">
        <v>143</v>
      </c>
      <c r="B13">
        <v>2</v>
      </c>
    </row>
    <row r="14" spans="1:3" x14ac:dyDescent="0.2">
      <c r="A14" t="s">
        <v>138</v>
      </c>
      <c r="B14">
        <v>1</v>
      </c>
    </row>
    <row r="15" spans="1:3" x14ac:dyDescent="0.2">
      <c r="A15" t="s">
        <v>133</v>
      </c>
      <c r="B15">
        <v>1</v>
      </c>
    </row>
    <row r="16" spans="1:3" x14ac:dyDescent="0.2">
      <c r="A16" t="s">
        <v>113</v>
      </c>
      <c r="B16">
        <v>1</v>
      </c>
    </row>
    <row r="17" spans="1:2" x14ac:dyDescent="0.2">
      <c r="A17" t="s">
        <v>144</v>
      </c>
      <c r="B17">
        <v>1</v>
      </c>
    </row>
    <row r="18" spans="1:2" x14ac:dyDescent="0.2">
      <c r="A18" t="s">
        <v>139</v>
      </c>
      <c r="B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NLR clusters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Luedke (TSL)</cp:lastModifiedBy>
  <dcterms:created xsi:type="dcterms:W3CDTF">2022-06-17T08:16:24Z</dcterms:created>
  <dcterms:modified xsi:type="dcterms:W3CDTF">2023-11-30T23:22:54Z</dcterms:modified>
</cp:coreProperties>
</file>