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8444b0bac14488/Documents/My Documents/KlevitHahn/hdx-ms/pyHXExpress/Bimodal_HDX_Data/"/>
    </mc:Choice>
  </mc:AlternateContent>
  <xr:revisionPtr revIDLastSave="21" documentId="11_6E815C4085D7DFC9F9AE8D908361C68DA6FB2C96" xr6:coauthVersionLast="47" xr6:coauthVersionMax="47" xr10:uidLastSave="{97DFBB16-615F-48CF-8BD0-E069DF916A2F}"/>
  <bookViews>
    <workbookView xWindow="-15360" yWindow="0" windowWidth="15360" windowHeight="166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32" i="1"/>
  <c r="K21" i="1"/>
  <c r="J22" i="1"/>
  <c r="J23" i="1"/>
  <c r="J24" i="1"/>
  <c r="J25" i="1"/>
  <c r="J26" i="1"/>
  <c r="J27" i="1"/>
  <c r="J28" i="1"/>
  <c r="J29" i="1"/>
  <c r="J30" i="1"/>
  <c r="J31" i="1"/>
  <c r="J32" i="1"/>
  <c r="J21" i="1"/>
</calcChain>
</file>

<file path=xl/sharedStrings.xml><?xml version="1.0" encoding="utf-8"?>
<sst xmlns="http://schemas.openxmlformats.org/spreadsheetml/2006/main" count="129" uniqueCount="79">
  <si>
    <t>time point</t>
  </si>
  <si>
    <t>sample</t>
  </si>
  <si>
    <t>un</t>
  </si>
  <si>
    <t>25,75,100</t>
  </si>
  <si>
    <t>1:1:1</t>
  </si>
  <si>
    <t>0, 25, 75</t>
  </si>
  <si>
    <t>0, 50, 100</t>
  </si>
  <si>
    <t>1:3</t>
  </si>
  <si>
    <t>25, 75</t>
  </si>
  <si>
    <t>25, 50</t>
  </si>
  <si>
    <t>25, 100</t>
  </si>
  <si>
    <t>3:1</t>
  </si>
  <si>
    <t>75, 100</t>
  </si>
  <si>
    <t>-</t>
  </si>
  <si>
    <t>TD</t>
  </si>
  <si>
    <t>1:1</t>
  </si>
  <si>
    <t>0, 100</t>
  </si>
  <si>
    <t>0, 25</t>
  </si>
  <si>
    <t>0, 50</t>
  </si>
  <si>
    <t>0, 75</t>
  </si>
  <si>
    <t>50, 100</t>
  </si>
  <si>
    <t>50, 75</t>
  </si>
  <si>
    <t>undeut</t>
  </si>
  <si>
    <t>1 min</t>
  </si>
  <si>
    <t>2 min</t>
  </si>
  <si>
    <t>3 min</t>
  </si>
  <si>
    <t>4 min</t>
  </si>
  <si>
    <t>5 min</t>
  </si>
  <si>
    <t>6 min</t>
  </si>
  <si>
    <t>7 min</t>
  </si>
  <si>
    <t>8 min</t>
  </si>
  <si>
    <t>9 min</t>
  </si>
  <si>
    <t>10 min</t>
  </si>
  <si>
    <t>11 min</t>
  </si>
  <si>
    <t>12 min</t>
  </si>
  <si>
    <t>13 min</t>
  </si>
  <si>
    <t>14 min</t>
  </si>
  <si>
    <t>15 min</t>
  </si>
  <si>
    <t>16 min</t>
  </si>
  <si>
    <t>17 min</t>
  </si>
  <si>
    <t>18 min</t>
  </si>
  <si>
    <t>19 min</t>
  </si>
  <si>
    <t>20 min</t>
  </si>
  <si>
    <t>21 min</t>
  </si>
  <si>
    <t>in Mix #</t>
  </si>
  <si>
    <t>peptide</t>
  </si>
  <si>
    <t>Seq</t>
  </si>
  <si>
    <t>MH+</t>
  </si>
  <si>
    <t>MH2+</t>
  </si>
  <si>
    <t>MH3+</t>
  </si>
  <si>
    <t>MH4+</t>
  </si>
  <si>
    <t>MH5+</t>
  </si>
  <si>
    <t>AngioII</t>
  </si>
  <si>
    <t>DRVYIHPF</t>
  </si>
  <si>
    <t>CVPTDPNPQEVVLEN</t>
  </si>
  <si>
    <t>SFNCGGEFFYCNTTQ</t>
  </si>
  <si>
    <t>Bradykinin</t>
  </si>
  <si>
    <t>RPPGFSPFR</t>
  </si>
  <si>
    <t>GEKMEKGEIKNCSFN</t>
  </si>
  <si>
    <t>SFNITTSIRDKVQKE</t>
  </si>
  <si>
    <t>VKIEPLGVAPTKAKR</t>
  </si>
  <si>
    <t>GluFib</t>
  </si>
  <si>
    <t>EGVNDNEEGFFSAR</t>
  </si>
  <si>
    <t>PLGVAPTKAKRRVVQ</t>
  </si>
  <si>
    <t>RDKVQKEYALFYKLD</t>
  </si>
  <si>
    <t>APTKAKRRVVQREKR</t>
  </si>
  <si>
    <t>LeuEnk</t>
  </si>
  <si>
    <t>YGGFL</t>
  </si>
  <si>
    <t>pep19</t>
  </si>
  <si>
    <t>pep94</t>
  </si>
  <si>
    <t>pep37</t>
  </si>
  <si>
    <t>pep40</t>
  </si>
  <si>
    <t>pep122</t>
  </si>
  <si>
    <t>pep123</t>
  </si>
  <si>
    <t>pep42</t>
  </si>
  <si>
    <t>pep124</t>
  </si>
  <si>
    <t>start_seq</t>
  </si>
  <si>
    <t>end_seq</t>
  </si>
  <si>
    <t>peptide_range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</si>
</sst>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2"/>
  <sheetViews>
    <sheetView tabSelected="1" topLeftCell="C1" workbookViewId="0">
      <selection activeCell="L22" sqref="L22"/>
    </sheetView>
  </sheetViews>
  <sheetFormatPr defaultRowHeight="14.35" x14ac:dyDescent="0.5"/>
  <cols>
    <col min="1" max="1" width="10.29296875" bestFit="1" customWidth="1"/>
    <col min="8" max="8" width="19.1171875" bestFit="1" customWidth="1"/>
  </cols>
  <sheetData>
    <row r="1" spans="1:45" x14ac:dyDescent="0.5">
      <c r="A1" t="s">
        <v>22</v>
      </c>
      <c r="C1" t="s">
        <v>14</v>
      </c>
      <c r="E1" t="s">
        <v>23</v>
      </c>
      <c r="G1" t="s">
        <v>24</v>
      </c>
      <c r="I1" t="s">
        <v>25</v>
      </c>
      <c r="K1" t="s">
        <v>26</v>
      </c>
      <c r="M1" t="s">
        <v>27</v>
      </c>
      <c r="O1" t="s">
        <v>28</v>
      </c>
      <c r="Q1" t="s">
        <v>29</v>
      </c>
      <c r="S1" t="s">
        <v>30</v>
      </c>
      <c r="U1" t="s">
        <v>31</v>
      </c>
      <c r="W1" t="s">
        <v>32</v>
      </c>
      <c r="Y1" t="s">
        <v>33</v>
      </c>
      <c r="AA1" t="s">
        <v>34</v>
      </c>
      <c r="AC1" t="s">
        <v>35</v>
      </c>
      <c r="AE1" t="s">
        <v>36</v>
      </c>
      <c r="AG1" t="s">
        <v>37</v>
      </c>
      <c r="AI1" t="s">
        <v>38</v>
      </c>
      <c r="AK1" t="s">
        <v>39</v>
      </c>
      <c r="AM1" t="s">
        <v>40</v>
      </c>
      <c r="AO1" t="s">
        <v>41</v>
      </c>
      <c r="AQ1" t="s">
        <v>42</v>
      </c>
      <c r="AS1" t="s">
        <v>43</v>
      </c>
    </row>
    <row r="5" spans="1:45" x14ac:dyDescent="0.5">
      <c r="A5" t="s">
        <v>0</v>
      </c>
      <c r="B5" t="s">
        <v>1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</row>
    <row r="6" spans="1:45" x14ac:dyDescent="0.5">
      <c r="A6" t="s">
        <v>2</v>
      </c>
      <c r="B6" s="1" t="s">
        <v>13</v>
      </c>
      <c r="C6">
        <v>0</v>
      </c>
      <c r="F6">
        <v>1</v>
      </c>
      <c r="G6" t="s">
        <v>52</v>
      </c>
      <c r="H6" t="s">
        <v>53</v>
      </c>
      <c r="I6">
        <v>1046.5418</v>
      </c>
      <c r="J6">
        <v>523.77449999999999</v>
      </c>
    </row>
    <row r="7" spans="1:45" x14ac:dyDescent="0.5">
      <c r="A7" t="s">
        <v>14</v>
      </c>
      <c r="B7" s="1" t="s">
        <v>13</v>
      </c>
      <c r="C7">
        <v>100</v>
      </c>
      <c r="F7">
        <v>1</v>
      </c>
      <c r="G7" t="s">
        <v>68</v>
      </c>
      <c r="H7" t="s">
        <v>54</v>
      </c>
      <c r="I7">
        <v>1653.7789</v>
      </c>
      <c r="J7">
        <v>827.3931</v>
      </c>
    </row>
    <row r="8" spans="1:45" x14ac:dyDescent="0.5">
      <c r="A8">
        <v>1</v>
      </c>
      <c r="B8" s="1" t="s">
        <v>13</v>
      </c>
      <c r="C8">
        <v>25</v>
      </c>
      <c r="F8">
        <v>1</v>
      </c>
      <c r="G8" t="s">
        <v>69</v>
      </c>
      <c r="H8" t="s">
        <v>55</v>
      </c>
      <c r="I8">
        <v>1717.6621</v>
      </c>
      <c r="J8">
        <v>859.3347</v>
      </c>
    </row>
    <row r="9" spans="1:45" x14ac:dyDescent="0.5">
      <c r="A9">
        <v>2</v>
      </c>
      <c r="B9" s="1" t="s">
        <v>13</v>
      </c>
      <c r="C9">
        <v>50</v>
      </c>
      <c r="F9">
        <v>2</v>
      </c>
      <c r="G9" t="s">
        <v>56</v>
      </c>
      <c r="H9" t="s">
        <v>57</v>
      </c>
      <c r="I9">
        <v>1060.5687</v>
      </c>
      <c r="J9">
        <v>530.78800000000001</v>
      </c>
      <c r="K9">
        <v>354.19439999999997</v>
      </c>
    </row>
    <row r="10" spans="1:45" x14ac:dyDescent="0.5">
      <c r="A10">
        <v>3</v>
      </c>
      <c r="B10" s="1" t="s">
        <v>13</v>
      </c>
      <c r="C10">
        <v>75</v>
      </c>
      <c r="F10">
        <v>2</v>
      </c>
      <c r="G10" t="s">
        <v>70</v>
      </c>
      <c r="H10" t="s">
        <v>58</v>
      </c>
      <c r="I10">
        <v>1713.7935</v>
      </c>
      <c r="J10">
        <v>857.40039999999999</v>
      </c>
      <c r="K10">
        <v>571.93600000000004</v>
      </c>
      <c r="L10">
        <v>429.2038</v>
      </c>
      <c r="M10">
        <v>343.55869999999999</v>
      </c>
    </row>
    <row r="11" spans="1:45" x14ac:dyDescent="0.5">
      <c r="A11">
        <v>4</v>
      </c>
      <c r="B11" s="1" t="s">
        <v>15</v>
      </c>
      <c r="C11" t="s">
        <v>16</v>
      </c>
      <c r="F11">
        <v>2</v>
      </c>
      <c r="G11" t="s">
        <v>71</v>
      </c>
      <c r="H11" t="s">
        <v>59</v>
      </c>
      <c r="I11">
        <v>1765.9443000000001</v>
      </c>
      <c r="J11">
        <v>883.47580000000005</v>
      </c>
      <c r="K11">
        <v>589.31960000000004</v>
      </c>
      <c r="L11">
        <v>442.24149999999997</v>
      </c>
      <c r="M11">
        <v>353.98885999999999</v>
      </c>
    </row>
    <row r="12" spans="1:45" x14ac:dyDescent="0.5">
      <c r="A12">
        <v>5</v>
      </c>
      <c r="B12" s="1" t="s">
        <v>15</v>
      </c>
      <c r="C12" t="s">
        <v>17</v>
      </c>
      <c r="F12">
        <v>2</v>
      </c>
      <c r="G12" t="s">
        <v>72</v>
      </c>
      <c r="H12" t="s">
        <v>60</v>
      </c>
      <c r="I12">
        <v>1607.0002999999999</v>
      </c>
      <c r="J12">
        <v>804.00379999999996</v>
      </c>
      <c r="K12">
        <v>536.3383</v>
      </c>
      <c r="L12">
        <v>402.50549999999998</v>
      </c>
      <c r="M12">
        <v>322.20006000000001</v>
      </c>
    </row>
    <row r="13" spans="1:45" x14ac:dyDescent="0.5">
      <c r="A13">
        <v>6</v>
      </c>
      <c r="B13" s="1" t="s">
        <v>15</v>
      </c>
      <c r="C13" t="s">
        <v>18</v>
      </c>
      <c r="F13">
        <v>3</v>
      </c>
      <c r="G13" t="s">
        <v>61</v>
      </c>
      <c r="H13" t="s">
        <v>62</v>
      </c>
      <c r="I13">
        <v>1570.6768</v>
      </c>
      <c r="J13">
        <v>785.84209999999996</v>
      </c>
      <c r="K13">
        <v>524.23050000000001</v>
      </c>
      <c r="L13">
        <v>393.42469999999997</v>
      </c>
      <c r="M13">
        <v>314.93536</v>
      </c>
    </row>
    <row r="14" spans="1:45" x14ac:dyDescent="0.5">
      <c r="A14">
        <v>7</v>
      </c>
      <c r="B14" s="1" t="s">
        <v>15</v>
      </c>
      <c r="C14" t="s">
        <v>19</v>
      </c>
      <c r="F14">
        <v>3</v>
      </c>
      <c r="G14" t="s">
        <v>73</v>
      </c>
      <c r="H14" t="s">
        <v>63</v>
      </c>
      <c r="I14">
        <v>1620.0068000000001</v>
      </c>
      <c r="J14">
        <v>810.50699999999995</v>
      </c>
      <c r="K14">
        <v>540.67380000000003</v>
      </c>
      <c r="L14">
        <v>405.75709999999998</v>
      </c>
      <c r="M14">
        <v>324.80135999999999</v>
      </c>
    </row>
    <row r="15" spans="1:45" x14ac:dyDescent="0.5">
      <c r="A15">
        <v>8</v>
      </c>
      <c r="B15" s="1" t="s">
        <v>15</v>
      </c>
      <c r="C15" t="s">
        <v>10</v>
      </c>
      <c r="F15">
        <v>3</v>
      </c>
      <c r="G15" t="s">
        <v>74</v>
      </c>
      <c r="H15" t="s">
        <v>64</v>
      </c>
      <c r="I15">
        <v>1916.0275999999999</v>
      </c>
      <c r="J15">
        <v>958.51750000000004</v>
      </c>
      <c r="K15">
        <v>639.34739999999999</v>
      </c>
      <c r="L15">
        <v>479.76240000000001</v>
      </c>
      <c r="M15">
        <v>384.00551999999999</v>
      </c>
    </row>
    <row r="16" spans="1:45" x14ac:dyDescent="0.5">
      <c r="A16">
        <v>9</v>
      </c>
      <c r="B16" s="1" t="s">
        <v>15</v>
      </c>
      <c r="C16" t="s">
        <v>9</v>
      </c>
      <c r="F16">
        <v>3</v>
      </c>
      <c r="G16" t="s">
        <v>75</v>
      </c>
      <c r="H16" t="s">
        <v>65</v>
      </c>
      <c r="I16">
        <v>1823.1197999999999</v>
      </c>
      <c r="J16">
        <v>912.06359999999995</v>
      </c>
      <c r="K16">
        <v>608.37810000000002</v>
      </c>
      <c r="L16">
        <v>456.53539999999998</v>
      </c>
      <c r="M16">
        <v>365.42396000000002</v>
      </c>
    </row>
    <row r="17" spans="1:11" x14ac:dyDescent="0.5">
      <c r="A17">
        <v>10</v>
      </c>
      <c r="B17" s="1" t="s">
        <v>15</v>
      </c>
      <c r="C17" t="s">
        <v>8</v>
      </c>
      <c r="G17" t="s">
        <v>66</v>
      </c>
      <c r="H17" t="s">
        <v>67</v>
      </c>
      <c r="I17">
        <v>556.27</v>
      </c>
    </row>
    <row r="18" spans="1:11" x14ac:dyDescent="0.5">
      <c r="A18">
        <v>11</v>
      </c>
      <c r="B18" s="1" t="s">
        <v>15</v>
      </c>
      <c r="C18" t="s">
        <v>20</v>
      </c>
    </row>
    <row r="19" spans="1:11" x14ac:dyDescent="0.5">
      <c r="A19">
        <v>12</v>
      </c>
      <c r="B19" s="1" t="s">
        <v>15</v>
      </c>
      <c r="C19" t="s">
        <v>21</v>
      </c>
    </row>
    <row r="20" spans="1:11" x14ac:dyDescent="0.5">
      <c r="A20">
        <v>13</v>
      </c>
      <c r="B20" s="1" t="s">
        <v>15</v>
      </c>
      <c r="C20" t="s">
        <v>12</v>
      </c>
      <c r="G20" t="s">
        <v>1</v>
      </c>
      <c r="H20" t="s">
        <v>45</v>
      </c>
      <c r="I20" t="s">
        <v>76</v>
      </c>
      <c r="J20" t="s">
        <v>77</v>
      </c>
      <c r="K20" t="s">
        <v>78</v>
      </c>
    </row>
    <row r="21" spans="1:11" x14ac:dyDescent="0.5">
      <c r="A21">
        <v>14</v>
      </c>
      <c r="B21" s="1" t="s">
        <v>7</v>
      </c>
      <c r="C21" t="s">
        <v>10</v>
      </c>
      <c r="G21" t="s">
        <v>52</v>
      </c>
      <c r="H21" t="s">
        <v>53</v>
      </c>
      <c r="I21">
        <v>1</v>
      </c>
      <c r="J21">
        <f>LEN(H21)</f>
        <v>8</v>
      </c>
      <c r="K21" t="str">
        <f>_xlfn.CONCAT(TEXT(I21,"0000"),"-",TEXT(J21,"0000"))</f>
        <v>0001-0008</v>
      </c>
    </row>
    <row r="22" spans="1:11" x14ac:dyDescent="0.5">
      <c r="A22">
        <v>15</v>
      </c>
      <c r="B22" s="1" t="s">
        <v>7</v>
      </c>
      <c r="C22" t="s">
        <v>9</v>
      </c>
      <c r="G22" t="s">
        <v>68</v>
      </c>
      <c r="H22" t="s">
        <v>54</v>
      </c>
      <c r="I22">
        <v>1</v>
      </c>
      <c r="J22">
        <f t="shared" ref="J22:J32" si="0">LEN(H22)</f>
        <v>15</v>
      </c>
      <c r="K22" t="str">
        <f t="shared" ref="K22:K32" si="1">_xlfn.CONCAT(TEXT(I22,"0000"),"-",TEXT(J22,"0000"))</f>
        <v>0001-0015</v>
      </c>
    </row>
    <row r="23" spans="1:11" x14ac:dyDescent="0.5">
      <c r="A23">
        <v>16</v>
      </c>
      <c r="B23" s="1" t="s">
        <v>7</v>
      </c>
      <c r="C23" t="s">
        <v>8</v>
      </c>
      <c r="G23" t="s">
        <v>69</v>
      </c>
      <c r="H23" t="s">
        <v>55</v>
      </c>
      <c r="I23">
        <v>1</v>
      </c>
      <c r="J23">
        <f t="shared" si="0"/>
        <v>15</v>
      </c>
      <c r="K23" t="str">
        <f t="shared" si="1"/>
        <v>0001-0015</v>
      </c>
    </row>
    <row r="24" spans="1:11" x14ac:dyDescent="0.5">
      <c r="A24">
        <v>17</v>
      </c>
      <c r="B24" s="1" t="s">
        <v>11</v>
      </c>
      <c r="C24" t="s">
        <v>8</v>
      </c>
      <c r="G24" t="s">
        <v>56</v>
      </c>
      <c r="H24" t="s">
        <v>57</v>
      </c>
      <c r="I24">
        <v>1</v>
      </c>
      <c r="J24">
        <f t="shared" si="0"/>
        <v>9</v>
      </c>
      <c r="K24" t="str">
        <f t="shared" si="1"/>
        <v>0001-0009</v>
      </c>
    </row>
    <row r="25" spans="1:11" x14ac:dyDescent="0.5">
      <c r="A25">
        <v>18</v>
      </c>
      <c r="B25" s="1" t="s">
        <v>11</v>
      </c>
      <c r="C25" t="s">
        <v>12</v>
      </c>
      <c r="G25" t="s">
        <v>70</v>
      </c>
      <c r="H25" t="s">
        <v>58</v>
      </c>
      <c r="I25">
        <v>1</v>
      </c>
      <c r="J25">
        <f t="shared" si="0"/>
        <v>15</v>
      </c>
      <c r="K25" t="str">
        <f t="shared" si="1"/>
        <v>0001-0015</v>
      </c>
    </row>
    <row r="26" spans="1:11" x14ac:dyDescent="0.5">
      <c r="A26">
        <v>19</v>
      </c>
      <c r="B26" s="1" t="s">
        <v>4</v>
      </c>
      <c r="C26" t="s">
        <v>5</v>
      </c>
      <c r="G26" t="s">
        <v>71</v>
      </c>
      <c r="H26" t="s">
        <v>59</v>
      </c>
      <c r="I26">
        <v>1</v>
      </c>
      <c r="J26">
        <f t="shared" si="0"/>
        <v>15</v>
      </c>
      <c r="K26" t="str">
        <f t="shared" si="1"/>
        <v>0001-0015</v>
      </c>
    </row>
    <row r="27" spans="1:11" x14ac:dyDescent="0.5">
      <c r="A27">
        <v>20</v>
      </c>
      <c r="B27" s="1" t="s">
        <v>4</v>
      </c>
      <c r="C27" t="s">
        <v>6</v>
      </c>
      <c r="G27" t="s">
        <v>72</v>
      </c>
      <c r="H27" t="s">
        <v>60</v>
      </c>
      <c r="I27">
        <v>1</v>
      </c>
      <c r="J27">
        <f t="shared" si="0"/>
        <v>15</v>
      </c>
      <c r="K27" t="str">
        <f t="shared" si="1"/>
        <v>0001-0015</v>
      </c>
    </row>
    <row r="28" spans="1:11" x14ac:dyDescent="0.5">
      <c r="A28">
        <v>21</v>
      </c>
      <c r="B28" s="1" t="s">
        <v>4</v>
      </c>
      <c r="C28" t="s">
        <v>3</v>
      </c>
      <c r="G28" t="s">
        <v>61</v>
      </c>
      <c r="H28" t="s">
        <v>62</v>
      </c>
      <c r="I28">
        <v>1</v>
      </c>
      <c r="J28">
        <f t="shared" si="0"/>
        <v>14</v>
      </c>
      <c r="K28" t="str">
        <f t="shared" si="1"/>
        <v>0001-0014</v>
      </c>
    </row>
    <row r="29" spans="1:11" x14ac:dyDescent="0.5">
      <c r="G29" t="s">
        <v>73</v>
      </c>
      <c r="H29" t="s">
        <v>63</v>
      </c>
      <c r="I29">
        <v>1</v>
      </c>
      <c r="J29">
        <f t="shared" si="0"/>
        <v>15</v>
      </c>
      <c r="K29" t="str">
        <f t="shared" si="1"/>
        <v>0001-0015</v>
      </c>
    </row>
    <row r="30" spans="1:11" x14ac:dyDescent="0.5">
      <c r="G30" t="s">
        <v>74</v>
      </c>
      <c r="H30" t="s">
        <v>64</v>
      </c>
      <c r="I30">
        <v>1</v>
      </c>
      <c r="J30">
        <f t="shared" si="0"/>
        <v>15</v>
      </c>
      <c r="K30" t="str">
        <f t="shared" si="1"/>
        <v>0001-0015</v>
      </c>
    </row>
    <row r="31" spans="1:11" x14ac:dyDescent="0.5">
      <c r="G31" t="s">
        <v>75</v>
      </c>
      <c r="H31" t="s">
        <v>65</v>
      </c>
      <c r="I31">
        <v>1</v>
      </c>
      <c r="J31">
        <f t="shared" si="0"/>
        <v>15</v>
      </c>
      <c r="K31" t="str">
        <f t="shared" si="1"/>
        <v>0001-0015</v>
      </c>
    </row>
    <row r="32" spans="1:11" x14ac:dyDescent="0.5">
      <c r="G32" t="s">
        <v>66</v>
      </c>
      <c r="H32" t="s">
        <v>67</v>
      </c>
      <c r="I32">
        <v>1</v>
      </c>
      <c r="J32">
        <f t="shared" si="0"/>
        <v>5</v>
      </c>
      <c r="K32" t="str">
        <f t="shared" si="1"/>
        <v>0001-0005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HDX</dc:creator>
  <cp:lastModifiedBy>Lisa Tuttle</cp:lastModifiedBy>
  <dcterms:created xsi:type="dcterms:W3CDTF">2016-04-08T02:11:16Z</dcterms:created>
  <dcterms:modified xsi:type="dcterms:W3CDTF">2023-10-31T16:24:31Z</dcterms:modified>
</cp:coreProperties>
</file>